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a)-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H58" i="1"/>
  <c r="J58" i="1" s="1"/>
  <c r="F58" i="1"/>
  <c r="E58" i="1"/>
  <c r="G58" i="1" s="1"/>
  <c r="D58" i="1"/>
  <c r="C58" i="1"/>
  <c r="B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</calcChain>
</file>

<file path=xl/sharedStrings.xml><?xml version="1.0" encoding="utf-8"?>
<sst xmlns="http://schemas.openxmlformats.org/spreadsheetml/2006/main" count="86" uniqueCount="56">
  <si>
    <t>TABLE- 8.12(a)</t>
  </si>
  <si>
    <t xml:space="preserve">Distribution of non- agricultural establishments in West Bengal by major activity </t>
  </si>
  <si>
    <t>Year :2005</t>
  </si>
  <si>
    <t>(Number)</t>
  </si>
  <si>
    <t>Major activity</t>
  </si>
  <si>
    <t>Rural</t>
  </si>
  <si>
    <t>Urban</t>
  </si>
  <si>
    <t>Combined</t>
  </si>
  <si>
    <t>Own-account 
Establishments</t>
  </si>
  <si>
    <t>Establishments</t>
  </si>
  <si>
    <t>with hired</t>
  </si>
  <si>
    <t>Total</t>
  </si>
  <si>
    <t>worker</t>
  </si>
  <si>
    <t>1. Mining &amp; Quarrying</t>
  </si>
  <si>
    <t>2. Manufacturing</t>
  </si>
  <si>
    <t>3. Electricity, Gas &amp; Water Supply</t>
  </si>
  <si>
    <t>4. Construction</t>
  </si>
  <si>
    <t>5. Sale, Maintenance &amp; repair of motor vehicles &amp; motor cycles</t>
  </si>
  <si>
    <t>6. Wholesale trade</t>
  </si>
  <si>
    <t>7. Retail trade</t>
  </si>
  <si>
    <t>8. Hotel and Restaurants</t>
  </si>
  <si>
    <t>9. Transport &amp; Storage</t>
  </si>
  <si>
    <t>10. Post &amp; Telecommunication</t>
  </si>
  <si>
    <t>11. Financial intermediation</t>
  </si>
  <si>
    <t>12. Real estate, Banking &amp; Services</t>
  </si>
  <si>
    <t>13.Public administration, defence &amp; Social Security</t>
  </si>
  <si>
    <t>14. Education</t>
  </si>
  <si>
    <t>15. Health &amp; Social Work</t>
  </si>
  <si>
    <t>16. Other community &amp; personal services</t>
  </si>
  <si>
    <t>17. Other activities</t>
  </si>
  <si>
    <t xml:space="preserve">          All activities</t>
  </si>
  <si>
    <t>TABLE 8.12(a) (Contd.)</t>
  </si>
  <si>
    <t xml:space="preserve">Distribution of non- agricultural establishments in West Bengal by major activity  </t>
  </si>
  <si>
    <t>Year : 2013</t>
  </si>
  <si>
    <t xml:space="preserve">  1. Mining &amp; Quarrying</t>
  </si>
  <si>
    <t xml:space="preserve">  2. Manufacturing</t>
  </si>
  <si>
    <t xml:space="preserve">  3. Electricity, Gas &amp; Water Supply</t>
  </si>
  <si>
    <t xml:space="preserve">  4.Water supply,sewerage,waste management and remediation activities</t>
  </si>
  <si>
    <t xml:space="preserve">  5. Construction</t>
  </si>
  <si>
    <t xml:space="preserve">      6. Whole sale trade,retail trade&amp; repair ofmotorvehicles  &amp; motor cycles</t>
  </si>
  <si>
    <t xml:space="preserve">  7. Wholesale trade(not covered in item -10 above)</t>
  </si>
  <si>
    <t xml:space="preserve">  8. Retail trade</t>
  </si>
  <si>
    <t xml:space="preserve">  9. Transport &amp; Storage</t>
  </si>
  <si>
    <t>10 .Acomodation and Food service activities</t>
  </si>
  <si>
    <t>11..Information &amp; communication</t>
  </si>
  <si>
    <t>12. Financial intermediation</t>
  </si>
  <si>
    <t>13. Real estate activities</t>
  </si>
  <si>
    <t>14..Professional,scientific&amp; technical activities</t>
  </si>
  <si>
    <t>15.Administrative and support service activities</t>
  </si>
  <si>
    <t>16.. Education</t>
  </si>
  <si>
    <t>17.Human health &amp; Social work activities</t>
  </si>
  <si>
    <t>18. Arts  entertainment,sports 7amusem ent and recreation</t>
  </si>
  <si>
    <t>19. Other  service activities not else where classified</t>
  </si>
  <si>
    <t xml:space="preserve">           Sub-total: Non Agricultural activites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</si>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</sst>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 Bold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6" fillId="0" borderId="0" xfId="0" applyFont="1" applyBorder="1"/>
    <xf numFmtId="49" fontId="4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 indent="1"/>
    </xf>
    <xf numFmtId="49" fontId="4" fillId="0" borderId="0" xfId="0" applyNumberFormat="1" applyFont="1" applyAlignment="1">
      <alignment horizontal="left" wrapText="1" indent="1"/>
    </xf>
    <xf numFmtId="0" fontId="6" fillId="0" borderId="0" xfId="0" applyFont="1" applyAlignment="1">
      <alignment horizontal="right" indent="1"/>
    </xf>
    <xf numFmtId="0" fontId="7" fillId="0" borderId="0" xfId="0" applyFont="1" applyAlignment="1">
      <alignment horizontal="right" indent="1"/>
    </xf>
    <xf numFmtId="49" fontId="4" fillId="0" borderId="2" xfId="0" applyNumberFormat="1" applyFont="1" applyBorder="1" applyAlignment="1">
      <alignment horizontal="left"/>
    </xf>
    <xf numFmtId="1" fontId="4" fillId="0" borderId="2" xfId="0" applyNumberFormat="1" applyFont="1" applyBorder="1" applyAlignment="1">
      <alignment horizontal="right" indent="1"/>
    </xf>
    <xf numFmtId="0" fontId="0" fillId="0" borderId="0" xfId="0" applyAlignment="1"/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49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right" vertical="center" indent="2"/>
    </xf>
    <xf numFmtId="1" fontId="4" fillId="0" borderId="0" xfId="0" applyNumberFormat="1" applyFont="1" applyAlignment="1">
      <alignment horizontal="right" vertical="center" indent="1"/>
    </xf>
    <xf numFmtId="49" fontId="4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right"/>
    </xf>
    <xf numFmtId="49" fontId="9" fillId="0" borderId="0" xfId="0" applyNumberFormat="1" applyFont="1"/>
    <xf numFmtId="49" fontId="4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0</xdr:rowOff>
    </xdr:from>
    <xdr:to>
      <xdr:col>3</xdr:col>
      <xdr:colOff>542925</xdr:colOff>
      <xdr:row>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990850" y="1000125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5</xdr:row>
      <xdr:rowOff>0</xdr:rowOff>
    </xdr:from>
    <xdr:to>
      <xdr:col>6</xdr:col>
      <xdr:colOff>533400</xdr:colOff>
      <xdr:row>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5124450" y="10001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5</xdr:row>
      <xdr:rowOff>0</xdr:rowOff>
    </xdr:from>
    <xdr:to>
      <xdr:col>9</xdr:col>
      <xdr:colOff>523875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7296150" y="1000125"/>
          <a:ext cx="189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34</xdr:row>
      <xdr:rowOff>19050</xdr:rowOff>
    </xdr:from>
    <xdr:to>
      <xdr:col>3</xdr:col>
      <xdr:colOff>581025</xdr:colOff>
      <xdr:row>34</xdr:row>
      <xdr:rowOff>19050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3438525" y="981075"/>
          <a:ext cx="1943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34</xdr:row>
      <xdr:rowOff>9525</xdr:rowOff>
    </xdr:from>
    <xdr:to>
      <xdr:col>6</xdr:col>
      <xdr:colOff>552450</xdr:colOff>
      <xdr:row>34</xdr:row>
      <xdr:rowOff>9525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5610225" y="97155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34</xdr:row>
      <xdr:rowOff>0</xdr:rowOff>
    </xdr:from>
    <xdr:to>
      <xdr:col>9</xdr:col>
      <xdr:colOff>523875</xdr:colOff>
      <xdr:row>34</xdr:row>
      <xdr:rowOff>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7724775" y="962025"/>
          <a:ext cx="1952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showGridLines="0" tabSelected="1" view="pageBreakPreview" zoomScale="60" zoomScaleNormal="100" workbookViewId="0">
      <selection activeCell="A30" sqref="A30:J59"/>
    </sheetView>
  </sheetViews>
  <sheetFormatPr defaultRowHeight="12.75" x14ac:dyDescent="0.2"/>
  <cols>
    <col min="1" max="1" width="44.140625" customWidth="1"/>
    <col min="2" max="2" width="10.7109375" bestFit="1" customWidth="1"/>
    <col min="3" max="3" width="10.5703125" customWidth="1"/>
    <col min="4" max="4" width="10.85546875" bestFit="1" customWidth="1"/>
    <col min="5" max="5" width="11" customWidth="1"/>
    <col min="6" max="6" width="11.140625" customWidth="1"/>
    <col min="7" max="7" width="10.140625" bestFit="1" customWidth="1"/>
    <col min="8" max="8" width="10.85546875" customWidth="1"/>
    <col min="9" max="9" width="10.5703125" customWidth="1"/>
    <col min="10" max="10" width="10.85546875" bestFit="1" customWidth="1"/>
  </cols>
  <sheetData>
    <row r="1" spans="1:10" ht="15.95" customHeigh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9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95" customHeight="1" x14ac:dyDescent="0.2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</row>
    <row r="4" spans="1:10" ht="15.95" customHeight="1" x14ac:dyDescent="0.2">
      <c r="A4" s="1"/>
      <c r="B4" s="1"/>
      <c r="C4" s="1"/>
      <c r="D4" s="1"/>
      <c r="E4" s="1"/>
      <c r="F4" s="1"/>
      <c r="G4" s="1"/>
      <c r="H4" s="1"/>
      <c r="I4" s="1"/>
      <c r="J4" s="2" t="s">
        <v>3</v>
      </c>
    </row>
    <row r="5" spans="1:10" ht="15.95" customHeight="1" x14ac:dyDescent="0.25">
      <c r="A5" s="3" t="s">
        <v>4</v>
      </c>
      <c r="B5" s="28" t="s">
        <v>5</v>
      </c>
      <c r="C5" s="28"/>
      <c r="D5" s="28"/>
      <c r="E5" s="28" t="s">
        <v>6</v>
      </c>
      <c r="F5" s="28"/>
      <c r="G5" s="28"/>
      <c r="H5" s="29" t="s">
        <v>7</v>
      </c>
      <c r="I5" s="29"/>
      <c r="J5" s="29"/>
    </row>
    <row r="6" spans="1:10" ht="15.95" customHeight="1" x14ac:dyDescent="0.2">
      <c r="A6" s="4"/>
      <c r="B6" s="20" t="s">
        <v>8</v>
      </c>
      <c r="C6" s="5" t="s">
        <v>9</v>
      </c>
      <c r="D6" s="5"/>
      <c r="E6" s="20" t="s">
        <v>8</v>
      </c>
      <c r="F6" s="5" t="s">
        <v>9</v>
      </c>
      <c r="G6" s="5"/>
      <c r="H6" s="20" t="s">
        <v>8</v>
      </c>
      <c r="I6" s="5" t="s">
        <v>9</v>
      </c>
      <c r="J6" s="5"/>
    </row>
    <row r="7" spans="1:10" ht="15.95" customHeight="1" x14ac:dyDescent="0.2">
      <c r="A7" s="6"/>
      <c r="B7" s="21"/>
      <c r="C7" s="7" t="s">
        <v>10</v>
      </c>
      <c r="D7" s="5" t="s">
        <v>11</v>
      </c>
      <c r="E7" s="21"/>
      <c r="F7" s="7" t="s">
        <v>10</v>
      </c>
      <c r="G7" s="5" t="s">
        <v>11</v>
      </c>
      <c r="H7" s="21"/>
      <c r="I7" s="7" t="s">
        <v>10</v>
      </c>
      <c r="J7" s="5" t="s">
        <v>11</v>
      </c>
    </row>
    <row r="8" spans="1:10" ht="15.95" customHeight="1" x14ac:dyDescent="0.2">
      <c r="A8" s="8"/>
      <c r="B8" s="22"/>
      <c r="C8" s="9" t="s">
        <v>12</v>
      </c>
      <c r="D8" s="8"/>
      <c r="E8" s="22"/>
      <c r="F8" s="9" t="s">
        <v>12</v>
      </c>
      <c r="G8" s="8"/>
      <c r="H8" s="22"/>
      <c r="I8" s="9" t="s">
        <v>12</v>
      </c>
      <c r="J8" s="8"/>
    </row>
    <row r="9" spans="1:10" s="11" customFormat="1" ht="15.95" customHeight="1" x14ac:dyDescent="0.2">
      <c r="A9" s="10">
        <v>-1</v>
      </c>
      <c r="B9" s="10">
        <v>-2</v>
      </c>
      <c r="C9" s="10">
        <v>-3</v>
      </c>
      <c r="D9" s="10">
        <v>-4</v>
      </c>
      <c r="E9" s="10">
        <v>-5</v>
      </c>
      <c r="F9" s="10">
        <v>-6</v>
      </c>
      <c r="G9" s="10">
        <v>-7</v>
      </c>
      <c r="H9" s="10">
        <v>-8</v>
      </c>
      <c r="I9" s="10">
        <v>-9</v>
      </c>
      <c r="J9" s="10">
        <v>-10</v>
      </c>
    </row>
    <row r="10" spans="1:10" ht="15.95" customHeight="1" x14ac:dyDescent="0.2">
      <c r="A10" s="12" t="s">
        <v>13</v>
      </c>
      <c r="B10" s="13">
        <v>1081</v>
      </c>
      <c r="C10" s="13">
        <v>1160</v>
      </c>
      <c r="D10" s="13">
        <v>2241</v>
      </c>
      <c r="E10" s="13">
        <v>267</v>
      </c>
      <c r="F10" s="13">
        <v>377</v>
      </c>
      <c r="G10" s="13">
        <v>644</v>
      </c>
      <c r="H10" s="13">
        <v>1348</v>
      </c>
      <c r="I10" s="13">
        <v>1537</v>
      </c>
      <c r="J10" s="13">
        <v>2285</v>
      </c>
    </row>
    <row r="11" spans="1:10" ht="15.95" customHeight="1" x14ac:dyDescent="0.2">
      <c r="A11" s="12" t="s">
        <v>14</v>
      </c>
      <c r="B11" s="13">
        <v>517728</v>
      </c>
      <c r="C11" s="13">
        <v>226023</v>
      </c>
      <c r="D11" s="13">
        <v>743751</v>
      </c>
      <c r="E11" s="13">
        <v>122577</v>
      </c>
      <c r="F11" s="13">
        <v>169077</v>
      </c>
      <c r="G11" s="13">
        <v>291654</v>
      </c>
      <c r="H11" s="13">
        <v>640305</v>
      </c>
      <c r="I11" s="13">
        <v>395100</v>
      </c>
      <c r="J11" s="13">
        <v>1035405</v>
      </c>
    </row>
    <row r="12" spans="1:10" ht="15.95" customHeight="1" x14ac:dyDescent="0.2">
      <c r="A12" s="12" t="s">
        <v>15</v>
      </c>
      <c r="B12" s="13">
        <v>843</v>
      </c>
      <c r="C12" s="13">
        <v>1489</v>
      </c>
      <c r="D12" s="13">
        <v>2332</v>
      </c>
      <c r="E12" s="13">
        <v>330</v>
      </c>
      <c r="F12" s="13">
        <v>989</v>
      </c>
      <c r="G12" s="13">
        <v>1319</v>
      </c>
      <c r="H12" s="13">
        <v>1173</v>
      </c>
      <c r="I12" s="13">
        <v>2478</v>
      </c>
      <c r="J12" s="13">
        <v>3651</v>
      </c>
    </row>
    <row r="13" spans="1:10" ht="15.75" customHeight="1" x14ac:dyDescent="0.2">
      <c r="A13" s="12" t="s">
        <v>16</v>
      </c>
      <c r="B13" s="13">
        <v>11421</v>
      </c>
      <c r="C13" s="13">
        <v>5625</v>
      </c>
      <c r="D13" s="13">
        <v>17046</v>
      </c>
      <c r="E13" s="13">
        <v>4911</v>
      </c>
      <c r="F13" s="13">
        <v>3705</v>
      </c>
      <c r="G13" s="13">
        <v>8616</v>
      </c>
      <c r="H13" s="13">
        <v>16332</v>
      </c>
      <c r="I13" s="13">
        <v>9330</v>
      </c>
      <c r="J13" s="13">
        <v>25662</v>
      </c>
    </row>
    <row r="14" spans="1:10" ht="15.75" customHeight="1" x14ac:dyDescent="0.2">
      <c r="A14" s="14" t="s">
        <v>17</v>
      </c>
      <c r="B14" s="13">
        <v>6386</v>
      </c>
      <c r="C14" s="13">
        <v>6283</v>
      </c>
      <c r="D14" s="13">
        <v>12669</v>
      </c>
      <c r="E14" s="13">
        <v>4954</v>
      </c>
      <c r="F14" s="13">
        <v>12354</v>
      </c>
      <c r="G14" s="13">
        <v>17308</v>
      </c>
      <c r="H14" s="13">
        <v>11340</v>
      </c>
      <c r="I14" s="13">
        <v>18637</v>
      </c>
      <c r="J14" s="13">
        <v>29977</v>
      </c>
    </row>
    <row r="15" spans="1:10" ht="15.75" customHeight="1" x14ac:dyDescent="0.2">
      <c r="A15" s="12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5.95" customHeight="1" x14ac:dyDescent="0.2">
      <c r="A16" s="12" t="s">
        <v>18</v>
      </c>
      <c r="B16" s="13">
        <v>58798</v>
      </c>
      <c r="C16" s="13">
        <v>20686</v>
      </c>
      <c r="D16" s="13">
        <v>79484</v>
      </c>
      <c r="E16" s="13">
        <v>14810</v>
      </c>
      <c r="F16" s="13">
        <v>25903</v>
      </c>
      <c r="G16" s="13">
        <v>40713</v>
      </c>
      <c r="H16" s="13">
        <v>73608</v>
      </c>
      <c r="I16" s="13">
        <v>46589</v>
      </c>
      <c r="J16" s="13">
        <v>120197</v>
      </c>
    </row>
    <row r="17" spans="1:10" ht="15.95" customHeight="1" x14ac:dyDescent="0.2">
      <c r="A17" s="12" t="s">
        <v>19</v>
      </c>
      <c r="B17" s="13">
        <v>817622</v>
      </c>
      <c r="C17" s="13">
        <v>213292</v>
      </c>
      <c r="D17" s="13">
        <v>1030914</v>
      </c>
      <c r="E17" s="13">
        <v>397514</v>
      </c>
      <c r="F17" s="13">
        <v>276807</v>
      </c>
      <c r="G17" s="13">
        <v>674321</v>
      </c>
      <c r="H17" s="13">
        <v>1215136</v>
      </c>
      <c r="I17" s="13">
        <v>490099</v>
      </c>
      <c r="J17" s="13">
        <v>1705235</v>
      </c>
    </row>
    <row r="18" spans="1:10" ht="15.95" customHeight="1" x14ac:dyDescent="0.2">
      <c r="A18" s="12" t="s">
        <v>20</v>
      </c>
      <c r="B18" s="13">
        <v>49847</v>
      </c>
      <c r="C18" s="13">
        <v>20952</v>
      </c>
      <c r="D18" s="13">
        <v>70799</v>
      </c>
      <c r="E18" s="13">
        <v>22890</v>
      </c>
      <c r="F18" s="13">
        <v>25976</v>
      </c>
      <c r="G18" s="13">
        <v>48866</v>
      </c>
      <c r="H18" s="13">
        <v>72737</v>
      </c>
      <c r="I18" s="13">
        <v>46928</v>
      </c>
      <c r="J18" s="13">
        <v>119665</v>
      </c>
    </row>
    <row r="19" spans="1:10" ht="15.95" customHeight="1" x14ac:dyDescent="0.2">
      <c r="A19" s="12" t="s">
        <v>21</v>
      </c>
      <c r="B19" s="13">
        <v>199580</v>
      </c>
      <c r="C19" s="13">
        <v>37689</v>
      </c>
      <c r="D19" s="13">
        <v>237269</v>
      </c>
      <c r="E19" s="13">
        <v>79407</v>
      </c>
      <c r="F19" s="13">
        <v>28365</v>
      </c>
      <c r="G19" s="13">
        <v>107772</v>
      </c>
      <c r="H19" s="13">
        <v>278987</v>
      </c>
      <c r="I19" s="13">
        <v>66054</v>
      </c>
      <c r="J19" s="13">
        <v>345041</v>
      </c>
    </row>
    <row r="20" spans="1:10" ht="15.95" customHeight="1" x14ac:dyDescent="0.2">
      <c r="A20" s="12" t="s">
        <v>22</v>
      </c>
      <c r="B20" s="13">
        <v>11818</v>
      </c>
      <c r="C20" s="13">
        <v>7272</v>
      </c>
      <c r="D20" s="13">
        <v>19090</v>
      </c>
      <c r="E20" s="13">
        <v>10005</v>
      </c>
      <c r="F20" s="13">
        <v>10168</v>
      </c>
      <c r="G20" s="13">
        <v>20173</v>
      </c>
      <c r="H20" s="13">
        <v>21823</v>
      </c>
      <c r="I20" s="13">
        <v>17440</v>
      </c>
      <c r="J20" s="13">
        <v>39263</v>
      </c>
    </row>
    <row r="21" spans="1:10" ht="15.95" customHeight="1" x14ac:dyDescent="0.2">
      <c r="A21" s="12" t="s">
        <v>23</v>
      </c>
      <c r="B21" s="13">
        <v>4117</v>
      </c>
      <c r="C21" s="13">
        <v>4913</v>
      </c>
      <c r="D21" s="13">
        <v>9030</v>
      </c>
      <c r="E21" s="13">
        <v>2700</v>
      </c>
      <c r="F21" s="13">
        <v>3726</v>
      </c>
      <c r="G21" s="13">
        <v>6426</v>
      </c>
      <c r="H21" s="13">
        <v>6817</v>
      </c>
      <c r="I21" s="13">
        <v>8639</v>
      </c>
      <c r="J21" s="13">
        <v>15456</v>
      </c>
    </row>
    <row r="22" spans="1:10" ht="15.95" customHeight="1" x14ac:dyDescent="0.2">
      <c r="A22" s="12" t="s">
        <v>24</v>
      </c>
      <c r="B22" s="13">
        <v>22550</v>
      </c>
      <c r="C22" s="13">
        <v>15028</v>
      </c>
      <c r="D22" s="13">
        <v>37578</v>
      </c>
      <c r="E22" s="13">
        <v>14932</v>
      </c>
      <c r="F22" s="13">
        <v>22235</v>
      </c>
      <c r="G22" s="13">
        <v>37167</v>
      </c>
      <c r="H22" s="13">
        <v>37482</v>
      </c>
      <c r="I22" s="13">
        <v>37263</v>
      </c>
      <c r="J22" s="13">
        <v>74745</v>
      </c>
    </row>
    <row r="23" spans="1:10" ht="15.95" customHeight="1" x14ac:dyDescent="0.2">
      <c r="A23" s="12" t="s">
        <v>25</v>
      </c>
      <c r="B23" s="13">
        <v>2238</v>
      </c>
      <c r="C23" s="13">
        <v>16122</v>
      </c>
      <c r="D23" s="13">
        <v>18360</v>
      </c>
      <c r="E23" s="13">
        <v>612</v>
      </c>
      <c r="F23" s="13">
        <v>7937</v>
      </c>
      <c r="G23" s="13">
        <v>8549</v>
      </c>
      <c r="H23" s="13">
        <v>2850</v>
      </c>
      <c r="I23" s="13">
        <v>24059</v>
      </c>
      <c r="J23" s="13">
        <v>26909</v>
      </c>
    </row>
    <row r="24" spans="1:10" ht="15.95" customHeight="1" x14ac:dyDescent="0.2">
      <c r="A24" s="12" t="s">
        <v>26</v>
      </c>
      <c r="B24" s="16">
        <v>21958</v>
      </c>
      <c r="C24" s="16">
        <v>74051</v>
      </c>
      <c r="D24" s="16">
        <v>96009</v>
      </c>
      <c r="E24" s="16">
        <v>25035</v>
      </c>
      <c r="F24" s="16">
        <v>27020</v>
      </c>
      <c r="G24" s="16">
        <v>52055</v>
      </c>
      <c r="H24" s="16">
        <v>46993</v>
      </c>
      <c r="I24" s="16">
        <v>101071</v>
      </c>
      <c r="J24" s="16">
        <v>148064</v>
      </c>
    </row>
    <row r="25" spans="1:10" ht="15.95" customHeight="1" x14ac:dyDescent="0.2">
      <c r="A25" s="12" t="s">
        <v>27</v>
      </c>
      <c r="B25" s="13">
        <v>27430</v>
      </c>
      <c r="C25" s="13">
        <v>18679</v>
      </c>
      <c r="D25" s="13">
        <v>46109</v>
      </c>
      <c r="E25" s="13">
        <v>10220</v>
      </c>
      <c r="F25" s="13">
        <v>13776</v>
      </c>
      <c r="G25" s="13">
        <v>23996</v>
      </c>
      <c r="H25" s="13">
        <v>37650</v>
      </c>
      <c r="I25" s="13">
        <v>32455</v>
      </c>
      <c r="J25" s="13">
        <v>70105</v>
      </c>
    </row>
    <row r="26" spans="1:10" ht="15.95" customHeight="1" x14ac:dyDescent="0.2">
      <c r="A26" s="12" t="s">
        <v>28</v>
      </c>
      <c r="B26" s="13">
        <v>86819</v>
      </c>
      <c r="C26" s="13">
        <v>50182</v>
      </c>
      <c r="D26" s="13">
        <v>137001</v>
      </c>
      <c r="E26" s="13">
        <v>39138</v>
      </c>
      <c r="F26" s="13">
        <v>38007</v>
      </c>
      <c r="G26" s="13">
        <v>77145</v>
      </c>
      <c r="H26" s="13">
        <v>125957</v>
      </c>
      <c r="I26" s="13">
        <v>88189</v>
      </c>
      <c r="J26" s="13">
        <v>214146</v>
      </c>
    </row>
    <row r="27" spans="1:10" ht="15.95" customHeight="1" x14ac:dyDescent="0.2">
      <c r="A27" s="12" t="s">
        <v>29</v>
      </c>
      <c r="B27" s="13">
        <v>136</v>
      </c>
      <c r="C27" s="13">
        <v>32</v>
      </c>
      <c r="D27" s="13">
        <v>168</v>
      </c>
      <c r="E27" s="13">
        <v>6</v>
      </c>
      <c r="F27" s="13">
        <v>15</v>
      </c>
      <c r="G27" s="13">
        <v>21</v>
      </c>
      <c r="H27" s="13">
        <v>142</v>
      </c>
      <c r="I27" s="13">
        <v>47</v>
      </c>
      <c r="J27" s="13">
        <v>189</v>
      </c>
    </row>
    <row r="28" spans="1:10" ht="15.95" customHeight="1" x14ac:dyDescent="0.2">
      <c r="A28" s="17" t="s">
        <v>30</v>
      </c>
      <c r="B28" s="18">
        <v>1840372</v>
      </c>
      <c r="C28" s="18">
        <v>719478</v>
      </c>
      <c r="D28" s="18">
        <v>2559850</v>
      </c>
      <c r="E28" s="18">
        <v>750308</v>
      </c>
      <c r="F28" s="18">
        <v>666437</v>
      </c>
      <c r="G28" s="18">
        <v>1416745</v>
      </c>
      <c r="H28" s="18">
        <v>2590680</v>
      </c>
      <c r="I28" s="18">
        <v>1385915</v>
      </c>
      <c r="J28" s="18">
        <v>3976595</v>
      </c>
    </row>
    <row r="29" spans="1:10" ht="15.95" customHeight="1" x14ac:dyDescent="0.2">
      <c r="D29" s="19"/>
      <c r="F29" s="23"/>
      <c r="G29" s="23"/>
      <c r="H29" s="24"/>
      <c r="I29" s="24"/>
    </row>
    <row r="30" spans="1:10" ht="16.5" x14ac:dyDescent="0.3">
      <c r="A30" s="25" t="s">
        <v>31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16.5" x14ac:dyDescent="0.3">
      <c r="A31" s="26" t="s">
        <v>32</v>
      </c>
      <c r="B31" s="26"/>
      <c r="C31" s="26"/>
      <c r="D31" s="26"/>
      <c r="E31" s="26"/>
      <c r="F31" s="26"/>
      <c r="G31" s="26"/>
      <c r="H31" s="26"/>
      <c r="I31" s="26"/>
      <c r="J31" s="26"/>
    </row>
    <row r="32" spans="1:10" x14ac:dyDescent="0.2">
      <c r="A32" s="30" t="s">
        <v>33</v>
      </c>
      <c r="B32" s="30"/>
      <c r="C32" s="30"/>
      <c r="D32" s="30"/>
      <c r="E32" s="30"/>
      <c r="F32" s="30"/>
      <c r="G32" s="30"/>
      <c r="H32" s="30"/>
      <c r="I32" s="30"/>
      <c r="J32" s="30"/>
    </row>
    <row r="33" spans="1:10" x14ac:dyDescent="0.2">
      <c r="A33" s="31"/>
      <c r="B33" s="31"/>
      <c r="C33" s="31"/>
      <c r="D33" s="31"/>
      <c r="E33" s="31"/>
      <c r="F33" s="31"/>
      <c r="G33" s="31"/>
      <c r="H33" s="1"/>
      <c r="I33" s="1"/>
      <c r="J33" s="2" t="s">
        <v>3</v>
      </c>
    </row>
    <row r="34" spans="1:10" x14ac:dyDescent="0.2">
      <c r="A34" s="32" t="s">
        <v>4</v>
      </c>
      <c r="B34" s="28" t="s">
        <v>5</v>
      </c>
      <c r="C34" s="28"/>
      <c r="D34" s="28"/>
      <c r="E34" s="28" t="s">
        <v>6</v>
      </c>
      <c r="F34" s="28"/>
      <c r="G34" s="28"/>
      <c r="H34" s="29" t="s">
        <v>7</v>
      </c>
      <c r="I34" s="29"/>
      <c r="J34" s="29"/>
    </row>
    <row r="35" spans="1:10" x14ac:dyDescent="0.2">
      <c r="A35" s="21"/>
      <c r="B35" s="20" t="s">
        <v>8</v>
      </c>
      <c r="C35" s="5" t="s">
        <v>9</v>
      </c>
      <c r="D35" s="5"/>
      <c r="E35" s="20" t="s">
        <v>8</v>
      </c>
      <c r="F35" s="5" t="s">
        <v>9</v>
      </c>
      <c r="G35" s="5"/>
      <c r="H35" s="20" t="s">
        <v>8</v>
      </c>
      <c r="I35" s="5" t="s">
        <v>9</v>
      </c>
      <c r="J35" s="5"/>
    </row>
    <row r="36" spans="1:10" x14ac:dyDescent="0.2">
      <c r="A36" s="21"/>
      <c r="B36" s="21"/>
      <c r="C36" s="7" t="s">
        <v>10</v>
      </c>
      <c r="D36" s="5" t="s">
        <v>11</v>
      </c>
      <c r="E36" s="21"/>
      <c r="F36" s="7" t="s">
        <v>10</v>
      </c>
      <c r="G36" s="5" t="s">
        <v>11</v>
      </c>
      <c r="H36" s="21"/>
      <c r="I36" s="7" t="s">
        <v>10</v>
      </c>
      <c r="J36" s="5" t="s">
        <v>11</v>
      </c>
    </row>
    <row r="37" spans="1:10" x14ac:dyDescent="0.2">
      <c r="A37" s="22"/>
      <c r="B37" s="22"/>
      <c r="C37" s="9" t="s">
        <v>12</v>
      </c>
      <c r="D37" s="8"/>
      <c r="E37" s="22"/>
      <c r="F37" s="9" t="s">
        <v>12</v>
      </c>
      <c r="G37" s="8"/>
      <c r="H37" s="22"/>
      <c r="I37" s="9" t="s">
        <v>12</v>
      </c>
      <c r="J37" s="8"/>
    </row>
    <row r="38" spans="1:10" x14ac:dyDescent="0.2">
      <c r="A38" s="10">
        <v>-1</v>
      </c>
      <c r="B38" s="33">
        <v>-2</v>
      </c>
      <c r="C38" s="33">
        <v>-3</v>
      </c>
      <c r="D38" s="33">
        <v>-4</v>
      </c>
      <c r="E38" s="33">
        <v>-5</v>
      </c>
      <c r="F38" s="33">
        <v>-6</v>
      </c>
      <c r="G38" s="33">
        <v>-7</v>
      </c>
      <c r="H38" s="33">
        <v>-8</v>
      </c>
      <c r="I38" s="33">
        <v>-9</v>
      </c>
      <c r="J38" s="33">
        <v>-10</v>
      </c>
    </row>
    <row r="39" spans="1:10" x14ac:dyDescent="0.2">
      <c r="A39" s="12" t="s">
        <v>34</v>
      </c>
      <c r="B39" s="13">
        <v>1852</v>
      </c>
      <c r="C39" s="13">
        <v>555</v>
      </c>
      <c r="D39" s="13">
        <f t="shared" ref="D39:D58" si="0">SUM(B39:C39)</f>
        <v>2407</v>
      </c>
      <c r="E39" s="13">
        <v>857</v>
      </c>
      <c r="F39" s="13">
        <v>390</v>
      </c>
      <c r="G39" s="13">
        <f t="shared" ref="G39:G58" si="1">SUM(E39:F39)</f>
        <v>1247</v>
      </c>
      <c r="H39" s="13">
        <v>2709</v>
      </c>
      <c r="I39" s="13">
        <v>945</v>
      </c>
      <c r="J39" s="13">
        <f t="shared" ref="J39:J58" si="2">SUM(H39:I39)</f>
        <v>3654</v>
      </c>
    </row>
    <row r="40" spans="1:10" x14ac:dyDescent="0.2">
      <c r="A40" s="12" t="s">
        <v>35</v>
      </c>
      <c r="B40" s="13">
        <v>753670</v>
      </c>
      <c r="C40" s="13">
        <v>111516</v>
      </c>
      <c r="D40" s="13">
        <f t="shared" si="0"/>
        <v>865186</v>
      </c>
      <c r="E40" s="13">
        <v>387208</v>
      </c>
      <c r="F40" s="13">
        <v>212450</v>
      </c>
      <c r="G40" s="13">
        <f t="shared" si="1"/>
        <v>599658</v>
      </c>
      <c r="H40" s="13">
        <v>1140878</v>
      </c>
      <c r="I40" s="13">
        <v>323966</v>
      </c>
      <c r="J40" s="13">
        <f t="shared" si="2"/>
        <v>1464844</v>
      </c>
    </row>
    <row r="41" spans="1:10" x14ac:dyDescent="0.2">
      <c r="A41" s="12" t="s">
        <v>36</v>
      </c>
      <c r="B41" s="13">
        <v>2031</v>
      </c>
      <c r="C41" s="13">
        <v>1080</v>
      </c>
      <c r="D41" s="13">
        <f t="shared" si="0"/>
        <v>3111</v>
      </c>
      <c r="E41" s="13">
        <v>1307</v>
      </c>
      <c r="F41" s="13">
        <v>1296</v>
      </c>
      <c r="G41" s="13">
        <f t="shared" si="1"/>
        <v>2603</v>
      </c>
      <c r="H41" s="13">
        <v>3338</v>
      </c>
      <c r="I41" s="13">
        <v>2376</v>
      </c>
      <c r="J41" s="13">
        <f t="shared" si="2"/>
        <v>5714</v>
      </c>
    </row>
    <row r="42" spans="1:10" ht="25.5" x14ac:dyDescent="0.2">
      <c r="A42" s="14" t="s">
        <v>37</v>
      </c>
      <c r="B42" s="34">
        <v>8690</v>
      </c>
      <c r="C42" s="13">
        <v>2029</v>
      </c>
      <c r="D42" s="13">
        <f t="shared" si="0"/>
        <v>10719</v>
      </c>
      <c r="E42" s="13">
        <v>2307</v>
      </c>
      <c r="F42" s="13">
        <v>1236</v>
      </c>
      <c r="G42" s="13">
        <f t="shared" si="1"/>
        <v>3543</v>
      </c>
      <c r="H42" s="13">
        <v>10997</v>
      </c>
      <c r="I42" s="13">
        <v>3265</v>
      </c>
      <c r="J42" s="13">
        <f t="shared" si="2"/>
        <v>14262</v>
      </c>
    </row>
    <row r="43" spans="1:10" x14ac:dyDescent="0.2">
      <c r="A43" s="12" t="s">
        <v>38</v>
      </c>
      <c r="B43" s="13">
        <v>58279</v>
      </c>
      <c r="C43" s="13">
        <v>12559</v>
      </c>
      <c r="D43" s="13">
        <f t="shared" si="0"/>
        <v>70838</v>
      </c>
      <c r="E43" s="13">
        <v>49679</v>
      </c>
      <c r="F43" s="13">
        <v>17093</v>
      </c>
      <c r="G43" s="13">
        <f t="shared" si="1"/>
        <v>66772</v>
      </c>
      <c r="H43" s="13">
        <v>107958</v>
      </c>
      <c r="I43" s="13">
        <v>29652</v>
      </c>
      <c r="J43" s="13">
        <f t="shared" si="2"/>
        <v>137610</v>
      </c>
    </row>
    <row r="44" spans="1:10" ht="25.5" x14ac:dyDescent="0.2">
      <c r="A44" s="35" t="s">
        <v>39</v>
      </c>
      <c r="B44" s="15">
        <v>13788</v>
      </c>
      <c r="C44" s="13">
        <v>5672</v>
      </c>
      <c r="D44" s="13">
        <f t="shared" si="0"/>
        <v>19460</v>
      </c>
      <c r="E44" s="13">
        <v>12804</v>
      </c>
      <c r="F44" s="13">
        <v>15263</v>
      </c>
      <c r="G44" s="13">
        <f t="shared" si="1"/>
        <v>28067</v>
      </c>
      <c r="H44" s="13">
        <v>26592</v>
      </c>
      <c r="I44" s="13">
        <v>20935</v>
      </c>
      <c r="J44" s="13">
        <f t="shared" si="2"/>
        <v>47527</v>
      </c>
    </row>
    <row r="45" spans="1:10" x14ac:dyDescent="0.2">
      <c r="A45" s="12" t="s">
        <v>40</v>
      </c>
      <c r="B45" s="13">
        <v>67846</v>
      </c>
      <c r="C45" s="15">
        <v>14188</v>
      </c>
      <c r="D45" s="13">
        <f t="shared" si="0"/>
        <v>82034</v>
      </c>
      <c r="E45" s="13">
        <v>31858</v>
      </c>
      <c r="F45" s="15">
        <v>30035</v>
      </c>
      <c r="G45" s="13">
        <f t="shared" si="1"/>
        <v>61893</v>
      </c>
      <c r="H45" s="16">
        <v>99704</v>
      </c>
      <c r="I45" s="13">
        <v>44223</v>
      </c>
      <c r="J45" s="13">
        <f t="shared" si="2"/>
        <v>143927</v>
      </c>
    </row>
    <row r="46" spans="1:10" x14ac:dyDescent="0.2">
      <c r="A46" s="12" t="s">
        <v>41</v>
      </c>
      <c r="B46" s="13">
        <v>889242</v>
      </c>
      <c r="C46" s="13">
        <v>88354</v>
      </c>
      <c r="D46" s="13">
        <f t="shared" si="0"/>
        <v>977596</v>
      </c>
      <c r="E46" s="13">
        <v>662991</v>
      </c>
      <c r="F46" s="13">
        <v>225769</v>
      </c>
      <c r="G46" s="13">
        <f t="shared" si="1"/>
        <v>888760</v>
      </c>
      <c r="H46" s="13">
        <v>1552233</v>
      </c>
      <c r="I46" s="13">
        <v>314123</v>
      </c>
      <c r="J46" s="13">
        <f t="shared" si="2"/>
        <v>1866356</v>
      </c>
    </row>
    <row r="47" spans="1:10" x14ac:dyDescent="0.2">
      <c r="A47" s="12" t="s">
        <v>42</v>
      </c>
      <c r="B47" s="13">
        <v>186792</v>
      </c>
      <c r="C47" s="13">
        <v>19545</v>
      </c>
      <c r="D47" s="13">
        <f t="shared" si="0"/>
        <v>206337</v>
      </c>
      <c r="E47" s="13">
        <v>167084</v>
      </c>
      <c r="F47" s="13">
        <v>29560</v>
      </c>
      <c r="G47" s="13">
        <f t="shared" si="1"/>
        <v>196644</v>
      </c>
      <c r="H47" s="13">
        <v>353876</v>
      </c>
      <c r="I47" s="13">
        <v>49105</v>
      </c>
      <c r="J47" s="13">
        <f t="shared" si="2"/>
        <v>402981</v>
      </c>
    </row>
    <row r="48" spans="1:10" x14ac:dyDescent="0.2">
      <c r="A48" s="12" t="s">
        <v>43</v>
      </c>
      <c r="B48" s="13">
        <v>118417</v>
      </c>
      <c r="C48" s="13">
        <v>18231</v>
      </c>
      <c r="D48" s="13">
        <f t="shared" si="0"/>
        <v>136648</v>
      </c>
      <c r="E48" s="13">
        <v>94511</v>
      </c>
      <c r="F48" s="13">
        <v>42221</v>
      </c>
      <c r="G48" s="13">
        <f t="shared" si="1"/>
        <v>136732</v>
      </c>
      <c r="H48" s="13">
        <v>212928</v>
      </c>
      <c r="I48" s="13">
        <v>60452</v>
      </c>
      <c r="J48" s="13">
        <f t="shared" si="2"/>
        <v>273380</v>
      </c>
    </row>
    <row r="49" spans="1:10" x14ac:dyDescent="0.2">
      <c r="A49" s="12" t="s">
        <v>44</v>
      </c>
      <c r="B49" s="13">
        <v>7112</v>
      </c>
      <c r="C49" s="13">
        <v>3319</v>
      </c>
      <c r="D49" s="13">
        <f t="shared" si="0"/>
        <v>10431</v>
      </c>
      <c r="E49" s="13">
        <v>12313</v>
      </c>
      <c r="F49" s="13">
        <v>8355</v>
      </c>
      <c r="G49" s="13">
        <f t="shared" si="1"/>
        <v>20668</v>
      </c>
      <c r="H49" s="13">
        <v>19425</v>
      </c>
      <c r="I49" s="13">
        <v>11674</v>
      </c>
      <c r="J49" s="13">
        <f t="shared" si="2"/>
        <v>31099</v>
      </c>
    </row>
    <row r="50" spans="1:10" x14ac:dyDescent="0.2">
      <c r="A50" s="12" t="s">
        <v>45</v>
      </c>
      <c r="B50" s="13">
        <v>16704</v>
      </c>
      <c r="C50" s="13">
        <v>6625</v>
      </c>
      <c r="D50" s="13">
        <f t="shared" si="0"/>
        <v>23329</v>
      </c>
      <c r="E50" s="13">
        <v>20611</v>
      </c>
      <c r="F50" s="13">
        <v>10218</v>
      </c>
      <c r="G50" s="13">
        <f t="shared" si="1"/>
        <v>30829</v>
      </c>
      <c r="H50" s="13">
        <v>37315</v>
      </c>
      <c r="I50" s="13">
        <v>16843</v>
      </c>
      <c r="J50" s="13">
        <f t="shared" si="2"/>
        <v>54158</v>
      </c>
    </row>
    <row r="51" spans="1:10" x14ac:dyDescent="0.2">
      <c r="A51" s="12" t="s">
        <v>46</v>
      </c>
      <c r="B51" s="13">
        <v>3947</v>
      </c>
      <c r="C51" s="13">
        <v>757</v>
      </c>
      <c r="D51" s="13">
        <f t="shared" si="0"/>
        <v>4704</v>
      </c>
      <c r="E51" s="13">
        <v>16782</v>
      </c>
      <c r="F51" s="13">
        <v>3743</v>
      </c>
      <c r="G51" s="13">
        <f t="shared" si="1"/>
        <v>20525</v>
      </c>
      <c r="H51" s="13">
        <v>20729</v>
      </c>
      <c r="I51" s="13">
        <v>4500</v>
      </c>
      <c r="J51" s="13">
        <f t="shared" si="2"/>
        <v>25229</v>
      </c>
    </row>
    <row r="52" spans="1:10" x14ac:dyDescent="0.2">
      <c r="A52" s="12" t="s">
        <v>47</v>
      </c>
      <c r="B52" s="13">
        <v>8772</v>
      </c>
      <c r="C52" s="13">
        <v>2127</v>
      </c>
      <c r="D52" s="13">
        <f t="shared" si="0"/>
        <v>10899</v>
      </c>
      <c r="E52" s="13">
        <v>16026</v>
      </c>
      <c r="F52" s="13">
        <v>8888</v>
      </c>
      <c r="G52" s="13">
        <f t="shared" si="1"/>
        <v>24914</v>
      </c>
      <c r="H52" s="13">
        <v>24798</v>
      </c>
      <c r="I52" s="13">
        <v>11015</v>
      </c>
      <c r="J52" s="13">
        <f t="shared" si="2"/>
        <v>35813</v>
      </c>
    </row>
    <row r="53" spans="1:10" x14ac:dyDescent="0.2">
      <c r="A53" s="12" t="s">
        <v>48</v>
      </c>
      <c r="B53" s="13">
        <v>16605</v>
      </c>
      <c r="C53" s="13">
        <v>6655</v>
      </c>
      <c r="D53" s="13">
        <f t="shared" si="0"/>
        <v>23260</v>
      </c>
      <c r="E53" s="13">
        <v>15793</v>
      </c>
      <c r="F53" s="13">
        <v>14847</v>
      </c>
      <c r="G53" s="13">
        <f t="shared" si="1"/>
        <v>30640</v>
      </c>
      <c r="H53" s="13">
        <v>32398</v>
      </c>
      <c r="I53" s="13">
        <v>21502</v>
      </c>
      <c r="J53" s="13">
        <f t="shared" si="2"/>
        <v>53900</v>
      </c>
    </row>
    <row r="54" spans="1:10" x14ac:dyDescent="0.2">
      <c r="A54" s="12" t="s">
        <v>49</v>
      </c>
      <c r="B54" s="16">
        <v>36529</v>
      </c>
      <c r="C54" s="13">
        <v>80489</v>
      </c>
      <c r="D54" s="16">
        <f t="shared" si="0"/>
        <v>117018</v>
      </c>
      <c r="E54" s="16">
        <v>61290</v>
      </c>
      <c r="F54" s="13">
        <v>27340</v>
      </c>
      <c r="G54" s="16">
        <f t="shared" si="1"/>
        <v>88630</v>
      </c>
      <c r="H54" s="16">
        <v>97819</v>
      </c>
      <c r="I54" s="16">
        <v>107829</v>
      </c>
      <c r="J54" s="16">
        <f t="shared" si="2"/>
        <v>205648</v>
      </c>
    </row>
    <row r="55" spans="1:10" x14ac:dyDescent="0.2">
      <c r="A55" s="12" t="s">
        <v>50</v>
      </c>
      <c r="B55" s="13">
        <v>36236</v>
      </c>
      <c r="C55" s="16">
        <v>20769</v>
      </c>
      <c r="D55" s="13">
        <f t="shared" si="0"/>
        <v>57005</v>
      </c>
      <c r="E55" s="13">
        <v>20817</v>
      </c>
      <c r="F55" s="16">
        <v>16137</v>
      </c>
      <c r="G55" s="13">
        <f t="shared" si="1"/>
        <v>36954</v>
      </c>
      <c r="H55" s="13">
        <v>57053</v>
      </c>
      <c r="I55" s="13">
        <v>36906</v>
      </c>
      <c r="J55" s="13">
        <f t="shared" si="2"/>
        <v>93959</v>
      </c>
    </row>
    <row r="56" spans="1:10" x14ac:dyDescent="0.2">
      <c r="A56" s="12" t="s">
        <v>51</v>
      </c>
      <c r="B56" s="13">
        <v>9732</v>
      </c>
      <c r="C56" s="13">
        <v>3107</v>
      </c>
      <c r="D56" s="13">
        <f t="shared" si="0"/>
        <v>12839</v>
      </c>
      <c r="E56" s="13">
        <v>7934</v>
      </c>
      <c r="F56" s="13">
        <v>3293</v>
      </c>
      <c r="G56" s="13">
        <f t="shared" si="1"/>
        <v>11227</v>
      </c>
      <c r="H56" s="13">
        <v>17666</v>
      </c>
      <c r="I56" s="13">
        <v>6400</v>
      </c>
      <c r="J56" s="13">
        <f t="shared" si="2"/>
        <v>24066</v>
      </c>
    </row>
    <row r="57" spans="1:10" x14ac:dyDescent="0.2">
      <c r="A57" s="12" t="s">
        <v>52</v>
      </c>
      <c r="B57" s="13">
        <v>171924</v>
      </c>
      <c r="C57" s="13">
        <v>40662</v>
      </c>
      <c r="D57" s="13">
        <f t="shared" si="0"/>
        <v>212586</v>
      </c>
      <c r="E57" s="13">
        <v>125472</v>
      </c>
      <c r="F57" s="13">
        <v>47629</v>
      </c>
      <c r="G57" s="13">
        <f t="shared" si="1"/>
        <v>173101</v>
      </c>
      <c r="H57" s="13">
        <v>297396</v>
      </c>
      <c r="I57" s="13">
        <v>88291</v>
      </c>
      <c r="J57" s="13">
        <f t="shared" si="2"/>
        <v>385687</v>
      </c>
    </row>
    <row r="58" spans="1:10" x14ac:dyDescent="0.2">
      <c r="A58" s="17" t="s">
        <v>53</v>
      </c>
      <c r="B58" s="18">
        <f>SUM(B39:B57)</f>
        <v>2408168</v>
      </c>
      <c r="C58" s="18">
        <f>SUM(C39:C57)</f>
        <v>438239</v>
      </c>
      <c r="D58" s="18">
        <f t="shared" si="0"/>
        <v>2846407</v>
      </c>
      <c r="E58" s="18">
        <f>SUM(E39:E57)</f>
        <v>1707644</v>
      </c>
      <c r="F58" s="18">
        <f>SUM(F39:F57)</f>
        <v>715763</v>
      </c>
      <c r="G58" s="18">
        <f t="shared" si="1"/>
        <v>2423407</v>
      </c>
      <c r="H58" s="18">
        <f>SUM(H39:H57)</f>
        <v>4115812</v>
      </c>
      <c r="I58" s="18">
        <f>SUM(I39:I57)</f>
        <v>1154002</v>
      </c>
      <c r="J58" s="18">
        <f t="shared" si="2"/>
        <v>5269814</v>
      </c>
    </row>
    <row r="59" spans="1:10" ht="13.5" x14ac:dyDescent="0.25">
      <c r="D59" s="19"/>
      <c r="F59" s="36" t="s">
        <v>54</v>
      </c>
      <c r="G59" s="37" t="s">
        <v>55</v>
      </c>
      <c r="H59" s="38"/>
      <c r="I59" s="38"/>
    </row>
  </sheetData>
  <mergeCells count="22">
    <mergeCell ref="A30:J30"/>
    <mergeCell ref="A31:J31"/>
    <mergeCell ref="A32:J32"/>
    <mergeCell ref="A33:G33"/>
    <mergeCell ref="A34:A37"/>
    <mergeCell ref="B34:D34"/>
    <mergeCell ref="E34:G34"/>
    <mergeCell ref="H34:J34"/>
    <mergeCell ref="B35:B37"/>
    <mergeCell ref="E35:E37"/>
    <mergeCell ref="H35:H37"/>
    <mergeCell ref="A1:J1"/>
    <mergeCell ref="A2:J2"/>
    <mergeCell ref="A3:J3"/>
    <mergeCell ref="B5:D5"/>
    <mergeCell ref="E5:G5"/>
    <mergeCell ref="H5:J5"/>
    <mergeCell ref="B6:B8"/>
    <mergeCell ref="E6:E8"/>
    <mergeCell ref="H6:H8"/>
    <mergeCell ref="F29:G29"/>
    <mergeCell ref="H29:I29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t-8.12(a)-1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2019-06-02T16:34:21Z</dcterms:created>
  <dcterms:modified xsi:type="dcterms:W3CDTF">2019-06-06T09:27:57Z</dcterms:modified>
</cp:coreProperties>
</file>