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8\"/>
    </mc:Choice>
  </mc:AlternateContent>
  <bookViews>
    <workbookView xWindow="0" yWindow="0" windowWidth="28800" windowHeight="12300"/>
  </bookViews>
  <sheets>
    <sheet name="t-8.12(b)-1" sheetId="1" r:id="rId1"/>
  </sheets>
  <definedNames>
    <definedName name="_xlnm.Print_Area" localSheetId="0">'t-8.12(b)-1'!$A$1:$J$29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  <c r="H59" i="1"/>
  <c r="J59" i="1" s="1"/>
  <c r="G59" i="1"/>
  <c r="F59" i="1"/>
  <c r="E59" i="1"/>
  <c r="C59" i="1"/>
  <c r="B59" i="1"/>
  <c r="D59" i="1" s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8" i="1"/>
  <c r="G48" i="1"/>
  <c r="D48" i="1"/>
  <c r="J47" i="1"/>
  <c r="G47" i="1"/>
  <c r="D47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</calcChain>
</file>

<file path=xl/sharedStrings.xml><?xml version="1.0" encoding="utf-8"?>
<sst xmlns="http://schemas.openxmlformats.org/spreadsheetml/2006/main" count="88" uniqueCount="57">
  <si>
    <t>TABLE 8.12(b)</t>
  </si>
  <si>
    <t>Number of persons usually working in non-agricultural establishments of West Bengal by major activity</t>
  </si>
  <si>
    <t>Year : 2005</t>
  </si>
  <si>
    <t>(Number)</t>
  </si>
  <si>
    <t>Major activity</t>
  </si>
  <si>
    <t>Rural</t>
  </si>
  <si>
    <t>Urban</t>
  </si>
  <si>
    <t>Combined</t>
  </si>
  <si>
    <t>Own-account 
Establishments</t>
  </si>
  <si>
    <t>Establishments</t>
  </si>
  <si>
    <t>with hired</t>
  </si>
  <si>
    <t>Total</t>
  </si>
  <si>
    <t>worker</t>
  </si>
  <si>
    <t>1. Mining &amp; Quarrying</t>
  </si>
  <si>
    <t>2. Manufacturing</t>
  </si>
  <si>
    <t>3. Electricity, Gas &amp; Water Supply</t>
  </si>
  <si>
    <t>4. Construction</t>
  </si>
  <si>
    <t>5. Sale, Maintenance &amp; repair of motor</t>
  </si>
  <si>
    <t xml:space="preserve">     vehicles &amp; motor cycles</t>
  </si>
  <si>
    <t>6. Wholesale trade</t>
  </si>
  <si>
    <t>7. Retail trade</t>
  </si>
  <si>
    <t>8. Hotel and Restaurants</t>
  </si>
  <si>
    <t>9. Transport &amp; Storage</t>
  </si>
  <si>
    <t>10. Post &amp; Telecommunication</t>
  </si>
  <si>
    <t>11. Financial intermediation</t>
  </si>
  <si>
    <t>12. Real estate, Banking &amp; Services</t>
  </si>
  <si>
    <t>13.Public administration, defence &amp; Social Security</t>
  </si>
  <si>
    <t>14. Education</t>
  </si>
  <si>
    <t>15. Health &amp; Social Work</t>
  </si>
  <si>
    <t>16. Other community &amp; personal services</t>
  </si>
  <si>
    <t>17. Other activities</t>
  </si>
  <si>
    <t xml:space="preserve">           All activities</t>
  </si>
  <si>
    <t xml:space="preserve"> </t>
  </si>
  <si>
    <t>TABLE 8.12(b) (Contd.)</t>
  </si>
  <si>
    <t>Year : 2013</t>
  </si>
  <si>
    <t xml:space="preserve">  1. Mining &amp; Quarrying</t>
  </si>
  <si>
    <t xml:space="preserve">  2. Manufacturing</t>
  </si>
  <si>
    <t xml:space="preserve">  3. Electricity, Gas &amp; Water Supply</t>
  </si>
  <si>
    <t xml:space="preserve">      4.Water supply,sewerage,waste management and  remediation  activities</t>
  </si>
  <si>
    <t xml:space="preserve">  5. Construction</t>
  </si>
  <si>
    <t xml:space="preserve">      6. Whole sale trade,retail trade&amp; repair ofmotorvehicles &amp; motor cycles</t>
  </si>
  <si>
    <t xml:space="preserve">  7. Wholesale trade(not covered in item 6 above)</t>
  </si>
  <si>
    <t xml:space="preserve">  8.  Retail trade</t>
  </si>
  <si>
    <t xml:space="preserve">  9. Transport &amp; Storage</t>
  </si>
  <si>
    <t>10. Acomodation and Food service activities</t>
  </si>
  <si>
    <t>11.Information &amp; communication</t>
  </si>
  <si>
    <t>12. Financial intermediation</t>
  </si>
  <si>
    <t>13. Real estate activities</t>
  </si>
  <si>
    <t>14.Professional,scientific&amp; technical activities</t>
  </si>
  <si>
    <t>15. Administrative and support service activities</t>
  </si>
  <si>
    <t>16. Education</t>
  </si>
  <si>
    <t>17. Human health &amp; Social work activities</t>
  </si>
  <si>
    <t>18. Arts, entertainment,sports &amp; amusement and recreation</t>
  </si>
  <si>
    <t>19. Other  service activities not else where classified</t>
  </si>
  <si>
    <t xml:space="preserve">           Sub-total: Non Agricultural activites</t>
  </si>
  <si>
    <t xml:space="preserve">              Source:</t>
  </si>
  <si>
    <t>Various Reports on Economic Census of BAES,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</si>
</sst>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8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 Bold"/>
    </font>
    <font>
      <sz val="10"/>
      <color indexed="8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 applyBorder="1" applyAlignment="1"/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4" fillId="0" borderId="0" xfId="0" applyNumberFormat="1" applyFont="1" applyAlignment="1">
      <alignment horizontal="left" indent="1"/>
    </xf>
    <xf numFmtId="1" fontId="4" fillId="0" borderId="0" xfId="0" applyNumberFormat="1" applyFont="1" applyAlignment="1">
      <alignment horizontal="right" indent="2"/>
    </xf>
    <xf numFmtId="0" fontId="5" fillId="0" borderId="0" xfId="0" applyFont="1" applyAlignment="1">
      <alignment horizontal="right" indent="2"/>
    </xf>
    <xf numFmtId="0" fontId="6" fillId="0" borderId="0" xfId="0" applyFont="1" applyAlignment="1">
      <alignment horizontal="right" indent="2"/>
    </xf>
    <xf numFmtId="49" fontId="4" fillId="0" borderId="3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right" indent="2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/>
    <xf numFmtId="0" fontId="5" fillId="0" borderId="0" xfId="0" applyFont="1"/>
    <xf numFmtId="0" fontId="0" fillId="0" borderId="0" xfId="0" applyAlignment="1"/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vertical="top" wrapText="1"/>
    </xf>
    <xf numFmtId="1" fontId="0" fillId="0" borderId="0" xfId="0" applyNumberFormat="1" applyAlignment="1">
      <alignment horizontal="right" indent="2"/>
    </xf>
    <xf numFmtId="49" fontId="7" fillId="0" borderId="0" xfId="0" applyNumberFormat="1" applyFont="1" applyAlignment="1">
      <alignment horizontal="right"/>
    </xf>
    <xf numFmtId="4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0</xdr:rowOff>
    </xdr:from>
    <xdr:to>
      <xdr:col>3</xdr:col>
      <xdr:colOff>542925</xdr:colOff>
      <xdr:row>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438400" y="1000125"/>
          <a:ext cx="1933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</xdr:colOff>
      <xdr:row>5</xdr:row>
      <xdr:rowOff>0</xdr:rowOff>
    </xdr:from>
    <xdr:to>
      <xdr:col>6</xdr:col>
      <xdr:colOff>533400</xdr:colOff>
      <xdr:row>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705350" y="1000125"/>
          <a:ext cx="1914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5</xdr:row>
      <xdr:rowOff>0</xdr:rowOff>
    </xdr:from>
    <xdr:to>
      <xdr:col>9</xdr:col>
      <xdr:colOff>523875</xdr:colOff>
      <xdr:row>5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6991350" y="1000125"/>
          <a:ext cx="1876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35</xdr:row>
      <xdr:rowOff>0</xdr:rowOff>
    </xdr:from>
    <xdr:to>
      <xdr:col>3</xdr:col>
      <xdr:colOff>542925</xdr:colOff>
      <xdr:row>35</xdr:row>
      <xdr:rowOff>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3467100" y="962025"/>
          <a:ext cx="1924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</xdr:colOff>
      <xdr:row>35</xdr:row>
      <xdr:rowOff>0</xdr:rowOff>
    </xdr:from>
    <xdr:to>
      <xdr:col>6</xdr:col>
      <xdr:colOff>533400</xdr:colOff>
      <xdr:row>35</xdr:row>
      <xdr:rowOff>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5600700" y="962025"/>
          <a:ext cx="1924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35</xdr:row>
      <xdr:rowOff>0</xdr:rowOff>
    </xdr:from>
    <xdr:to>
      <xdr:col>9</xdr:col>
      <xdr:colOff>523875</xdr:colOff>
      <xdr:row>35</xdr:row>
      <xdr:rowOff>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7762875" y="962025"/>
          <a:ext cx="1895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GridLines="0" tabSelected="1" view="pageBreakPreview" zoomScale="60" zoomScaleNormal="100" workbookViewId="0">
      <selection activeCell="A31" sqref="A31:J60"/>
    </sheetView>
  </sheetViews>
  <sheetFormatPr defaultRowHeight="12.75" x14ac:dyDescent="0.2"/>
  <cols>
    <col min="1" max="1" width="35.85546875" customWidth="1"/>
    <col min="2" max="2" width="11.140625" customWidth="1"/>
    <col min="3" max="3" width="10.42578125" customWidth="1"/>
    <col min="4" max="4" width="12.5703125" bestFit="1" customWidth="1"/>
    <col min="5" max="5" width="10.85546875" customWidth="1"/>
    <col min="6" max="6" width="10.42578125" customWidth="1"/>
    <col min="7" max="7" width="12.7109375" bestFit="1" customWidth="1"/>
    <col min="8" max="9" width="10.5703125" customWidth="1"/>
    <col min="10" max="10" width="10.140625" customWidth="1"/>
  </cols>
  <sheetData>
    <row r="1" spans="1:10" ht="15.95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5.95" customHeight="1" x14ac:dyDescent="0.3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15.95" customHeight="1" x14ac:dyDescent="0.2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5.95" customHeight="1" x14ac:dyDescent="0.2">
      <c r="A4" s="26"/>
      <c r="B4" s="26"/>
      <c r="C4" s="26"/>
      <c r="D4" s="26"/>
      <c r="E4" s="26"/>
      <c r="F4" s="26"/>
      <c r="G4" s="26"/>
      <c r="H4" s="1"/>
      <c r="I4" s="1"/>
      <c r="J4" s="2" t="s">
        <v>3</v>
      </c>
    </row>
    <row r="5" spans="1:10" ht="15.95" customHeight="1" x14ac:dyDescent="0.2">
      <c r="A5" s="27" t="s">
        <v>4</v>
      </c>
      <c r="B5" s="21" t="s">
        <v>5</v>
      </c>
      <c r="C5" s="21"/>
      <c r="D5" s="21"/>
      <c r="E5" s="21" t="s">
        <v>6</v>
      </c>
      <c r="F5" s="21"/>
      <c r="G5" s="21"/>
      <c r="H5" s="28" t="s">
        <v>7</v>
      </c>
      <c r="I5" s="28"/>
      <c r="J5" s="28"/>
    </row>
    <row r="6" spans="1:10" ht="15.95" customHeight="1" x14ac:dyDescent="0.2">
      <c r="A6" s="21"/>
      <c r="B6" s="20" t="s">
        <v>8</v>
      </c>
      <c r="C6" s="3" t="s">
        <v>9</v>
      </c>
      <c r="D6" s="3"/>
      <c r="E6" s="20" t="s">
        <v>8</v>
      </c>
      <c r="F6" s="4" t="s">
        <v>9</v>
      </c>
      <c r="G6" s="4"/>
      <c r="H6" s="20" t="s">
        <v>8</v>
      </c>
      <c r="I6" s="4" t="s">
        <v>9</v>
      </c>
      <c r="J6" s="4"/>
    </row>
    <row r="7" spans="1:10" ht="15.95" customHeight="1" x14ac:dyDescent="0.2">
      <c r="A7" s="21"/>
      <c r="B7" s="21"/>
      <c r="C7" s="5" t="s">
        <v>10</v>
      </c>
      <c r="D7" s="4" t="s">
        <v>11</v>
      </c>
      <c r="E7" s="21"/>
      <c r="F7" s="5" t="s">
        <v>10</v>
      </c>
      <c r="G7" s="4" t="s">
        <v>11</v>
      </c>
      <c r="H7" s="21"/>
      <c r="I7" s="5" t="s">
        <v>10</v>
      </c>
      <c r="J7" s="4" t="s">
        <v>11</v>
      </c>
    </row>
    <row r="8" spans="1:10" ht="15.95" customHeight="1" x14ac:dyDescent="0.2">
      <c r="A8" s="22"/>
      <c r="B8" s="22"/>
      <c r="C8" s="6" t="s">
        <v>12</v>
      </c>
      <c r="D8" s="7"/>
      <c r="E8" s="22"/>
      <c r="F8" s="6" t="s">
        <v>12</v>
      </c>
      <c r="G8" s="7"/>
      <c r="H8" s="22"/>
      <c r="I8" s="6" t="s">
        <v>12</v>
      </c>
      <c r="J8" s="7"/>
    </row>
    <row r="9" spans="1:10" s="9" customFormat="1" ht="15.95" customHeight="1" x14ac:dyDescent="0.2">
      <c r="A9" s="8">
        <v>-1</v>
      </c>
      <c r="B9" s="8">
        <v>-2</v>
      </c>
      <c r="C9" s="8">
        <v>-3</v>
      </c>
      <c r="D9" s="8">
        <v>-4</v>
      </c>
      <c r="E9" s="8">
        <v>-5</v>
      </c>
      <c r="F9" s="8">
        <v>-6</v>
      </c>
      <c r="G9" s="8">
        <v>-7</v>
      </c>
      <c r="H9" s="8">
        <v>-8</v>
      </c>
      <c r="I9" s="8">
        <v>-9</v>
      </c>
      <c r="J9" s="8">
        <v>-10</v>
      </c>
    </row>
    <row r="10" spans="1:10" ht="15.95" customHeight="1" x14ac:dyDescent="0.2">
      <c r="A10" s="10" t="s">
        <v>13</v>
      </c>
      <c r="B10" s="11">
        <v>1580</v>
      </c>
      <c r="C10" s="11">
        <v>15617</v>
      </c>
      <c r="D10" s="11">
        <v>17197</v>
      </c>
      <c r="E10" s="11">
        <v>462</v>
      </c>
      <c r="F10" s="11">
        <v>28862</v>
      </c>
      <c r="G10" s="11">
        <v>29324</v>
      </c>
      <c r="H10" s="11">
        <v>2042</v>
      </c>
      <c r="I10" s="11">
        <v>44479</v>
      </c>
      <c r="J10" s="11">
        <v>46521</v>
      </c>
    </row>
    <row r="11" spans="1:10" ht="15.95" customHeight="1" x14ac:dyDescent="0.2">
      <c r="A11" s="10" t="s">
        <v>14</v>
      </c>
      <c r="B11" s="11">
        <v>843364</v>
      </c>
      <c r="C11" s="11">
        <v>1002540</v>
      </c>
      <c r="D11" s="11">
        <v>1845904</v>
      </c>
      <c r="E11" s="11">
        <v>197008</v>
      </c>
      <c r="F11" s="11">
        <v>1070683</v>
      </c>
      <c r="G11" s="11">
        <v>1267691</v>
      </c>
      <c r="H11" s="11">
        <v>1040372</v>
      </c>
      <c r="I11" s="11">
        <v>2073223</v>
      </c>
      <c r="J11" s="11">
        <v>3113595</v>
      </c>
    </row>
    <row r="12" spans="1:10" ht="15.95" customHeight="1" x14ac:dyDescent="0.2">
      <c r="A12" s="10" t="s">
        <v>15</v>
      </c>
      <c r="B12" s="11">
        <v>986</v>
      </c>
      <c r="C12" s="11">
        <v>10895</v>
      </c>
      <c r="D12" s="11">
        <v>11881</v>
      </c>
      <c r="E12" s="11">
        <v>363</v>
      </c>
      <c r="F12" s="11">
        <v>13322</v>
      </c>
      <c r="G12" s="11">
        <v>13685</v>
      </c>
      <c r="H12" s="11">
        <v>1349</v>
      </c>
      <c r="I12" s="11">
        <v>24217</v>
      </c>
      <c r="J12" s="11">
        <v>25566</v>
      </c>
    </row>
    <row r="13" spans="1:10" ht="15.95" customHeight="1" x14ac:dyDescent="0.2">
      <c r="A13" s="10" t="s">
        <v>16</v>
      </c>
      <c r="B13" s="11">
        <v>12757</v>
      </c>
      <c r="C13" s="11">
        <v>23863</v>
      </c>
      <c r="D13" s="11">
        <v>36620</v>
      </c>
      <c r="E13" s="11">
        <v>5326</v>
      </c>
      <c r="F13" s="11">
        <v>18644</v>
      </c>
      <c r="G13" s="11">
        <v>23970</v>
      </c>
      <c r="H13" s="11">
        <v>18083</v>
      </c>
      <c r="I13" s="11">
        <v>42507</v>
      </c>
      <c r="J13" s="11">
        <v>60590</v>
      </c>
    </row>
    <row r="14" spans="1:10" ht="15.95" customHeight="1" x14ac:dyDescent="0.2">
      <c r="A14" s="10" t="s">
        <v>17</v>
      </c>
      <c r="B14" s="11">
        <v>7599</v>
      </c>
      <c r="C14" s="11">
        <v>21658</v>
      </c>
      <c r="D14" s="11">
        <v>29257</v>
      </c>
      <c r="E14" s="11">
        <v>5928</v>
      </c>
      <c r="F14" s="11">
        <v>62211</v>
      </c>
      <c r="G14" s="11">
        <v>68139</v>
      </c>
      <c r="H14" s="11">
        <v>13527</v>
      </c>
      <c r="I14" s="11">
        <v>83869</v>
      </c>
      <c r="J14" s="11">
        <v>97396</v>
      </c>
    </row>
    <row r="15" spans="1:10" ht="15.95" customHeight="1" x14ac:dyDescent="0.2">
      <c r="A15" s="10" t="s">
        <v>18</v>
      </c>
      <c r="B15" s="12"/>
      <c r="C15" s="12"/>
      <c r="D15" s="12"/>
      <c r="E15" s="12"/>
      <c r="F15" s="12"/>
      <c r="G15" s="12"/>
      <c r="H15" s="12"/>
      <c r="I15" s="12"/>
      <c r="J15" s="12"/>
    </row>
    <row r="16" spans="1:10" ht="15.95" customHeight="1" x14ac:dyDescent="0.2">
      <c r="A16" s="10" t="s">
        <v>19</v>
      </c>
      <c r="B16" s="11">
        <v>69375</v>
      </c>
      <c r="C16" s="11">
        <v>67944</v>
      </c>
      <c r="D16" s="11">
        <v>137319</v>
      </c>
      <c r="E16" s="11">
        <v>17832</v>
      </c>
      <c r="F16" s="11">
        <v>115994</v>
      </c>
      <c r="G16" s="11">
        <v>133826</v>
      </c>
      <c r="H16" s="11">
        <v>87207</v>
      </c>
      <c r="I16" s="11">
        <v>183938</v>
      </c>
      <c r="J16" s="11">
        <v>271145</v>
      </c>
    </row>
    <row r="17" spans="1:14" ht="15.95" customHeight="1" x14ac:dyDescent="0.2">
      <c r="A17" s="10" t="s">
        <v>20</v>
      </c>
      <c r="B17" s="11">
        <v>921597</v>
      </c>
      <c r="C17" s="11">
        <v>621241</v>
      </c>
      <c r="D17" s="11">
        <v>1542838</v>
      </c>
      <c r="E17" s="11">
        <v>443429</v>
      </c>
      <c r="F17" s="11">
        <v>886659</v>
      </c>
      <c r="G17" s="11">
        <v>1330088</v>
      </c>
      <c r="H17" s="11">
        <v>1365026</v>
      </c>
      <c r="I17" s="11">
        <v>1507900</v>
      </c>
      <c r="J17" s="11">
        <v>2872926</v>
      </c>
    </row>
    <row r="18" spans="1:14" ht="15.95" customHeight="1" x14ac:dyDescent="0.2">
      <c r="A18" s="10" t="s">
        <v>21</v>
      </c>
      <c r="B18" s="11">
        <v>62126</v>
      </c>
      <c r="C18" s="11">
        <v>73697</v>
      </c>
      <c r="D18" s="11">
        <v>135823</v>
      </c>
      <c r="E18" s="11">
        <v>28748</v>
      </c>
      <c r="F18" s="11">
        <v>113537</v>
      </c>
      <c r="G18" s="11">
        <v>142285</v>
      </c>
      <c r="H18" s="11">
        <v>90874</v>
      </c>
      <c r="I18" s="11">
        <v>187234</v>
      </c>
      <c r="J18" s="11">
        <v>2781089</v>
      </c>
    </row>
    <row r="19" spans="1:14" ht="15.95" customHeight="1" x14ac:dyDescent="0.2">
      <c r="A19" s="10" t="s">
        <v>22</v>
      </c>
      <c r="B19" s="11">
        <v>205110</v>
      </c>
      <c r="C19" s="11">
        <v>120861</v>
      </c>
      <c r="D19" s="11">
        <v>325971</v>
      </c>
      <c r="E19" s="11">
        <v>82104</v>
      </c>
      <c r="F19" s="11">
        <v>133493</v>
      </c>
      <c r="G19" s="11">
        <v>215597</v>
      </c>
      <c r="H19" s="11">
        <v>287214</v>
      </c>
      <c r="I19" s="11">
        <v>254354</v>
      </c>
      <c r="J19" s="11">
        <v>541568</v>
      </c>
    </row>
    <row r="20" spans="1:14" ht="15.95" customHeight="1" x14ac:dyDescent="0.2">
      <c r="A20" s="10" t="s">
        <v>23</v>
      </c>
      <c r="B20" s="11">
        <v>12767</v>
      </c>
      <c r="C20" s="11">
        <v>20821</v>
      </c>
      <c r="D20" s="11">
        <v>33588</v>
      </c>
      <c r="E20" s="11">
        <v>11136</v>
      </c>
      <c r="F20" s="11">
        <v>54435</v>
      </c>
      <c r="G20" s="11">
        <v>65571</v>
      </c>
      <c r="H20" s="11">
        <v>23903</v>
      </c>
      <c r="I20" s="11">
        <v>75256</v>
      </c>
      <c r="J20" s="11">
        <v>99159</v>
      </c>
    </row>
    <row r="21" spans="1:14" ht="15.95" customHeight="1" x14ac:dyDescent="0.2">
      <c r="A21" s="10" t="s">
        <v>24</v>
      </c>
      <c r="B21" s="11">
        <v>5159</v>
      </c>
      <c r="C21" s="11">
        <v>25353</v>
      </c>
      <c r="D21" s="11">
        <v>30512</v>
      </c>
      <c r="E21" s="11">
        <v>3137</v>
      </c>
      <c r="F21" s="11">
        <v>88693</v>
      </c>
      <c r="G21" s="11">
        <v>91830</v>
      </c>
      <c r="H21" s="11">
        <v>8296</v>
      </c>
      <c r="I21" s="11">
        <v>114046</v>
      </c>
      <c r="J21" s="11">
        <v>122342</v>
      </c>
    </row>
    <row r="22" spans="1:14" x14ac:dyDescent="0.2">
      <c r="A22" s="10" t="s">
        <v>25</v>
      </c>
      <c r="B22" s="11">
        <v>27648</v>
      </c>
      <c r="C22" s="11">
        <v>54648</v>
      </c>
      <c r="D22" s="11">
        <v>82296</v>
      </c>
      <c r="E22" s="11">
        <v>18065</v>
      </c>
      <c r="F22" s="11">
        <v>132359</v>
      </c>
      <c r="G22" s="11">
        <v>150424</v>
      </c>
      <c r="H22" s="11">
        <v>45713</v>
      </c>
      <c r="I22" s="11">
        <v>187007</v>
      </c>
      <c r="J22" s="11">
        <v>232720</v>
      </c>
    </row>
    <row r="23" spans="1:14" x14ac:dyDescent="0.2">
      <c r="A23" s="10" t="s">
        <v>26</v>
      </c>
      <c r="B23" s="11">
        <v>3666</v>
      </c>
      <c r="C23" s="11">
        <v>123273</v>
      </c>
      <c r="D23" s="11">
        <v>126939</v>
      </c>
      <c r="E23" s="11">
        <v>1657</v>
      </c>
      <c r="F23" s="11">
        <v>310693</v>
      </c>
      <c r="G23" s="11">
        <v>312350</v>
      </c>
      <c r="H23" s="11">
        <v>5323</v>
      </c>
      <c r="I23" s="11">
        <v>433966</v>
      </c>
      <c r="J23" s="11">
        <v>439289</v>
      </c>
    </row>
    <row r="24" spans="1:14" x14ac:dyDescent="0.2">
      <c r="A24" s="10" t="s">
        <v>27</v>
      </c>
      <c r="B24" s="11">
        <v>27217</v>
      </c>
      <c r="C24" s="11">
        <v>343618</v>
      </c>
      <c r="D24" s="11">
        <v>370835</v>
      </c>
      <c r="E24" s="11">
        <v>27372</v>
      </c>
      <c r="F24" s="11">
        <v>210792</v>
      </c>
      <c r="G24" s="11">
        <v>238664</v>
      </c>
      <c r="H24" s="11">
        <v>65089</v>
      </c>
      <c r="I24" s="11">
        <v>554410</v>
      </c>
      <c r="J24" s="11">
        <v>609499</v>
      </c>
    </row>
    <row r="25" spans="1:14" x14ac:dyDescent="0.2">
      <c r="A25" s="10" t="s">
        <v>28</v>
      </c>
      <c r="B25" s="11">
        <v>33943</v>
      </c>
      <c r="C25" s="11">
        <v>71063</v>
      </c>
      <c r="D25" s="11">
        <v>105006</v>
      </c>
      <c r="E25" s="11">
        <v>14469</v>
      </c>
      <c r="F25" s="11">
        <v>109500</v>
      </c>
      <c r="G25" s="11">
        <v>123969</v>
      </c>
      <c r="H25" s="11">
        <v>48412</v>
      </c>
      <c r="I25" s="11">
        <v>180563</v>
      </c>
      <c r="J25" s="11">
        <v>228975</v>
      </c>
    </row>
    <row r="26" spans="1:14" x14ac:dyDescent="0.2">
      <c r="A26" s="10" t="s">
        <v>29</v>
      </c>
      <c r="B26" s="13">
        <v>129321</v>
      </c>
      <c r="C26" s="11">
        <v>136471</v>
      </c>
      <c r="D26" s="11">
        <v>265792</v>
      </c>
      <c r="E26" s="11">
        <v>77533</v>
      </c>
      <c r="F26" s="11">
        <v>165723</v>
      </c>
      <c r="G26" s="11">
        <v>243256</v>
      </c>
      <c r="H26" s="11">
        <v>206854</v>
      </c>
      <c r="I26" s="11">
        <v>302194</v>
      </c>
      <c r="J26" s="11">
        <v>509048</v>
      </c>
    </row>
    <row r="27" spans="1:14" x14ac:dyDescent="0.2">
      <c r="A27" s="10" t="s">
        <v>30</v>
      </c>
      <c r="B27" s="11">
        <v>633</v>
      </c>
      <c r="C27" s="11">
        <v>276</v>
      </c>
      <c r="D27" s="11">
        <v>909</v>
      </c>
      <c r="E27" s="11">
        <v>11</v>
      </c>
      <c r="F27" s="11">
        <v>222</v>
      </c>
      <c r="G27" s="11">
        <v>233</v>
      </c>
      <c r="H27" s="11">
        <v>644</v>
      </c>
      <c r="I27" s="11">
        <v>498</v>
      </c>
      <c r="J27" s="11">
        <v>1142</v>
      </c>
    </row>
    <row r="28" spans="1:14" x14ac:dyDescent="0.2">
      <c r="A28" s="14" t="s">
        <v>31</v>
      </c>
      <c r="B28" s="15">
        <v>2364848</v>
      </c>
      <c r="C28" s="15">
        <v>2733839</v>
      </c>
      <c r="D28" s="15">
        <v>5098687</v>
      </c>
      <c r="E28" s="15">
        <v>935080</v>
      </c>
      <c r="F28" s="15">
        <v>3515822</v>
      </c>
      <c r="G28" s="15">
        <v>4450902</v>
      </c>
      <c r="H28" s="15">
        <v>3299928</v>
      </c>
      <c r="I28" s="15">
        <v>6249661</v>
      </c>
      <c r="J28" s="15">
        <v>9549589</v>
      </c>
      <c r="N28" t="s">
        <v>32</v>
      </c>
    </row>
    <row r="29" spans="1:14" x14ac:dyDescent="0.2">
      <c r="H29" s="16"/>
      <c r="I29" s="17"/>
      <c r="J29" s="18"/>
    </row>
    <row r="30" spans="1:14" x14ac:dyDescent="0.2">
      <c r="D30" s="19"/>
    </row>
    <row r="31" spans="1:14" ht="16.5" x14ac:dyDescent="0.3">
      <c r="A31" s="23" t="s">
        <v>33</v>
      </c>
      <c r="B31" s="23"/>
      <c r="C31" s="23"/>
      <c r="D31" s="23"/>
      <c r="E31" s="23"/>
      <c r="F31" s="23"/>
      <c r="G31" s="23"/>
      <c r="H31" s="23"/>
      <c r="I31" s="23"/>
      <c r="J31" s="23"/>
    </row>
    <row r="32" spans="1:14" ht="16.5" x14ac:dyDescent="0.3">
      <c r="A32" s="24" t="s">
        <v>1</v>
      </c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6.5" x14ac:dyDescent="0.3">
      <c r="A33" s="24" t="s">
        <v>34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">
      <c r="A34" s="26"/>
      <c r="B34" s="26"/>
      <c r="C34" s="26"/>
      <c r="D34" s="26"/>
      <c r="E34" s="26"/>
      <c r="F34" s="26"/>
      <c r="G34" s="26"/>
      <c r="H34" s="1"/>
      <c r="I34" s="1"/>
      <c r="J34" s="2" t="s">
        <v>3</v>
      </c>
    </row>
    <row r="35" spans="1:10" x14ac:dyDescent="0.2">
      <c r="A35" s="27" t="s">
        <v>4</v>
      </c>
      <c r="B35" s="29" t="s">
        <v>5</v>
      </c>
      <c r="C35" s="29"/>
      <c r="D35" s="29"/>
      <c r="E35" s="29" t="s">
        <v>6</v>
      </c>
      <c r="F35" s="29"/>
      <c r="G35" s="29"/>
      <c r="H35" s="30" t="s">
        <v>7</v>
      </c>
      <c r="I35" s="30"/>
      <c r="J35" s="30"/>
    </row>
    <row r="36" spans="1:10" x14ac:dyDescent="0.2">
      <c r="A36" s="21"/>
      <c r="B36" s="20" t="s">
        <v>8</v>
      </c>
      <c r="C36" s="3" t="s">
        <v>9</v>
      </c>
      <c r="D36" s="3"/>
      <c r="E36" s="20" t="s">
        <v>8</v>
      </c>
      <c r="F36" s="4" t="s">
        <v>9</v>
      </c>
      <c r="G36" s="4"/>
      <c r="H36" s="20" t="s">
        <v>8</v>
      </c>
      <c r="I36" s="4" t="s">
        <v>9</v>
      </c>
      <c r="J36" s="4"/>
    </row>
    <row r="37" spans="1:10" x14ac:dyDescent="0.2">
      <c r="A37" s="21"/>
      <c r="B37" s="21"/>
      <c r="C37" s="5" t="s">
        <v>10</v>
      </c>
      <c r="D37" s="4" t="s">
        <v>11</v>
      </c>
      <c r="E37" s="21"/>
      <c r="F37" s="5" t="s">
        <v>10</v>
      </c>
      <c r="G37" s="4" t="s">
        <v>11</v>
      </c>
      <c r="H37" s="21"/>
      <c r="I37" s="5" t="s">
        <v>10</v>
      </c>
      <c r="J37" s="4" t="s">
        <v>11</v>
      </c>
    </row>
    <row r="38" spans="1:10" x14ac:dyDescent="0.2">
      <c r="A38" s="22"/>
      <c r="B38" s="22"/>
      <c r="C38" s="6" t="s">
        <v>12</v>
      </c>
      <c r="D38" s="7"/>
      <c r="E38" s="22"/>
      <c r="F38" s="6" t="s">
        <v>12</v>
      </c>
      <c r="G38" s="7"/>
      <c r="H38" s="22"/>
      <c r="I38" s="6" t="s">
        <v>12</v>
      </c>
      <c r="J38" s="7"/>
    </row>
    <row r="39" spans="1:10" x14ac:dyDescent="0.2">
      <c r="A39" s="8">
        <v>-1</v>
      </c>
      <c r="B39" s="8">
        <v>-2</v>
      </c>
      <c r="C39" s="8">
        <v>-3</v>
      </c>
      <c r="D39" s="8">
        <v>-4</v>
      </c>
      <c r="E39" s="8">
        <v>-5</v>
      </c>
      <c r="F39" s="8">
        <v>-6</v>
      </c>
      <c r="G39" s="8">
        <v>-7</v>
      </c>
      <c r="H39" s="8">
        <v>-8</v>
      </c>
      <c r="I39" s="8">
        <v>-9</v>
      </c>
      <c r="J39" s="8">
        <v>-10</v>
      </c>
    </row>
    <row r="40" spans="1:10" x14ac:dyDescent="0.2">
      <c r="A40" s="10" t="s">
        <v>35</v>
      </c>
      <c r="B40" s="11">
        <v>2759</v>
      </c>
      <c r="C40" s="11">
        <v>9305</v>
      </c>
      <c r="D40" s="11">
        <f t="shared" ref="D40:D59" si="0">SUM(B40:C40)</f>
        <v>12064</v>
      </c>
      <c r="E40" s="11">
        <v>1346</v>
      </c>
      <c r="F40" s="11">
        <v>12976</v>
      </c>
      <c r="G40" s="11">
        <f t="shared" ref="G40:G59" si="1">SUM(E40:F40)</f>
        <v>14322</v>
      </c>
      <c r="H40" s="11">
        <v>4105</v>
      </c>
      <c r="I40" s="11">
        <v>22281</v>
      </c>
      <c r="J40" s="11">
        <f t="shared" ref="J40:J59" si="2">SUM(H40:I40)</f>
        <v>26386</v>
      </c>
    </row>
    <row r="41" spans="1:10" x14ac:dyDescent="0.2">
      <c r="A41" s="10" t="s">
        <v>36</v>
      </c>
      <c r="B41" s="11">
        <v>1160031</v>
      </c>
      <c r="C41" s="11">
        <v>648940</v>
      </c>
      <c r="D41" s="11">
        <f t="shared" si="0"/>
        <v>1808971</v>
      </c>
      <c r="E41" s="11">
        <v>621825</v>
      </c>
      <c r="F41" s="11">
        <v>1206533</v>
      </c>
      <c r="G41" s="11">
        <f t="shared" si="1"/>
        <v>1828358</v>
      </c>
      <c r="H41" s="11">
        <v>1781856</v>
      </c>
      <c r="I41" s="11">
        <v>1855473</v>
      </c>
      <c r="J41" s="11">
        <f t="shared" si="2"/>
        <v>3637329</v>
      </c>
    </row>
    <row r="42" spans="1:10" x14ac:dyDescent="0.2">
      <c r="A42" s="10" t="s">
        <v>37</v>
      </c>
      <c r="B42" s="11">
        <v>2546</v>
      </c>
      <c r="C42" s="11">
        <v>16081</v>
      </c>
      <c r="D42" s="11">
        <f t="shared" si="0"/>
        <v>18627</v>
      </c>
      <c r="E42" s="11">
        <v>1638</v>
      </c>
      <c r="F42" s="11">
        <v>14574</v>
      </c>
      <c r="G42" s="11">
        <f t="shared" si="1"/>
        <v>16212</v>
      </c>
      <c r="H42" s="11">
        <v>4184</v>
      </c>
      <c r="I42" s="11">
        <v>30655</v>
      </c>
      <c r="J42" s="11">
        <f t="shared" si="2"/>
        <v>34839</v>
      </c>
    </row>
    <row r="43" spans="1:10" x14ac:dyDescent="0.2">
      <c r="A43" s="31" t="s">
        <v>38</v>
      </c>
      <c r="B43" s="11">
        <v>10266</v>
      </c>
      <c r="C43" s="11">
        <v>5782</v>
      </c>
      <c r="D43" s="11">
        <f t="shared" si="0"/>
        <v>16048</v>
      </c>
      <c r="E43" s="11">
        <v>3030</v>
      </c>
      <c r="F43" s="11">
        <v>7304</v>
      </c>
      <c r="G43" s="11">
        <f t="shared" si="1"/>
        <v>10334</v>
      </c>
      <c r="H43" s="11">
        <v>13296</v>
      </c>
      <c r="I43" s="11">
        <v>13086</v>
      </c>
      <c r="J43" s="11">
        <f t="shared" si="2"/>
        <v>26382</v>
      </c>
    </row>
    <row r="44" spans="1:10" x14ac:dyDescent="0.2">
      <c r="A44" s="10" t="s">
        <v>39</v>
      </c>
      <c r="B44" s="11">
        <v>72739</v>
      </c>
      <c r="C44" s="11">
        <v>52774</v>
      </c>
      <c r="D44" s="11">
        <f t="shared" si="0"/>
        <v>125513</v>
      </c>
      <c r="E44" s="11">
        <v>68266</v>
      </c>
      <c r="F44" s="11">
        <v>79722</v>
      </c>
      <c r="G44" s="11">
        <f t="shared" si="1"/>
        <v>147988</v>
      </c>
      <c r="H44" s="11">
        <v>141005</v>
      </c>
      <c r="I44" s="11">
        <v>132496</v>
      </c>
      <c r="J44" s="11">
        <f t="shared" si="2"/>
        <v>273501</v>
      </c>
    </row>
    <row r="45" spans="1:10" ht="25.5" x14ac:dyDescent="0.2">
      <c r="A45" s="32" t="s">
        <v>40</v>
      </c>
      <c r="B45" s="13">
        <v>17155</v>
      </c>
      <c r="C45" s="13">
        <v>19727</v>
      </c>
      <c r="D45" s="13">
        <f t="shared" si="0"/>
        <v>36882</v>
      </c>
      <c r="E45" s="13">
        <v>17426</v>
      </c>
      <c r="F45" s="13">
        <v>67292</v>
      </c>
      <c r="G45" s="13">
        <f t="shared" si="1"/>
        <v>84718</v>
      </c>
      <c r="H45" s="13">
        <v>34581</v>
      </c>
      <c r="I45" s="13">
        <v>87019</v>
      </c>
      <c r="J45" s="13">
        <f t="shared" si="2"/>
        <v>121600</v>
      </c>
    </row>
    <row r="46" spans="1:10" x14ac:dyDescent="0.2">
      <c r="A46" s="10" t="s">
        <v>41</v>
      </c>
      <c r="B46" s="11">
        <v>91959</v>
      </c>
      <c r="C46" s="11">
        <v>65989</v>
      </c>
      <c r="D46" s="11">
        <f t="shared" si="0"/>
        <v>157948</v>
      </c>
      <c r="E46" s="11">
        <v>42050</v>
      </c>
      <c r="F46" s="11">
        <v>122089</v>
      </c>
      <c r="G46" s="11">
        <f t="shared" si="1"/>
        <v>164139</v>
      </c>
      <c r="H46" s="11">
        <v>134009</v>
      </c>
      <c r="I46" s="11">
        <v>188078</v>
      </c>
      <c r="J46" s="11">
        <f t="shared" si="2"/>
        <v>322087</v>
      </c>
    </row>
    <row r="47" spans="1:10" x14ac:dyDescent="0.2">
      <c r="A47" s="10" t="s">
        <v>42</v>
      </c>
      <c r="B47" s="11">
        <v>1107415</v>
      </c>
      <c r="C47" s="11">
        <v>290857</v>
      </c>
      <c r="D47" s="11">
        <f t="shared" si="0"/>
        <v>1398272</v>
      </c>
      <c r="E47" s="11">
        <v>858153</v>
      </c>
      <c r="F47" s="11">
        <v>745506</v>
      </c>
      <c r="G47" s="11">
        <f t="shared" si="1"/>
        <v>1603659</v>
      </c>
      <c r="H47" s="11">
        <v>1965568</v>
      </c>
      <c r="I47" s="11">
        <v>1036363</v>
      </c>
      <c r="J47" s="11">
        <f t="shared" si="2"/>
        <v>3001931</v>
      </c>
    </row>
    <row r="48" spans="1:10" x14ac:dyDescent="0.2">
      <c r="A48" s="10" t="s">
        <v>43</v>
      </c>
      <c r="B48" s="11">
        <v>218126</v>
      </c>
      <c r="C48" s="11">
        <v>70399</v>
      </c>
      <c r="D48" s="11">
        <f t="shared" si="0"/>
        <v>288525</v>
      </c>
      <c r="E48" s="11">
        <v>205664</v>
      </c>
      <c r="F48" s="11">
        <v>123156</v>
      </c>
      <c r="G48" s="11">
        <f t="shared" si="1"/>
        <v>328820</v>
      </c>
      <c r="H48" s="11">
        <v>423790</v>
      </c>
      <c r="I48" s="11">
        <v>193555</v>
      </c>
      <c r="J48" s="11">
        <f t="shared" si="2"/>
        <v>617345</v>
      </c>
    </row>
    <row r="49" spans="1:10" x14ac:dyDescent="0.2">
      <c r="A49" s="10" t="s">
        <v>44</v>
      </c>
      <c r="B49" s="11">
        <v>161122</v>
      </c>
      <c r="C49" s="11">
        <v>70498</v>
      </c>
      <c r="D49" s="11">
        <f t="shared" si="0"/>
        <v>231620</v>
      </c>
      <c r="E49" s="11">
        <v>130839</v>
      </c>
      <c r="F49" s="11">
        <v>181727</v>
      </c>
      <c r="G49" s="11">
        <f t="shared" si="1"/>
        <v>312566</v>
      </c>
      <c r="H49" s="11">
        <v>291961</v>
      </c>
      <c r="I49" s="11">
        <v>252225</v>
      </c>
      <c r="J49" s="11">
        <f t="shared" si="2"/>
        <v>544186</v>
      </c>
    </row>
    <row r="50" spans="1:10" x14ac:dyDescent="0.2">
      <c r="A50" s="10" t="s">
        <v>45</v>
      </c>
      <c r="B50" s="11">
        <v>9408</v>
      </c>
      <c r="C50" s="11">
        <v>10454</v>
      </c>
      <c r="D50" s="11">
        <f t="shared" si="0"/>
        <v>19862</v>
      </c>
      <c r="E50" s="11">
        <v>16844</v>
      </c>
      <c r="F50" s="11">
        <v>65282</v>
      </c>
      <c r="G50" s="11">
        <f t="shared" si="1"/>
        <v>82126</v>
      </c>
      <c r="H50" s="11">
        <v>26252</v>
      </c>
      <c r="I50" s="11">
        <v>75736</v>
      </c>
      <c r="J50" s="11">
        <f t="shared" si="2"/>
        <v>101988</v>
      </c>
    </row>
    <row r="51" spans="1:10" x14ac:dyDescent="0.2">
      <c r="A51" s="10" t="s">
        <v>46</v>
      </c>
      <c r="B51" s="11">
        <v>31257</v>
      </c>
      <c r="C51" s="11">
        <v>28499</v>
      </c>
      <c r="D51" s="11">
        <f t="shared" si="0"/>
        <v>59756</v>
      </c>
      <c r="E51" s="11">
        <v>24467</v>
      </c>
      <c r="F51" s="11">
        <v>78297</v>
      </c>
      <c r="G51" s="11">
        <f t="shared" si="1"/>
        <v>102764</v>
      </c>
      <c r="H51" s="11">
        <v>55724</v>
      </c>
      <c r="I51" s="11">
        <v>106796</v>
      </c>
      <c r="J51" s="11">
        <f t="shared" si="2"/>
        <v>162520</v>
      </c>
    </row>
    <row r="52" spans="1:10" x14ac:dyDescent="0.2">
      <c r="A52" s="10" t="s">
        <v>47</v>
      </c>
      <c r="B52" s="11">
        <v>4739</v>
      </c>
      <c r="C52" s="11">
        <v>3063</v>
      </c>
      <c r="D52" s="11">
        <f t="shared" si="0"/>
        <v>7802</v>
      </c>
      <c r="E52" s="11">
        <v>22834</v>
      </c>
      <c r="F52" s="11">
        <v>16172</v>
      </c>
      <c r="G52" s="11">
        <f t="shared" si="1"/>
        <v>39006</v>
      </c>
      <c r="H52" s="11">
        <v>27573</v>
      </c>
      <c r="I52" s="11">
        <v>19235</v>
      </c>
      <c r="J52" s="11">
        <f t="shared" si="2"/>
        <v>46808</v>
      </c>
    </row>
    <row r="53" spans="1:10" x14ac:dyDescent="0.2">
      <c r="A53" s="10" t="s">
        <v>48</v>
      </c>
      <c r="B53" s="11">
        <v>11594</v>
      </c>
      <c r="C53" s="11">
        <v>6743</v>
      </c>
      <c r="D53" s="11">
        <f t="shared" si="0"/>
        <v>18337</v>
      </c>
      <c r="E53" s="11">
        <v>20498</v>
      </c>
      <c r="F53" s="11">
        <v>36092</v>
      </c>
      <c r="G53" s="11">
        <f t="shared" si="1"/>
        <v>56590</v>
      </c>
      <c r="H53" s="11">
        <v>32092</v>
      </c>
      <c r="I53" s="11">
        <v>42835</v>
      </c>
      <c r="J53" s="11">
        <f t="shared" si="2"/>
        <v>74927</v>
      </c>
    </row>
    <row r="54" spans="1:10" x14ac:dyDescent="0.2">
      <c r="A54" s="10" t="s">
        <v>49</v>
      </c>
      <c r="B54" s="11">
        <v>22700</v>
      </c>
      <c r="C54" s="11">
        <v>26330</v>
      </c>
      <c r="D54" s="11">
        <f t="shared" si="0"/>
        <v>49030</v>
      </c>
      <c r="E54" s="11">
        <v>21973</v>
      </c>
      <c r="F54" s="11">
        <v>93480</v>
      </c>
      <c r="G54" s="11">
        <f t="shared" si="1"/>
        <v>115453</v>
      </c>
      <c r="H54" s="11">
        <v>44673</v>
      </c>
      <c r="I54" s="11">
        <v>119810</v>
      </c>
      <c r="J54" s="11">
        <f t="shared" si="2"/>
        <v>164483</v>
      </c>
    </row>
    <row r="55" spans="1:10" x14ac:dyDescent="0.2">
      <c r="A55" s="10" t="s">
        <v>50</v>
      </c>
      <c r="B55" s="13">
        <v>46532</v>
      </c>
      <c r="C55" s="11">
        <v>401547</v>
      </c>
      <c r="D55" s="11">
        <f t="shared" si="0"/>
        <v>448079</v>
      </c>
      <c r="E55" s="11">
        <v>75780</v>
      </c>
      <c r="F55" s="11">
        <v>219276</v>
      </c>
      <c r="G55" s="11">
        <f t="shared" si="1"/>
        <v>295056</v>
      </c>
      <c r="H55" s="11">
        <v>122312</v>
      </c>
      <c r="I55" s="11">
        <v>620823</v>
      </c>
      <c r="J55" s="11">
        <f t="shared" si="2"/>
        <v>743135</v>
      </c>
    </row>
    <row r="56" spans="1:10" x14ac:dyDescent="0.2">
      <c r="A56" s="10" t="s">
        <v>51</v>
      </c>
      <c r="B56" s="11">
        <v>46386</v>
      </c>
      <c r="C56" s="11">
        <v>78891</v>
      </c>
      <c r="D56" s="11">
        <f t="shared" si="0"/>
        <v>125277</v>
      </c>
      <c r="E56" s="11">
        <v>28707</v>
      </c>
      <c r="F56" s="11">
        <v>128118</v>
      </c>
      <c r="G56" s="11">
        <f t="shared" si="1"/>
        <v>156825</v>
      </c>
      <c r="H56" s="11">
        <v>75093</v>
      </c>
      <c r="I56" s="11">
        <v>207009</v>
      </c>
      <c r="J56" s="11">
        <f t="shared" si="2"/>
        <v>282102</v>
      </c>
    </row>
    <row r="57" spans="1:10" x14ac:dyDescent="0.2">
      <c r="A57" s="10" t="s">
        <v>52</v>
      </c>
      <c r="B57" s="11">
        <v>20527</v>
      </c>
      <c r="C57" s="11">
        <v>9776</v>
      </c>
      <c r="D57" s="33">
        <f t="shared" si="0"/>
        <v>30303</v>
      </c>
      <c r="E57" s="11">
        <v>19624</v>
      </c>
      <c r="F57" s="11">
        <v>14689</v>
      </c>
      <c r="G57" s="11">
        <f t="shared" si="1"/>
        <v>34313</v>
      </c>
      <c r="H57" s="11">
        <v>40151</v>
      </c>
      <c r="I57" s="11">
        <v>24465</v>
      </c>
      <c r="J57" s="11">
        <f t="shared" si="2"/>
        <v>64616</v>
      </c>
    </row>
    <row r="58" spans="1:10" x14ac:dyDescent="0.2">
      <c r="A58" s="10" t="s">
        <v>53</v>
      </c>
      <c r="B58" s="11">
        <v>229122</v>
      </c>
      <c r="C58" s="11">
        <v>97144</v>
      </c>
      <c r="D58" s="33">
        <f t="shared" si="0"/>
        <v>326266</v>
      </c>
      <c r="E58" s="11">
        <v>189590</v>
      </c>
      <c r="F58" s="11">
        <v>153605</v>
      </c>
      <c r="G58" s="11">
        <f t="shared" si="1"/>
        <v>343195</v>
      </c>
      <c r="H58" s="11">
        <v>418712</v>
      </c>
      <c r="I58" s="11">
        <v>250749</v>
      </c>
      <c r="J58" s="11">
        <f t="shared" si="2"/>
        <v>669461</v>
      </c>
    </row>
    <row r="59" spans="1:10" x14ac:dyDescent="0.2">
      <c r="A59" s="14" t="s">
        <v>54</v>
      </c>
      <c r="B59" s="15">
        <f>SUM(B40:B58)</f>
        <v>3266383</v>
      </c>
      <c r="C59" s="15">
        <f>SUM(C40:C58)</f>
        <v>1912799</v>
      </c>
      <c r="D59" s="15">
        <f t="shared" si="0"/>
        <v>5179182</v>
      </c>
      <c r="E59" s="15">
        <f>SUM(E40:E58)</f>
        <v>2370554</v>
      </c>
      <c r="F59" s="15">
        <f>SUM(F40:F58)</f>
        <v>3365890</v>
      </c>
      <c r="G59" s="15">
        <f t="shared" si="1"/>
        <v>5736444</v>
      </c>
      <c r="H59" s="15">
        <f>SUM(H40:H58)</f>
        <v>5636937</v>
      </c>
      <c r="I59" s="15">
        <f>SUM(I40:I58)</f>
        <v>5278689</v>
      </c>
      <c r="J59" s="15">
        <f t="shared" si="2"/>
        <v>10915626</v>
      </c>
    </row>
    <row r="60" spans="1:10" ht="13.5" x14ac:dyDescent="0.25">
      <c r="F60" s="34" t="s">
        <v>55</v>
      </c>
      <c r="G60" s="35" t="s">
        <v>56</v>
      </c>
      <c r="H60" s="16"/>
      <c r="I60" s="17"/>
      <c r="J60" s="18"/>
    </row>
  </sheetData>
  <mergeCells count="22">
    <mergeCell ref="A31:J31"/>
    <mergeCell ref="A32:J32"/>
    <mergeCell ref="A33:J33"/>
    <mergeCell ref="A34:G34"/>
    <mergeCell ref="A35:A38"/>
    <mergeCell ref="B35:D35"/>
    <mergeCell ref="E35:G35"/>
    <mergeCell ref="H35:J35"/>
    <mergeCell ref="B36:B38"/>
    <mergeCell ref="E36:E38"/>
    <mergeCell ref="H36:H38"/>
    <mergeCell ref="H6:H8"/>
    <mergeCell ref="A1:J1"/>
    <mergeCell ref="A2:J2"/>
    <mergeCell ref="A3:J3"/>
    <mergeCell ref="A4:G4"/>
    <mergeCell ref="A5:A8"/>
    <mergeCell ref="B5:D5"/>
    <mergeCell ref="E5:G5"/>
    <mergeCell ref="H5:J5"/>
    <mergeCell ref="B6:B8"/>
    <mergeCell ref="E6:E8"/>
  </mergeCells>
  <printOptions horizontalCentered="1"/>
  <pageMargins left="0.25" right="0.25" top="0.75" bottom="0.4" header="0.5" footer="0.5"/>
  <pageSetup paperSize="9" scale="95" orientation="landscape" r:id="rId1"/>
  <headerFooter alignWithMargins="0"/>
  <colBreaks count="1" manualBreakCount="1">
    <brk id="11" max="2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t-8.12(b)-1</vt:lpstr>
      <vt:lpstr>'t-8.12(b)-1'!Print_Area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2019-06-02T16:34:24Z</dcterms:created>
  <dcterms:modified xsi:type="dcterms:W3CDTF">2019-06-06T09:28:33Z</dcterms:modified>
</cp:coreProperties>
</file>