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8\"/>
    </mc:Choice>
  </mc:AlternateContent>
  <bookViews>
    <workbookView xWindow="0" yWindow="0" windowWidth="28800" windowHeight="12300"/>
  </bookViews>
  <sheets>
    <sheet name="t-8.12(c)-1" sheetId="1" r:id="rId1"/>
  </sheets>
  <definedNames>
    <definedName name="_xlnm.Print_Area" localSheetId="0">'t-8.12(c)-1'!$A$1:$J$30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1" i="1" l="1"/>
  <c r="H61" i="1"/>
  <c r="J61" i="1" s="1"/>
  <c r="G61" i="1"/>
  <c r="F61" i="1"/>
  <c r="E61" i="1"/>
  <c r="C61" i="1"/>
  <c r="B61" i="1"/>
  <c r="J60" i="1"/>
  <c r="G60" i="1"/>
  <c r="D60" i="1"/>
  <c r="J59" i="1"/>
  <c r="G59" i="1"/>
  <c r="D59" i="1"/>
  <c r="J58" i="1"/>
  <c r="G58" i="1"/>
  <c r="D58" i="1"/>
  <c r="J57" i="1"/>
  <c r="G57" i="1"/>
  <c r="D57" i="1"/>
  <c r="J56" i="1"/>
  <c r="G56" i="1"/>
  <c r="D56" i="1"/>
  <c r="J55" i="1"/>
  <c r="G55" i="1"/>
  <c r="D55" i="1"/>
  <c r="J54" i="1"/>
  <c r="G54" i="1"/>
  <c r="D54" i="1"/>
  <c r="J53" i="1"/>
  <c r="G53" i="1"/>
  <c r="D53" i="1"/>
  <c r="J52" i="1"/>
  <c r="G52" i="1"/>
  <c r="J51" i="1"/>
  <c r="G51" i="1"/>
  <c r="D51" i="1"/>
  <c r="J50" i="1"/>
  <c r="G50" i="1"/>
  <c r="D50" i="1"/>
  <c r="J49" i="1"/>
  <c r="G49" i="1"/>
  <c r="D49" i="1"/>
  <c r="J48" i="1"/>
  <c r="G48" i="1"/>
  <c r="D48" i="1"/>
  <c r="J47" i="1"/>
  <c r="G47" i="1"/>
  <c r="D47" i="1"/>
  <c r="J46" i="1"/>
  <c r="G46" i="1"/>
  <c r="D46" i="1"/>
  <c r="J45" i="1"/>
  <c r="G45" i="1"/>
  <c r="D45" i="1"/>
  <c r="J44" i="1"/>
  <c r="G44" i="1"/>
  <c r="D44" i="1"/>
  <c r="J43" i="1"/>
  <c r="G43" i="1"/>
  <c r="D43" i="1"/>
  <c r="J42" i="1"/>
  <c r="G42" i="1"/>
  <c r="D42" i="1"/>
  <c r="D61" i="1" s="1"/>
</calcChain>
</file>

<file path=xl/sharedStrings.xml><?xml version="1.0" encoding="utf-8"?>
<sst xmlns="http://schemas.openxmlformats.org/spreadsheetml/2006/main" count="93" uniqueCount="38">
  <si>
    <t>TABLE 8.12(c)</t>
  </si>
  <si>
    <t xml:space="preserve">Districtwise number of establishments in West Bengal by type of establishment </t>
  </si>
  <si>
    <t>Year: 2005</t>
  </si>
  <si>
    <t>(Number)</t>
  </si>
  <si>
    <t>Rural</t>
  </si>
  <si>
    <t>Urban</t>
  </si>
  <si>
    <t>Combined</t>
  </si>
  <si>
    <t>District</t>
  </si>
  <si>
    <t>Own-account 
Establishments</t>
  </si>
  <si>
    <t>Establishments</t>
  </si>
  <si>
    <t>with hired</t>
  </si>
  <si>
    <t>Total</t>
  </si>
  <si>
    <t>worker</t>
  </si>
  <si>
    <t>Cooch Behar</t>
  </si>
  <si>
    <t>Jalpaiguri</t>
  </si>
  <si>
    <t>Darjeeling</t>
  </si>
  <si>
    <t>Uttar Dinajpur</t>
  </si>
  <si>
    <t>Dakshin Dinajpur</t>
  </si>
  <si>
    <t>Malda</t>
  </si>
  <si>
    <t>Murshidabad</t>
  </si>
  <si>
    <t>Nadia</t>
  </si>
  <si>
    <t>North 24 Parganas</t>
  </si>
  <si>
    <t>South 24 Parganas</t>
  </si>
  <si>
    <t>Kolkata</t>
  </si>
  <si>
    <t>-</t>
  </si>
  <si>
    <t>Howrah</t>
  </si>
  <si>
    <t>Hooghly</t>
  </si>
  <si>
    <t>Purba Medinipur</t>
  </si>
  <si>
    <t>Paschim Medinipur</t>
  </si>
  <si>
    <t>Bankura</t>
  </si>
  <si>
    <t>Purulia</t>
  </si>
  <si>
    <t>Burdwan</t>
  </si>
  <si>
    <t>Birbhum</t>
  </si>
  <si>
    <t>West Bengal</t>
  </si>
  <si>
    <t>TABLE 8.12(c) (Contd.)</t>
  </si>
  <si>
    <t>Year: 2013</t>
  </si>
  <si>
    <t xml:space="preserve">              Source:</t>
  </si>
  <si>
    <t>Various Reports on Economic Census of BAES,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</si>
</sst>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sz val="10"/>
      <name val="Arial"/>
    </font>
    <font>
      <sz val="11"/>
      <color indexed="8"/>
      <name val="Arial Narrow"/>
      <family val="2"/>
    </font>
    <font>
      <sz val="11"/>
      <color indexed="8"/>
      <name val="Arial Narrow Bold"/>
    </font>
    <font>
      <sz val="10"/>
      <color indexed="8"/>
      <name val="Arial Narrow Bold"/>
    </font>
    <font>
      <sz val="9"/>
      <name val="Arial"/>
      <family val="2"/>
    </font>
    <font>
      <sz val="10"/>
      <color indexed="8"/>
      <name val="Arial Narrow"/>
      <family val="2"/>
    </font>
    <font>
      <sz val="10"/>
      <name val="Arial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0" borderId="0" xfId="0" applyFont="1"/>
    <xf numFmtId="49" fontId="6" fillId="0" borderId="0" xfId="0" applyNumberFormat="1" applyFont="1" applyAlignment="1">
      <alignment horizontal="right"/>
    </xf>
    <xf numFmtId="0" fontId="1" fillId="0" borderId="1" xfId="0" applyFont="1" applyBorder="1" applyAlignment="1"/>
    <xf numFmtId="49" fontId="6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left" indent="1"/>
    </xf>
    <xf numFmtId="1" fontId="6" fillId="0" borderId="0" xfId="0" applyNumberFormat="1" applyFont="1" applyBorder="1" applyAlignment="1">
      <alignment horizontal="right" indent="2"/>
    </xf>
    <xf numFmtId="1" fontId="6" fillId="0" borderId="0" xfId="0" applyNumberFormat="1" applyFont="1" applyBorder="1" applyAlignment="1">
      <alignment horizontal="right" indent="1"/>
    </xf>
    <xf numFmtId="49" fontId="6" fillId="0" borderId="0" xfId="0" applyNumberFormat="1" applyFont="1" applyBorder="1" applyAlignment="1">
      <alignment horizontal="right" indent="2"/>
    </xf>
    <xf numFmtId="49" fontId="6" fillId="0" borderId="3" xfId="0" applyNumberFormat="1" applyFont="1" applyBorder="1" applyAlignment="1">
      <alignment horizontal="left" indent="1"/>
    </xf>
    <xf numFmtId="1" fontId="6" fillId="0" borderId="3" xfId="0" applyNumberFormat="1" applyFont="1" applyBorder="1" applyAlignment="1">
      <alignment horizontal="right" indent="2"/>
    </xf>
    <xf numFmtId="1" fontId="6" fillId="0" borderId="3" xfId="0" applyNumberFormat="1" applyFont="1" applyBorder="1" applyAlignment="1">
      <alignment horizontal="right" indent="1"/>
    </xf>
    <xf numFmtId="0" fontId="0" fillId="0" borderId="0" xfId="0" applyAlignment="1"/>
    <xf numFmtId="49" fontId="6" fillId="0" borderId="0" xfId="0" applyNumberFormat="1" applyFont="1"/>
    <xf numFmtId="0" fontId="7" fillId="0" borderId="0" xfId="0" applyFont="1"/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49" fontId="9" fillId="0" borderId="0" xfId="0" applyNumberFormat="1" applyFont="1" applyAlignment="1">
      <alignment horizontal="right"/>
    </xf>
    <xf numFmtId="49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</xdr:row>
      <xdr:rowOff>0</xdr:rowOff>
    </xdr:from>
    <xdr:to>
      <xdr:col>6</xdr:col>
      <xdr:colOff>571500</xdr:colOff>
      <xdr:row>5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3943350" y="1000125"/>
          <a:ext cx="2200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5</xdr:row>
      <xdr:rowOff>0</xdr:rowOff>
    </xdr:from>
    <xdr:to>
      <xdr:col>3</xdr:col>
      <xdr:colOff>666750</xdr:colOff>
      <xdr:row>5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1400175" y="1000125"/>
          <a:ext cx="2324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5</xdr:row>
      <xdr:rowOff>0</xdr:rowOff>
    </xdr:from>
    <xdr:to>
      <xdr:col>9</xdr:col>
      <xdr:colOff>590550</xdr:colOff>
      <xdr:row>5</xdr:row>
      <xdr:rowOff>0</xdr:rowOff>
    </xdr:to>
    <xdr:sp macro="" textlink="">
      <xdr:nvSpPr>
        <xdr:cNvPr id="4" name="Line 5"/>
        <xdr:cNvSpPr>
          <a:spLocks noChangeShapeType="1"/>
        </xdr:cNvSpPr>
      </xdr:nvSpPr>
      <xdr:spPr bwMode="auto">
        <a:xfrm>
          <a:off x="6353175" y="1000125"/>
          <a:ext cx="2219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85725</xdr:colOff>
      <xdr:row>37</xdr:row>
      <xdr:rowOff>0</xdr:rowOff>
    </xdr:from>
    <xdr:to>
      <xdr:col>6</xdr:col>
      <xdr:colOff>571500</xdr:colOff>
      <xdr:row>37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4067175" y="904875"/>
          <a:ext cx="2133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38100</xdr:colOff>
      <xdr:row>37</xdr:row>
      <xdr:rowOff>0</xdr:rowOff>
    </xdr:from>
    <xdr:to>
      <xdr:col>3</xdr:col>
      <xdr:colOff>666750</xdr:colOff>
      <xdr:row>37</xdr:row>
      <xdr:rowOff>0</xdr:rowOff>
    </xdr:to>
    <xdr:sp macro="" textlink="">
      <xdr:nvSpPr>
        <xdr:cNvPr id="6" name="Line 4"/>
        <xdr:cNvSpPr>
          <a:spLocks noChangeShapeType="1"/>
        </xdr:cNvSpPr>
      </xdr:nvSpPr>
      <xdr:spPr bwMode="auto">
        <a:xfrm>
          <a:off x="1457325" y="904875"/>
          <a:ext cx="2314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57150</xdr:colOff>
      <xdr:row>37</xdr:row>
      <xdr:rowOff>0</xdr:rowOff>
    </xdr:from>
    <xdr:to>
      <xdr:col>9</xdr:col>
      <xdr:colOff>590550</xdr:colOff>
      <xdr:row>37</xdr:row>
      <xdr:rowOff>0</xdr:rowOff>
    </xdr:to>
    <xdr:sp macro="" textlink="">
      <xdr:nvSpPr>
        <xdr:cNvPr id="7" name="Line 5"/>
        <xdr:cNvSpPr>
          <a:spLocks noChangeShapeType="1"/>
        </xdr:cNvSpPr>
      </xdr:nvSpPr>
      <xdr:spPr bwMode="auto">
        <a:xfrm>
          <a:off x="6457950" y="904875"/>
          <a:ext cx="2114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showGridLines="0" tabSelected="1" view="pageBreakPreview" zoomScale="60" zoomScaleNormal="100" workbookViewId="0">
      <selection activeCell="A33" sqref="A33:J62"/>
    </sheetView>
  </sheetViews>
  <sheetFormatPr defaultRowHeight="12.75" x14ac:dyDescent="0.2"/>
  <cols>
    <col min="1" max="1" width="20.42578125" customWidth="1"/>
    <col min="2" max="3" width="12.7109375" customWidth="1"/>
    <col min="4" max="4" width="12" bestFit="1" customWidth="1"/>
    <col min="5" max="5" width="12.28515625" customWidth="1"/>
    <col min="6" max="6" width="13.42578125" customWidth="1"/>
    <col min="7" max="7" width="10.85546875" bestFit="1" customWidth="1"/>
    <col min="8" max="8" width="12.28515625" customWidth="1"/>
    <col min="9" max="9" width="13" customWidth="1"/>
    <col min="10" max="10" width="11.28515625" bestFit="1" customWidth="1"/>
  </cols>
  <sheetData>
    <row r="1" spans="1:10" ht="15.95" customHeight="1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15.95" customHeight="1" x14ac:dyDescent="0.3">
      <c r="A2" s="21" t="s">
        <v>1</v>
      </c>
      <c r="B2" s="21"/>
      <c r="C2" s="21"/>
      <c r="D2" s="21"/>
      <c r="E2" s="21"/>
      <c r="F2" s="21"/>
      <c r="G2" s="21"/>
      <c r="H2" s="21"/>
      <c r="I2" s="21"/>
      <c r="J2" s="21"/>
    </row>
    <row r="3" spans="1:10" ht="15.95" customHeight="1" x14ac:dyDescent="0.2">
      <c r="A3" s="22" t="s">
        <v>2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ht="15.95" customHeight="1" x14ac:dyDescent="0.2">
      <c r="A4" s="1"/>
      <c r="B4" s="1"/>
      <c r="C4" s="1"/>
      <c r="D4" s="1"/>
      <c r="E4" s="1"/>
      <c r="F4" s="1"/>
      <c r="G4" s="1"/>
      <c r="H4" s="1"/>
      <c r="I4" s="1"/>
      <c r="J4" s="2" t="s">
        <v>3</v>
      </c>
    </row>
    <row r="5" spans="1:10" ht="15.95" customHeight="1" x14ac:dyDescent="0.2">
      <c r="A5" s="3"/>
      <c r="B5" s="23" t="s">
        <v>4</v>
      </c>
      <c r="C5" s="23"/>
      <c r="D5" s="23"/>
      <c r="E5" s="23" t="s">
        <v>5</v>
      </c>
      <c r="F5" s="23"/>
      <c r="G5" s="23"/>
      <c r="H5" s="23" t="s">
        <v>6</v>
      </c>
      <c r="I5" s="23"/>
      <c r="J5" s="23"/>
    </row>
    <row r="6" spans="1:10" ht="15.95" customHeight="1" x14ac:dyDescent="0.2">
      <c r="A6" s="4" t="s">
        <v>7</v>
      </c>
      <c r="B6" s="17" t="s">
        <v>8</v>
      </c>
      <c r="C6" s="4" t="s">
        <v>9</v>
      </c>
      <c r="D6" s="5"/>
      <c r="E6" s="17" t="s">
        <v>8</v>
      </c>
      <c r="F6" s="4" t="s">
        <v>9</v>
      </c>
      <c r="G6" s="5"/>
      <c r="H6" s="17" t="s">
        <v>8</v>
      </c>
      <c r="I6" s="4" t="s">
        <v>9</v>
      </c>
      <c r="J6" s="5"/>
    </row>
    <row r="7" spans="1:10" ht="15.95" customHeight="1" x14ac:dyDescent="0.2">
      <c r="A7" s="5"/>
      <c r="B7" s="18"/>
      <c r="C7" s="4" t="s">
        <v>10</v>
      </c>
      <c r="D7" s="4" t="s">
        <v>11</v>
      </c>
      <c r="E7" s="18"/>
      <c r="F7" s="4" t="s">
        <v>10</v>
      </c>
      <c r="G7" s="4" t="s">
        <v>11</v>
      </c>
      <c r="H7" s="18"/>
      <c r="I7" s="4" t="s">
        <v>10</v>
      </c>
      <c r="J7" s="4" t="s">
        <v>11</v>
      </c>
    </row>
    <row r="8" spans="1:10" ht="15.95" customHeight="1" x14ac:dyDescent="0.2">
      <c r="A8" s="5"/>
      <c r="B8" s="19"/>
      <c r="C8" s="4" t="s">
        <v>12</v>
      </c>
      <c r="D8" s="5"/>
      <c r="E8" s="19"/>
      <c r="F8" s="4" t="s">
        <v>12</v>
      </c>
      <c r="G8" s="5"/>
      <c r="H8" s="19"/>
      <c r="I8" s="4" t="s">
        <v>12</v>
      </c>
      <c r="J8" s="5"/>
    </row>
    <row r="9" spans="1:10" ht="15.95" customHeight="1" x14ac:dyDescent="0.2">
      <c r="A9" s="6">
        <v>-1</v>
      </c>
      <c r="B9" s="6">
        <v>-2</v>
      </c>
      <c r="C9" s="6">
        <v>-3</v>
      </c>
      <c r="D9" s="6">
        <v>-4</v>
      </c>
      <c r="E9" s="6">
        <v>-5</v>
      </c>
      <c r="F9" s="6">
        <v>-6</v>
      </c>
      <c r="G9" s="6">
        <v>-7</v>
      </c>
      <c r="H9" s="6">
        <v>-8</v>
      </c>
      <c r="I9" s="6">
        <v>-9</v>
      </c>
      <c r="J9" s="6">
        <v>-10</v>
      </c>
    </row>
    <row r="10" spans="1:10" ht="15.95" customHeight="1" x14ac:dyDescent="0.2">
      <c r="A10" s="7" t="s">
        <v>13</v>
      </c>
      <c r="B10" s="8">
        <v>61210</v>
      </c>
      <c r="C10" s="8">
        <v>32842</v>
      </c>
      <c r="D10" s="8">
        <v>94052</v>
      </c>
      <c r="E10" s="8">
        <v>9833</v>
      </c>
      <c r="F10" s="8">
        <v>7009</v>
      </c>
      <c r="G10" s="9">
        <v>16842</v>
      </c>
      <c r="H10" s="8">
        <v>71043</v>
      </c>
      <c r="I10" s="8">
        <v>39851</v>
      </c>
      <c r="J10" s="9">
        <v>110894</v>
      </c>
    </row>
    <row r="11" spans="1:10" ht="15.95" customHeight="1" x14ac:dyDescent="0.2">
      <c r="A11" s="7" t="s">
        <v>14</v>
      </c>
      <c r="B11" s="8">
        <v>93426</v>
      </c>
      <c r="C11" s="8">
        <v>27888</v>
      </c>
      <c r="D11" s="8">
        <v>121314</v>
      </c>
      <c r="E11" s="8">
        <v>21367</v>
      </c>
      <c r="F11" s="8">
        <v>15442</v>
      </c>
      <c r="G11" s="9">
        <v>36809</v>
      </c>
      <c r="H11" s="8">
        <v>114793</v>
      </c>
      <c r="I11" s="8">
        <v>43330</v>
      </c>
      <c r="J11" s="9">
        <v>158123</v>
      </c>
    </row>
    <row r="12" spans="1:10" ht="15.95" customHeight="1" x14ac:dyDescent="0.2">
      <c r="A12" s="7" t="s">
        <v>15</v>
      </c>
      <c r="B12" s="8">
        <v>20309</v>
      </c>
      <c r="C12" s="8">
        <v>10099</v>
      </c>
      <c r="D12" s="8">
        <v>30408</v>
      </c>
      <c r="E12" s="8">
        <v>22383</v>
      </c>
      <c r="F12" s="8">
        <v>18566</v>
      </c>
      <c r="G12" s="9">
        <v>40949</v>
      </c>
      <c r="H12" s="8">
        <v>42692</v>
      </c>
      <c r="I12" s="8">
        <v>28665</v>
      </c>
      <c r="J12" s="9">
        <v>71357</v>
      </c>
    </row>
    <row r="13" spans="1:10" ht="15.95" customHeight="1" x14ac:dyDescent="0.2">
      <c r="A13" s="7" t="s">
        <v>16</v>
      </c>
      <c r="B13" s="8">
        <v>44871</v>
      </c>
      <c r="C13" s="8">
        <v>16134</v>
      </c>
      <c r="D13" s="8">
        <v>61005</v>
      </c>
      <c r="E13" s="8">
        <v>13795</v>
      </c>
      <c r="F13" s="8">
        <v>6026</v>
      </c>
      <c r="G13" s="9">
        <v>19821</v>
      </c>
      <c r="H13" s="8">
        <v>58666</v>
      </c>
      <c r="I13" s="8">
        <v>22160</v>
      </c>
      <c r="J13" s="9">
        <v>80826</v>
      </c>
    </row>
    <row r="14" spans="1:10" ht="15.95" customHeight="1" x14ac:dyDescent="0.2">
      <c r="A14" s="7" t="s">
        <v>17</v>
      </c>
      <c r="B14" s="8">
        <v>42000</v>
      </c>
      <c r="C14" s="8">
        <v>20908</v>
      </c>
      <c r="D14" s="8">
        <v>62908</v>
      </c>
      <c r="E14" s="8">
        <v>11258</v>
      </c>
      <c r="F14" s="8">
        <v>6942</v>
      </c>
      <c r="G14" s="9">
        <v>18200</v>
      </c>
      <c r="H14" s="8">
        <v>53258</v>
      </c>
      <c r="I14" s="8">
        <v>27850</v>
      </c>
      <c r="J14" s="9">
        <v>81108</v>
      </c>
    </row>
    <row r="15" spans="1:10" ht="15.95" customHeight="1" x14ac:dyDescent="0.2">
      <c r="A15" s="7" t="s">
        <v>18</v>
      </c>
      <c r="B15" s="8">
        <v>131818</v>
      </c>
      <c r="C15" s="8">
        <v>47075</v>
      </c>
      <c r="D15" s="8">
        <v>178893</v>
      </c>
      <c r="E15" s="8">
        <v>14577</v>
      </c>
      <c r="F15" s="8">
        <v>5752</v>
      </c>
      <c r="G15" s="9">
        <v>20329</v>
      </c>
      <c r="H15" s="8">
        <v>146395</v>
      </c>
      <c r="I15" s="8">
        <v>52827</v>
      </c>
      <c r="J15" s="9">
        <v>199222</v>
      </c>
    </row>
    <row r="16" spans="1:10" ht="15.95" customHeight="1" x14ac:dyDescent="0.2">
      <c r="A16" s="7" t="s">
        <v>19</v>
      </c>
      <c r="B16" s="8">
        <v>271920</v>
      </c>
      <c r="C16" s="8">
        <v>71265</v>
      </c>
      <c r="D16" s="8">
        <v>343185</v>
      </c>
      <c r="E16" s="8">
        <v>57613</v>
      </c>
      <c r="F16" s="8">
        <v>18628</v>
      </c>
      <c r="G16" s="9">
        <v>76241</v>
      </c>
      <c r="H16" s="8">
        <v>329533</v>
      </c>
      <c r="I16" s="8">
        <v>89893</v>
      </c>
      <c r="J16" s="9">
        <v>419426</v>
      </c>
    </row>
    <row r="17" spans="1:10" ht="15.95" customHeight="1" x14ac:dyDescent="0.2">
      <c r="A17" s="7" t="s">
        <v>20</v>
      </c>
      <c r="B17" s="8">
        <v>133274</v>
      </c>
      <c r="C17" s="8">
        <v>35916</v>
      </c>
      <c r="D17" s="8">
        <v>169190</v>
      </c>
      <c r="E17" s="8">
        <v>50209</v>
      </c>
      <c r="F17" s="8">
        <v>25333</v>
      </c>
      <c r="G17" s="9">
        <v>75542</v>
      </c>
      <c r="H17" s="8">
        <v>183483</v>
      </c>
      <c r="I17" s="8">
        <v>61249</v>
      </c>
      <c r="J17" s="9">
        <v>244732</v>
      </c>
    </row>
    <row r="18" spans="1:10" ht="15.95" customHeight="1" x14ac:dyDescent="0.2">
      <c r="A18" s="7" t="s">
        <v>21</v>
      </c>
      <c r="B18" s="8">
        <v>162546</v>
      </c>
      <c r="C18" s="8">
        <v>66046</v>
      </c>
      <c r="D18" s="8">
        <v>228592</v>
      </c>
      <c r="E18" s="8">
        <v>156146</v>
      </c>
      <c r="F18" s="8">
        <v>103715</v>
      </c>
      <c r="G18" s="9">
        <v>259861</v>
      </c>
      <c r="H18" s="8">
        <v>318692</v>
      </c>
      <c r="I18" s="8">
        <v>169761</v>
      </c>
      <c r="J18" s="9">
        <v>488453</v>
      </c>
    </row>
    <row r="19" spans="1:10" ht="15.95" customHeight="1" x14ac:dyDescent="0.2">
      <c r="A19" s="7" t="s">
        <v>22</v>
      </c>
      <c r="B19" s="8">
        <v>244035</v>
      </c>
      <c r="C19" s="8">
        <v>74405</v>
      </c>
      <c r="D19" s="8">
        <v>318440</v>
      </c>
      <c r="E19" s="8">
        <v>48729</v>
      </c>
      <c r="F19" s="8">
        <v>28887</v>
      </c>
      <c r="G19" s="9">
        <v>77616</v>
      </c>
      <c r="H19" s="8">
        <v>292764</v>
      </c>
      <c r="I19" s="8">
        <v>103292</v>
      </c>
      <c r="J19" s="9">
        <v>396056</v>
      </c>
    </row>
    <row r="20" spans="1:10" ht="15.95" customHeight="1" x14ac:dyDescent="0.2">
      <c r="A20" s="7" t="s">
        <v>23</v>
      </c>
      <c r="B20" s="10" t="s">
        <v>24</v>
      </c>
      <c r="C20" s="10" t="s">
        <v>24</v>
      </c>
      <c r="D20" s="10" t="s">
        <v>24</v>
      </c>
      <c r="E20" s="8">
        <v>126407</v>
      </c>
      <c r="F20" s="8">
        <v>231080</v>
      </c>
      <c r="G20" s="9">
        <v>357487</v>
      </c>
      <c r="H20" s="8">
        <v>126407</v>
      </c>
      <c r="I20" s="8">
        <v>231080</v>
      </c>
      <c r="J20" s="9">
        <v>357487</v>
      </c>
    </row>
    <row r="21" spans="1:10" ht="15.95" customHeight="1" x14ac:dyDescent="0.2">
      <c r="A21" s="7" t="s">
        <v>25</v>
      </c>
      <c r="B21" s="8">
        <v>62968</v>
      </c>
      <c r="C21" s="8">
        <v>35785</v>
      </c>
      <c r="D21" s="8">
        <v>98753</v>
      </c>
      <c r="E21" s="8">
        <v>48897</v>
      </c>
      <c r="F21" s="8">
        <v>63025</v>
      </c>
      <c r="G21" s="9">
        <v>111922</v>
      </c>
      <c r="H21" s="8">
        <v>111865</v>
      </c>
      <c r="I21" s="8">
        <v>98810</v>
      </c>
      <c r="J21" s="9">
        <v>210675</v>
      </c>
    </row>
    <row r="22" spans="1:10" ht="15.95" customHeight="1" x14ac:dyDescent="0.2">
      <c r="A22" s="7" t="s">
        <v>26</v>
      </c>
      <c r="B22" s="8">
        <v>64841</v>
      </c>
      <c r="C22" s="8">
        <v>84356</v>
      </c>
      <c r="D22" s="8">
        <v>149197</v>
      </c>
      <c r="E22" s="8">
        <v>42103</v>
      </c>
      <c r="F22" s="8">
        <v>46492</v>
      </c>
      <c r="G22" s="9">
        <v>88595</v>
      </c>
      <c r="H22" s="8">
        <v>106944</v>
      </c>
      <c r="I22" s="8">
        <v>130848</v>
      </c>
      <c r="J22" s="9">
        <v>237792</v>
      </c>
    </row>
    <row r="23" spans="1:10" x14ac:dyDescent="0.2">
      <c r="A23" s="7" t="s">
        <v>27</v>
      </c>
      <c r="B23" s="8">
        <v>171067</v>
      </c>
      <c r="C23" s="8">
        <v>57664</v>
      </c>
      <c r="D23" s="8">
        <v>228731</v>
      </c>
      <c r="E23" s="8">
        <v>13068</v>
      </c>
      <c r="F23" s="8">
        <v>8274</v>
      </c>
      <c r="G23" s="9">
        <v>21342</v>
      </c>
      <c r="H23" s="8">
        <v>184135</v>
      </c>
      <c r="I23" s="8">
        <v>65938</v>
      </c>
      <c r="J23" s="9">
        <v>250073</v>
      </c>
    </row>
    <row r="24" spans="1:10" x14ac:dyDescent="0.2">
      <c r="A24" s="7" t="s">
        <v>28</v>
      </c>
      <c r="B24" s="8">
        <v>146756</v>
      </c>
      <c r="C24" s="8">
        <v>48626</v>
      </c>
      <c r="D24" s="8">
        <v>195382</v>
      </c>
      <c r="E24" s="8">
        <v>23909</v>
      </c>
      <c r="F24" s="8">
        <v>13617</v>
      </c>
      <c r="G24" s="9">
        <v>37526</v>
      </c>
      <c r="H24" s="8">
        <v>170665</v>
      </c>
      <c r="I24" s="8">
        <v>62243</v>
      </c>
      <c r="J24" s="9">
        <v>232908</v>
      </c>
    </row>
    <row r="25" spans="1:10" x14ac:dyDescent="0.2">
      <c r="A25" s="7" t="s">
        <v>29</v>
      </c>
      <c r="B25" s="8">
        <v>88306</v>
      </c>
      <c r="C25" s="8">
        <v>31131</v>
      </c>
      <c r="D25" s="8">
        <v>119437</v>
      </c>
      <c r="E25" s="8">
        <v>10460</v>
      </c>
      <c r="F25" s="8">
        <v>7498</v>
      </c>
      <c r="G25" s="9">
        <v>17958</v>
      </c>
      <c r="H25" s="8">
        <v>98766</v>
      </c>
      <c r="I25" s="8">
        <v>38629</v>
      </c>
      <c r="J25" s="9">
        <v>137395</v>
      </c>
    </row>
    <row r="26" spans="1:10" x14ac:dyDescent="0.2">
      <c r="A26" s="7" t="s">
        <v>30</v>
      </c>
      <c r="B26" s="8">
        <v>55591</v>
      </c>
      <c r="C26" s="8">
        <v>23193</v>
      </c>
      <c r="D26" s="8">
        <v>78784</v>
      </c>
      <c r="E26" s="8">
        <v>8932</v>
      </c>
      <c r="F26" s="8">
        <v>6816</v>
      </c>
      <c r="G26" s="9">
        <v>15748</v>
      </c>
      <c r="H26" s="8">
        <v>64523</v>
      </c>
      <c r="I26" s="8">
        <v>30009</v>
      </c>
      <c r="J26" s="9">
        <v>94532</v>
      </c>
    </row>
    <row r="27" spans="1:10" x14ac:dyDescent="0.2">
      <c r="A27" s="7" t="s">
        <v>31</v>
      </c>
      <c r="B27" s="8">
        <v>129950</v>
      </c>
      <c r="C27" s="8">
        <v>57957</v>
      </c>
      <c r="D27" s="8">
        <v>187907</v>
      </c>
      <c r="E27" s="8">
        <v>66993</v>
      </c>
      <c r="F27" s="8">
        <v>51058</v>
      </c>
      <c r="G27" s="9">
        <v>118051</v>
      </c>
      <c r="H27" s="8">
        <v>196943</v>
      </c>
      <c r="I27" s="8">
        <v>109015</v>
      </c>
      <c r="J27" s="9">
        <v>305958</v>
      </c>
    </row>
    <row r="28" spans="1:10" x14ac:dyDescent="0.2">
      <c r="A28" s="7" t="s">
        <v>32</v>
      </c>
      <c r="B28" s="8">
        <v>76441</v>
      </c>
      <c r="C28" s="8">
        <v>29796</v>
      </c>
      <c r="D28" s="8">
        <v>106237</v>
      </c>
      <c r="E28" s="8">
        <v>13728</v>
      </c>
      <c r="F28" s="8">
        <v>7758</v>
      </c>
      <c r="G28" s="9">
        <v>21486</v>
      </c>
      <c r="H28" s="8">
        <v>90169</v>
      </c>
      <c r="I28" s="8">
        <v>37554</v>
      </c>
      <c r="J28" s="9">
        <v>127723</v>
      </c>
    </row>
    <row r="29" spans="1:10" x14ac:dyDescent="0.2">
      <c r="A29" s="11" t="s">
        <v>33</v>
      </c>
      <c r="B29" s="12">
        <v>2001329</v>
      </c>
      <c r="C29" s="12">
        <v>771086</v>
      </c>
      <c r="D29" s="12">
        <v>2772415</v>
      </c>
      <c r="E29" s="12">
        <v>760407</v>
      </c>
      <c r="F29" s="12">
        <v>671918</v>
      </c>
      <c r="G29" s="13">
        <v>1432325</v>
      </c>
      <c r="H29" s="12">
        <v>2761736</v>
      </c>
      <c r="I29" s="12">
        <v>1443004</v>
      </c>
      <c r="J29" s="13">
        <v>4204740</v>
      </c>
    </row>
    <row r="30" spans="1:10" x14ac:dyDescent="0.2">
      <c r="A30" s="14"/>
      <c r="H30" s="2"/>
      <c r="I30" s="15"/>
      <c r="J30" s="16"/>
    </row>
    <row r="33" spans="1:10" ht="16.5" x14ac:dyDescent="0.3">
      <c r="A33" s="20" t="s">
        <v>34</v>
      </c>
      <c r="B33" s="20"/>
      <c r="C33" s="20"/>
      <c r="D33" s="20"/>
      <c r="E33" s="20"/>
      <c r="F33" s="20"/>
      <c r="G33" s="20"/>
      <c r="H33" s="20"/>
      <c r="I33" s="20"/>
      <c r="J33" s="20"/>
    </row>
    <row r="34" spans="1:10" ht="16.5" x14ac:dyDescent="0.3">
      <c r="A34" s="21" t="s">
        <v>1</v>
      </c>
      <c r="B34" s="21"/>
      <c r="C34" s="21"/>
      <c r="D34" s="21"/>
      <c r="E34" s="21"/>
      <c r="F34" s="21"/>
      <c r="G34" s="21"/>
      <c r="H34" s="21"/>
      <c r="I34" s="21"/>
      <c r="J34" s="21"/>
    </row>
    <row r="35" spans="1:10" x14ac:dyDescent="0.2">
      <c r="A35" s="24" t="s">
        <v>35</v>
      </c>
      <c r="B35" s="24"/>
      <c r="C35" s="24"/>
      <c r="D35" s="24"/>
      <c r="E35" s="24"/>
      <c r="F35" s="24"/>
      <c r="G35" s="24"/>
      <c r="H35" s="24"/>
      <c r="I35" s="24"/>
      <c r="J35" s="24"/>
    </row>
    <row r="36" spans="1:10" x14ac:dyDescent="0.2">
      <c r="A36" s="1"/>
      <c r="B36" s="1"/>
      <c r="C36" s="1"/>
      <c r="D36" s="1"/>
      <c r="E36" s="25"/>
      <c r="F36" s="1"/>
      <c r="G36" s="1"/>
      <c r="H36" s="1"/>
      <c r="I36" s="1"/>
      <c r="J36" s="2" t="s">
        <v>3</v>
      </c>
    </row>
    <row r="37" spans="1:10" x14ac:dyDescent="0.2">
      <c r="A37" s="3"/>
      <c r="B37" s="23" t="s">
        <v>4</v>
      </c>
      <c r="C37" s="23"/>
      <c r="D37" s="23"/>
      <c r="E37" s="23" t="s">
        <v>5</v>
      </c>
      <c r="F37" s="23"/>
      <c r="G37" s="23"/>
      <c r="H37" s="23" t="s">
        <v>6</v>
      </c>
      <c r="I37" s="23"/>
      <c r="J37" s="23"/>
    </row>
    <row r="38" spans="1:10" x14ac:dyDescent="0.2">
      <c r="A38" s="4" t="s">
        <v>7</v>
      </c>
      <c r="B38" s="17" t="s">
        <v>8</v>
      </c>
      <c r="C38" s="4" t="s">
        <v>9</v>
      </c>
      <c r="D38" s="5"/>
      <c r="E38" s="17" t="s">
        <v>8</v>
      </c>
      <c r="F38" s="4" t="s">
        <v>9</v>
      </c>
      <c r="G38" s="5"/>
      <c r="H38" s="17" t="s">
        <v>8</v>
      </c>
      <c r="I38" s="4" t="s">
        <v>9</v>
      </c>
      <c r="J38" s="5"/>
    </row>
    <row r="39" spans="1:10" x14ac:dyDescent="0.2">
      <c r="A39" s="5"/>
      <c r="B39" s="18"/>
      <c r="C39" s="4" t="s">
        <v>10</v>
      </c>
      <c r="D39" s="4" t="s">
        <v>11</v>
      </c>
      <c r="E39" s="18"/>
      <c r="F39" s="4" t="s">
        <v>10</v>
      </c>
      <c r="G39" s="4" t="s">
        <v>11</v>
      </c>
      <c r="H39" s="18"/>
      <c r="I39" s="4" t="s">
        <v>10</v>
      </c>
      <c r="J39" s="4" t="s">
        <v>11</v>
      </c>
    </row>
    <row r="40" spans="1:10" x14ac:dyDescent="0.2">
      <c r="A40" s="5"/>
      <c r="B40" s="19"/>
      <c r="C40" s="4" t="s">
        <v>12</v>
      </c>
      <c r="D40" s="5"/>
      <c r="E40" s="19"/>
      <c r="F40" s="4" t="s">
        <v>12</v>
      </c>
      <c r="G40" s="5"/>
      <c r="H40" s="19"/>
      <c r="I40" s="4" t="s">
        <v>12</v>
      </c>
      <c r="J40" s="5"/>
    </row>
    <row r="41" spans="1:10" x14ac:dyDescent="0.2">
      <c r="A41" s="6">
        <v>-1</v>
      </c>
      <c r="B41" s="6">
        <v>-2</v>
      </c>
      <c r="C41" s="6">
        <v>-3</v>
      </c>
      <c r="D41" s="6">
        <v>-4</v>
      </c>
      <c r="E41" s="6">
        <v>-5</v>
      </c>
      <c r="F41" s="6">
        <v>-6</v>
      </c>
      <c r="G41" s="6">
        <v>-7</v>
      </c>
      <c r="H41" s="6">
        <v>-8</v>
      </c>
      <c r="I41" s="6">
        <v>-9</v>
      </c>
      <c r="J41" s="6">
        <v>-10</v>
      </c>
    </row>
    <row r="42" spans="1:10" x14ac:dyDescent="0.2">
      <c r="A42" s="7" t="s">
        <v>13</v>
      </c>
      <c r="B42" s="8">
        <v>84049</v>
      </c>
      <c r="C42" s="8">
        <v>13689</v>
      </c>
      <c r="D42" s="8">
        <f t="shared" ref="D42:D51" si="0">SUM(B42:C42)</f>
        <v>97738</v>
      </c>
      <c r="E42" s="8">
        <v>17846</v>
      </c>
      <c r="F42" s="8">
        <v>13919</v>
      </c>
      <c r="G42" s="9">
        <f t="shared" ref="G42:G61" si="1">SUM(E42:F42)</f>
        <v>31765</v>
      </c>
      <c r="H42" s="8">
        <v>101895</v>
      </c>
      <c r="I42" s="8">
        <v>27608</v>
      </c>
      <c r="J42" s="9">
        <f t="shared" ref="J42:J61" si="2">SUM(H42:I42)</f>
        <v>129503</v>
      </c>
    </row>
    <row r="43" spans="1:10" x14ac:dyDescent="0.2">
      <c r="A43" s="7" t="s">
        <v>14</v>
      </c>
      <c r="B43" s="8">
        <v>163653</v>
      </c>
      <c r="C43" s="8">
        <v>23030</v>
      </c>
      <c r="D43" s="8">
        <f t="shared" si="0"/>
        <v>186683</v>
      </c>
      <c r="E43" s="8">
        <v>99034</v>
      </c>
      <c r="F43" s="8">
        <v>26249</v>
      </c>
      <c r="G43" s="9">
        <f t="shared" si="1"/>
        <v>125283</v>
      </c>
      <c r="H43" s="8">
        <v>262687</v>
      </c>
      <c r="I43" s="8">
        <v>49279</v>
      </c>
      <c r="J43" s="9">
        <f t="shared" si="2"/>
        <v>311966</v>
      </c>
    </row>
    <row r="44" spans="1:10" x14ac:dyDescent="0.2">
      <c r="A44" s="7" t="s">
        <v>15</v>
      </c>
      <c r="B44" s="8">
        <v>51693</v>
      </c>
      <c r="C44" s="8">
        <v>11942</v>
      </c>
      <c r="D44" s="8">
        <f t="shared" si="0"/>
        <v>63635</v>
      </c>
      <c r="E44" s="8">
        <v>41629</v>
      </c>
      <c r="F44" s="8">
        <v>19520</v>
      </c>
      <c r="G44" s="9">
        <f t="shared" si="1"/>
        <v>61149</v>
      </c>
      <c r="H44" s="8">
        <v>93322</v>
      </c>
      <c r="I44" s="8">
        <v>31462</v>
      </c>
      <c r="J44" s="9">
        <f t="shared" si="2"/>
        <v>124784</v>
      </c>
    </row>
    <row r="45" spans="1:10" x14ac:dyDescent="0.2">
      <c r="A45" s="7" t="s">
        <v>16</v>
      </c>
      <c r="B45" s="8">
        <v>145011</v>
      </c>
      <c r="C45" s="8">
        <v>18117</v>
      </c>
      <c r="D45" s="8">
        <f t="shared" si="0"/>
        <v>163128</v>
      </c>
      <c r="E45" s="8">
        <v>27790</v>
      </c>
      <c r="F45" s="8">
        <v>8699</v>
      </c>
      <c r="G45" s="9">
        <f t="shared" si="1"/>
        <v>36489</v>
      </c>
      <c r="H45" s="8">
        <v>172801</v>
      </c>
      <c r="I45" s="8">
        <v>26816</v>
      </c>
      <c r="J45" s="9">
        <f t="shared" si="2"/>
        <v>199617</v>
      </c>
    </row>
    <row r="46" spans="1:10" x14ac:dyDescent="0.2">
      <c r="A46" s="7" t="s">
        <v>17</v>
      </c>
      <c r="B46" s="8">
        <v>94207</v>
      </c>
      <c r="C46" s="8">
        <v>12200</v>
      </c>
      <c r="D46" s="8">
        <f t="shared" si="0"/>
        <v>106407</v>
      </c>
      <c r="E46" s="8">
        <v>25031</v>
      </c>
      <c r="F46" s="8">
        <v>5377</v>
      </c>
      <c r="G46" s="9">
        <f t="shared" si="1"/>
        <v>30408</v>
      </c>
      <c r="H46" s="8">
        <v>119238</v>
      </c>
      <c r="I46" s="8">
        <v>17577</v>
      </c>
      <c r="J46" s="9">
        <f t="shared" si="2"/>
        <v>136815</v>
      </c>
    </row>
    <row r="47" spans="1:10" x14ac:dyDescent="0.2">
      <c r="A47" s="7" t="s">
        <v>18</v>
      </c>
      <c r="B47" s="8">
        <v>219349</v>
      </c>
      <c r="C47" s="8">
        <v>19042</v>
      </c>
      <c r="D47" s="8">
        <f>SUM(B47:C47)</f>
        <v>238391</v>
      </c>
      <c r="E47" s="8">
        <v>58661</v>
      </c>
      <c r="F47" s="8">
        <v>10484</v>
      </c>
      <c r="G47" s="9">
        <f t="shared" si="1"/>
        <v>69145</v>
      </c>
      <c r="H47" s="8">
        <v>278010</v>
      </c>
      <c r="I47" s="8">
        <v>29526</v>
      </c>
      <c r="J47" s="9">
        <f t="shared" si="2"/>
        <v>307536</v>
      </c>
    </row>
    <row r="48" spans="1:10" x14ac:dyDescent="0.2">
      <c r="A48" s="7" t="s">
        <v>19</v>
      </c>
      <c r="B48" s="8">
        <v>324418</v>
      </c>
      <c r="C48" s="8">
        <v>26762</v>
      </c>
      <c r="D48" s="8">
        <f t="shared" si="0"/>
        <v>351180</v>
      </c>
      <c r="E48" s="8">
        <v>160286</v>
      </c>
      <c r="F48" s="8">
        <v>23560</v>
      </c>
      <c r="G48" s="9">
        <f t="shared" si="1"/>
        <v>183846</v>
      </c>
      <c r="H48" s="8">
        <v>484704</v>
      </c>
      <c r="I48" s="8">
        <v>50322</v>
      </c>
      <c r="J48" s="9">
        <f t="shared" si="2"/>
        <v>535026</v>
      </c>
    </row>
    <row r="49" spans="1:10" x14ac:dyDescent="0.2">
      <c r="A49" s="7" t="s">
        <v>20</v>
      </c>
      <c r="B49" s="8">
        <v>173576</v>
      </c>
      <c r="C49" s="8">
        <v>22555</v>
      </c>
      <c r="D49" s="8">
        <f t="shared" si="0"/>
        <v>196131</v>
      </c>
      <c r="E49" s="8">
        <v>111589</v>
      </c>
      <c r="F49" s="8">
        <v>32583</v>
      </c>
      <c r="G49" s="9">
        <f t="shared" si="1"/>
        <v>144172</v>
      </c>
      <c r="H49" s="8">
        <v>285165</v>
      </c>
      <c r="I49" s="8">
        <v>55138</v>
      </c>
      <c r="J49" s="9">
        <f t="shared" si="2"/>
        <v>340303</v>
      </c>
    </row>
    <row r="50" spans="1:10" x14ac:dyDescent="0.2">
      <c r="A50" s="7" t="s">
        <v>21</v>
      </c>
      <c r="B50" s="8">
        <v>165065</v>
      </c>
      <c r="C50" s="8">
        <v>26564</v>
      </c>
      <c r="D50" s="8">
        <f t="shared" si="0"/>
        <v>191629</v>
      </c>
      <c r="E50" s="8">
        <v>295260</v>
      </c>
      <c r="F50" s="8">
        <v>75575</v>
      </c>
      <c r="G50" s="9">
        <f t="shared" si="1"/>
        <v>370835</v>
      </c>
      <c r="H50" s="8">
        <v>460325</v>
      </c>
      <c r="I50" s="8">
        <v>102139</v>
      </c>
      <c r="J50" s="9">
        <f t="shared" si="2"/>
        <v>562464</v>
      </c>
    </row>
    <row r="51" spans="1:10" x14ac:dyDescent="0.2">
      <c r="A51" s="7" t="s">
        <v>22</v>
      </c>
      <c r="B51" s="8">
        <v>297948</v>
      </c>
      <c r="C51" s="8">
        <v>53159</v>
      </c>
      <c r="D51" s="8">
        <f t="shared" si="0"/>
        <v>351107</v>
      </c>
      <c r="E51" s="8">
        <v>105279</v>
      </c>
      <c r="F51" s="8">
        <v>41695</v>
      </c>
      <c r="G51" s="9">
        <f t="shared" si="1"/>
        <v>146974</v>
      </c>
      <c r="H51" s="8">
        <v>403227</v>
      </c>
      <c r="I51" s="8">
        <v>94854</v>
      </c>
      <c r="J51" s="9">
        <f t="shared" si="2"/>
        <v>498081</v>
      </c>
    </row>
    <row r="52" spans="1:10" x14ac:dyDescent="0.2">
      <c r="A52" s="7" t="s">
        <v>23</v>
      </c>
      <c r="B52" s="10" t="s">
        <v>24</v>
      </c>
      <c r="C52" s="10" t="s">
        <v>24</v>
      </c>
      <c r="D52" s="10"/>
      <c r="E52" s="8">
        <v>304615</v>
      </c>
      <c r="F52" s="8">
        <v>238466</v>
      </c>
      <c r="G52" s="9">
        <f t="shared" si="1"/>
        <v>543081</v>
      </c>
      <c r="H52" s="8">
        <v>304615</v>
      </c>
      <c r="I52" s="8">
        <v>238466</v>
      </c>
      <c r="J52" s="9">
        <f t="shared" si="2"/>
        <v>543081</v>
      </c>
    </row>
    <row r="53" spans="1:10" x14ac:dyDescent="0.2">
      <c r="A53" s="7" t="s">
        <v>25</v>
      </c>
      <c r="B53" s="8">
        <v>89271</v>
      </c>
      <c r="C53" s="8">
        <v>19566</v>
      </c>
      <c r="D53" s="8">
        <f t="shared" ref="D53:D60" si="3">SUM(B53:C53)</f>
        <v>108837</v>
      </c>
      <c r="E53" s="8">
        <v>144823</v>
      </c>
      <c r="F53" s="8">
        <v>71314</v>
      </c>
      <c r="G53" s="9">
        <f t="shared" si="1"/>
        <v>216137</v>
      </c>
      <c r="H53" s="8">
        <v>234094</v>
      </c>
      <c r="I53" s="8">
        <v>90880</v>
      </c>
      <c r="J53" s="9">
        <f t="shared" si="2"/>
        <v>324974</v>
      </c>
    </row>
    <row r="54" spans="1:10" x14ac:dyDescent="0.2">
      <c r="A54" s="7" t="s">
        <v>26</v>
      </c>
      <c r="B54" s="8">
        <v>128882</v>
      </c>
      <c r="C54" s="8">
        <v>38948</v>
      </c>
      <c r="D54" s="8">
        <f t="shared" si="3"/>
        <v>167830</v>
      </c>
      <c r="E54" s="8">
        <v>101309</v>
      </c>
      <c r="F54" s="8">
        <v>41033</v>
      </c>
      <c r="G54" s="9">
        <f t="shared" si="1"/>
        <v>142342</v>
      </c>
      <c r="H54" s="8">
        <v>230191</v>
      </c>
      <c r="I54" s="8">
        <v>79981</v>
      </c>
      <c r="J54" s="9">
        <f t="shared" si="2"/>
        <v>310172</v>
      </c>
    </row>
    <row r="55" spans="1:10" x14ac:dyDescent="0.2">
      <c r="A55" s="7" t="s">
        <v>27</v>
      </c>
      <c r="B55" s="8">
        <v>257778</v>
      </c>
      <c r="C55" s="8">
        <v>34663</v>
      </c>
      <c r="D55" s="8">
        <f t="shared" si="3"/>
        <v>292441</v>
      </c>
      <c r="E55" s="8">
        <v>35207</v>
      </c>
      <c r="F55" s="8">
        <v>10321</v>
      </c>
      <c r="G55" s="9">
        <f t="shared" si="1"/>
        <v>45528</v>
      </c>
      <c r="H55" s="8">
        <v>292985</v>
      </c>
      <c r="I55" s="8">
        <v>44984</v>
      </c>
      <c r="J55" s="9">
        <f t="shared" si="2"/>
        <v>337969</v>
      </c>
    </row>
    <row r="56" spans="1:10" x14ac:dyDescent="0.2">
      <c r="A56" s="7" t="s">
        <v>28</v>
      </c>
      <c r="B56" s="8">
        <v>207890</v>
      </c>
      <c r="C56" s="8">
        <v>37930</v>
      </c>
      <c r="D56" s="8">
        <f t="shared" si="3"/>
        <v>245820</v>
      </c>
      <c r="E56" s="8">
        <v>41919</v>
      </c>
      <c r="F56" s="8">
        <v>15216</v>
      </c>
      <c r="G56" s="9">
        <f t="shared" si="1"/>
        <v>57135</v>
      </c>
      <c r="H56" s="8">
        <v>249809</v>
      </c>
      <c r="I56" s="8">
        <v>53146</v>
      </c>
      <c r="J56" s="9">
        <f t="shared" si="2"/>
        <v>302955</v>
      </c>
    </row>
    <row r="57" spans="1:10" x14ac:dyDescent="0.2">
      <c r="A57" s="7" t="s">
        <v>29</v>
      </c>
      <c r="B57" s="8">
        <v>136713</v>
      </c>
      <c r="C57" s="8">
        <v>22646</v>
      </c>
      <c r="D57" s="8">
        <f t="shared" si="3"/>
        <v>159359</v>
      </c>
      <c r="E57" s="8">
        <v>19823</v>
      </c>
      <c r="F57" s="8">
        <v>6344</v>
      </c>
      <c r="G57" s="9">
        <f t="shared" si="1"/>
        <v>26167</v>
      </c>
      <c r="H57" s="8">
        <v>156536</v>
      </c>
      <c r="I57" s="8">
        <v>28990</v>
      </c>
      <c r="J57" s="9">
        <f t="shared" si="2"/>
        <v>185526</v>
      </c>
    </row>
    <row r="58" spans="1:10" x14ac:dyDescent="0.2">
      <c r="A58" s="7" t="s">
        <v>30</v>
      </c>
      <c r="B58" s="8">
        <v>88649</v>
      </c>
      <c r="C58" s="8">
        <v>14849</v>
      </c>
      <c r="D58" s="8">
        <f t="shared" si="3"/>
        <v>103498</v>
      </c>
      <c r="E58" s="8">
        <v>18036</v>
      </c>
      <c r="F58" s="8">
        <v>8540</v>
      </c>
      <c r="G58" s="9">
        <f t="shared" si="1"/>
        <v>26576</v>
      </c>
      <c r="H58" s="8">
        <v>106685</v>
      </c>
      <c r="I58" s="8">
        <v>23389</v>
      </c>
      <c r="J58" s="9">
        <f t="shared" si="2"/>
        <v>130074</v>
      </c>
    </row>
    <row r="59" spans="1:10" x14ac:dyDescent="0.2">
      <c r="A59" s="7" t="s">
        <v>31</v>
      </c>
      <c r="B59" s="8">
        <v>201773</v>
      </c>
      <c r="C59" s="8">
        <v>55816</v>
      </c>
      <c r="D59" s="8">
        <f t="shared" si="3"/>
        <v>257589</v>
      </c>
      <c r="E59" s="8">
        <v>114221</v>
      </c>
      <c r="F59" s="8">
        <v>66459</v>
      </c>
      <c r="G59" s="9">
        <f t="shared" si="1"/>
        <v>180680</v>
      </c>
      <c r="H59" s="8">
        <v>315994</v>
      </c>
      <c r="I59" s="8">
        <v>122275</v>
      </c>
      <c r="J59" s="9">
        <f t="shared" si="2"/>
        <v>438269</v>
      </c>
    </row>
    <row r="60" spans="1:10" x14ac:dyDescent="0.2">
      <c r="A60" s="7" t="s">
        <v>32</v>
      </c>
      <c r="B60" s="8">
        <v>130349</v>
      </c>
      <c r="C60" s="8">
        <v>16384</v>
      </c>
      <c r="D60" s="8">
        <f t="shared" si="3"/>
        <v>146733</v>
      </c>
      <c r="E60" s="8">
        <v>31880</v>
      </c>
      <c r="F60" s="8">
        <v>7922</v>
      </c>
      <c r="G60" s="9">
        <f t="shared" si="1"/>
        <v>39802</v>
      </c>
      <c r="H60" s="8">
        <v>162229</v>
      </c>
      <c r="I60" s="8">
        <v>24306</v>
      </c>
      <c r="J60" s="9">
        <f t="shared" si="2"/>
        <v>186535</v>
      </c>
    </row>
    <row r="61" spans="1:10" x14ac:dyDescent="0.2">
      <c r="A61" s="11" t="s">
        <v>33</v>
      </c>
      <c r="B61" s="12">
        <f>SUM(B42:B60)</f>
        <v>2960274</v>
      </c>
      <c r="C61" s="12">
        <f>SUM(C42:C60)</f>
        <v>467862</v>
      </c>
      <c r="D61" s="12">
        <f>SUM(D42:D60)</f>
        <v>3428136</v>
      </c>
      <c r="E61" s="12">
        <f>SUM(E42:E60)</f>
        <v>1754238</v>
      </c>
      <c r="F61" s="12">
        <f>SUM(F42:F60)</f>
        <v>723276</v>
      </c>
      <c r="G61" s="13">
        <f t="shared" si="1"/>
        <v>2477514</v>
      </c>
      <c r="H61" s="12">
        <f>SUM(H42:H60)</f>
        <v>4714512</v>
      </c>
      <c r="I61" s="12">
        <f>SUM(I42:I60)</f>
        <v>1191138</v>
      </c>
      <c r="J61" s="13">
        <f t="shared" si="2"/>
        <v>5905650</v>
      </c>
    </row>
    <row r="62" spans="1:10" ht="13.5" x14ac:dyDescent="0.25">
      <c r="A62" s="14"/>
      <c r="F62" s="26" t="s">
        <v>36</v>
      </c>
      <c r="G62" s="27" t="s">
        <v>37</v>
      </c>
      <c r="H62" s="2"/>
      <c r="I62" s="15"/>
      <c r="J62" s="16"/>
    </row>
  </sheetData>
  <mergeCells count="18">
    <mergeCell ref="B38:B40"/>
    <mergeCell ref="E38:E40"/>
    <mergeCell ref="H38:H40"/>
    <mergeCell ref="A33:J33"/>
    <mergeCell ref="A34:J34"/>
    <mergeCell ref="A35:J35"/>
    <mergeCell ref="B37:D37"/>
    <mergeCell ref="E37:G37"/>
    <mergeCell ref="H37:J37"/>
    <mergeCell ref="B6:B8"/>
    <mergeCell ref="E6:E8"/>
    <mergeCell ref="H6:H8"/>
    <mergeCell ref="A1:J1"/>
    <mergeCell ref="A2:J2"/>
    <mergeCell ref="A3:J3"/>
    <mergeCell ref="B5:D5"/>
    <mergeCell ref="E5:G5"/>
    <mergeCell ref="H5:J5"/>
  </mergeCells>
  <printOptions horizontalCentered="1"/>
  <pageMargins left="0.25" right="0.25" top="0.75" bottom="0.4" header="0.5" footer="0.5"/>
  <pageSetup paperSize="9" scale="9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t-8.12(c)-1</vt:lpstr>
      <vt:lpstr>'t-8.12(c)-1'!Print_Area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2019-06-02T16:34:26Z</dcterms:created>
  <dcterms:modified xsi:type="dcterms:W3CDTF">2019-06-06T09:29:10Z</dcterms:modified>
</cp:coreProperties>
</file>