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8\"/>
    </mc:Choice>
  </mc:AlternateContent>
  <bookViews>
    <workbookView xWindow="0" yWindow="0" windowWidth="28800" windowHeight="12300"/>
  </bookViews>
  <sheets>
    <sheet name="t-8.12(e) -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0" i="1" l="1"/>
  <c r="H60" i="1"/>
  <c r="J60" i="1" s="1"/>
  <c r="G60" i="1"/>
  <c r="F60" i="1"/>
  <c r="E60" i="1"/>
  <c r="C60" i="1"/>
  <c r="D60" i="1" s="1"/>
  <c r="B60" i="1"/>
  <c r="J59" i="1"/>
  <c r="G59" i="1"/>
  <c r="D59" i="1"/>
  <c r="J58" i="1"/>
  <c r="G58" i="1"/>
  <c r="D58" i="1"/>
  <c r="J57" i="1"/>
  <c r="G57" i="1"/>
  <c r="D57" i="1"/>
  <c r="J56" i="1"/>
  <c r="G56" i="1"/>
  <c r="D56" i="1"/>
  <c r="J55" i="1"/>
  <c r="G55" i="1"/>
  <c r="D55" i="1"/>
  <c r="J54" i="1"/>
  <c r="G54" i="1"/>
  <c r="D54" i="1"/>
  <c r="J53" i="1"/>
  <c r="G53" i="1"/>
  <c r="D53" i="1"/>
  <c r="J52" i="1"/>
  <c r="G52" i="1"/>
  <c r="D52" i="1"/>
  <c r="J51" i="1"/>
  <c r="G51" i="1"/>
  <c r="J50" i="1"/>
  <c r="G50" i="1"/>
  <c r="D50" i="1"/>
  <c r="J49" i="1"/>
  <c r="G49" i="1"/>
  <c r="D49" i="1"/>
  <c r="J48" i="1"/>
  <c r="G48" i="1"/>
  <c r="D48" i="1"/>
  <c r="J47" i="1"/>
  <c r="G47" i="1"/>
  <c r="D47" i="1"/>
  <c r="J46" i="1"/>
  <c r="G46" i="1"/>
  <c r="D46" i="1"/>
  <c r="J45" i="1"/>
  <c r="G45" i="1"/>
  <c r="D45" i="1"/>
  <c r="J44" i="1"/>
  <c r="G44" i="1"/>
  <c r="D44" i="1"/>
  <c r="J43" i="1"/>
  <c r="G43" i="1"/>
  <c r="D43" i="1"/>
  <c r="J42" i="1"/>
  <c r="G42" i="1"/>
  <c r="D42" i="1"/>
  <c r="J41" i="1"/>
  <c r="G41" i="1"/>
  <c r="D41" i="1"/>
</calcChain>
</file>

<file path=xl/sharedStrings.xml><?xml version="1.0" encoding="utf-8"?>
<sst xmlns="http://schemas.openxmlformats.org/spreadsheetml/2006/main" count="91" uniqueCount="37">
  <si>
    <t>TABLE 8.12(e)</t>
  </si>
  <si>
    <t>Districtwise number of non-agricultural establishments in West Bengal by type of establishment</t>
  </si>
  <si>
    <t>Year : 2005</t>
  </si>
  <si>
    <t>(Number)</t>
  </si>
  <si>
    <t>Rural</t>
  </si>
  <si>
    <t>Urban</t>
  </si>
  <si>
    <t>Combined</t>
  </si>
  <si>
    <t>District</t>
  </si>
  <si>
    <t>Own-account 
Establishments</t>
  </si>
  <si>
    <t>Establishment</t>
  </si>
  <si>
    <t>Establishments</t>
  </si>
  <si>
    <t>with hired</t>
  </si>
  <si>
    <t>Total</t>
  </si>
  <si>
    <t>worker</t>
  </si>
  <si>
    <t>Cooch Behar</t>
  </si>
  <si>
    <t>Jalpaiguri</t>
  </si>
  <si>
    <t>Darjeeling</t>
  </si>
  <si>
    <t>Uttar Dinajpur</t>
  </si>
  <si>
    <t>Dakshin Dinajpur</t>
  </si>
  <si>
    <t>Malda</t>
  </si>
  <si>
    <t>Murshidabad</t>
  </si>
  <si>
    <t>Nadia</t>
  </si>
  <si>
    <t>North 24 Parganas</t>
  </si>
  <si>
    <t>South 24 Parganas</t>
  </si>
  <si>
    <t>Kolkata</t>
  </si>
  <si>
    <t>-</t>
  </si>
  <si>
    <t>Howrah</t>
  </si>
  <si>
    <t>Hooghly</t>
  </si>
  <si>
    <t>Purba Medinipur</t>
  </si>
  <si>
    <t>Paschim Medinipur</t>
  </si>
  <si>
    <t>Bankura</t>
  </si>
  <si>
    <t>Purulia</t>
  </si>
  <si>
    <t>Burdwan</t>
  </si>
  <si>
    <t>Birbhum</t>
  </si>
  <si>
    <t>West Bengal</t>
  </si>
  <si>
    <t xml:space="preserve">              Source:</t>
  </si>
  <si>
    <t>Various Reports on Economic Census of BAES,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</si>
</sst>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 x14ac:knownFonts="1">
    <font>
      <sz val="10"/>
      <name val="Arial"/>
    </font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 Bold"/>
    </font>
    <font>
      <sz val="10"/>
      <color indexed="8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4" fillId="0" borderId="0" xfId="0" applyNumberFormat="1" applyFont="1" applyAlignment="1">
      <alignment horizontal="center"/>
    </xf>
    <xf numFmtId="0" fontId="0" fillId="0" borderId="1" xfId="0" applyBorder="1"/>
    <xf numFmtId="49" fontId="5" fillId="0" borderId="1" xfId="0" applyNumberFormat="1" applyFont="1" applyBorder="1" applyAlignment="1">
      <alignment horizontal="right"/>
    </xf>
    <xf numFmtId="0" fontId="1" fillId="0" borderId="0" xfId="0" applyFont="1" applyAlignment="1"/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left" indent="1"/>
    </xf>
    <xf numFmtId="1" fontId="5" fillId="0" borderId="2" xfId="0" applyNumberFormat="1" applyFont="1" applyBorder="1" applyAlignment="1">
      <alignment horizontal="right" indent="2"/>
    </xf>
    <xf numFmtId="1" fontId="5" fillId="0" borderId="2" xfId="0" applyNumberFormat="1" applyFont="1" applyBorder="1" applyAlignment="1">
      <alignment horizontal="right" indent="1"/>
    </xf>
    <xf numFmtId="1" fontId="5" fillId="0" borderId="0" xfId="0" applyNumberFormat="1" applyFont="1" applyBorder="1" applyAlignment="1">
      <alignment horizontal="right" indent="2"/>
    </xf>
    <xf numFmtId="1" fontId="5" fillId="0" borderId="0" xfId="0" applyNumberFormat="1" applyFont="1" applyBorder="1" applyAlignment="1">
      <alignment horizontal="right" indent="1"/>
    </xf>
    <xf numFmtId="49" fontId="5" fillId="0" borderId="0" xfId="0" applyNumberFormat="1" applyFont="1" applyBorder="1" applyAlignment="1">
      <alignment horizontal="right" indent="2"/>
    </xf>
    <xf numFmtId="49" fontId="5" fillId="0" borderId="0" xfId="0" applyNumberFormat="1" applyFont="1" applyBorder="1" applyAlignment="1">
      <alignment horizontal="left" indent="1"/>
    </xf>
    <xf numFmtId="49" fontId="5" fillId="0" borderId="3" xfId="0" applyNumberFormat="1" applyFont="1" applyBorder="1" applyAlignment="1">
      <alignment horizontal="left" indent="1"/>
    </xf>
    <xf numFmtId="1" fontId="5" fillId="0" borderId="3" xfId="0" applyNumberFormat="1" applyFont="1" applyBorder="1" applyAlignment="1">
      <alignment horizontal="right" indent="2"/>
    </xf>
    <xf numFmtId="1" fontId="5" fillId="0" borderId="3" xfId="0" applyNumberFormat="1" applyFont="1" applyBorder="1" applyAlignment="1">
      <alignment horizontal="right" inden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1" fontId="5" fillId="0" borderId="0" xfId="0" applyNumberFormat="1" applyFont="1" applyFill="1" applyBorder="1" applyAlignment="1">
      <alignment horizontal="right" indent="2"/>
    </xf>
    <xf numFmtId="0" fontId="7" fillId="0" borderId="0" xfId="0" applyFont="1" applyAlignment="1">
      <alignment horizontal="right" indent="1"/>
    </xf>
    <xf numFmtId="1" fontId="0" fillId="0" borderId="3" xfId="0" applyNumberFormat="1" applyBorder="1" applyAlignment="1">
      <alignment horizontal="center"/>
    </xf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5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6</xdr:row>
      <xdr:rowOff>0</xdr:rowOff>
    </xdr:from>
    <xdr:to>
      <xdr:col>3</xdr:col>
      <xdr:colOff>809625</xdr:colOff>
      <xdr:row>6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143000" y="1200150"/>
          <a:ext cx="2524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6</xdr:row>
      <xdr:rowOff>0</xdr:rowOff>
    </xdr:from>
    <xdr:to>
      <xdr:col>6</xdr:col>
      <xdr:colOff>790575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752850" y="1200150"/>
          <a:ext cx="2524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</xdr:colOff>
      <xdr:row>6</xdr:row>
      <xdr:rowOff>0</xdr:rowOff>
    </xdr:from>
    <xdr:to>
      <xdr:col>9</xdr:col>
      <xdr:colOff>600075</xdr:colOff>
      <xdr:row>6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6334125" y="1200150"/>
          <a:ext cx="2209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</xdr:colOff>
      <xdr:row>36</xdr:row>
      <xdr:rowOff>0</xdr:rowOff>
    </xdr:from>
    <xdr:to>
      <xdr:col>3</xdr:col>
      <xdr:colOff>809625</xdr:colOff>
      <xdr:row>36</xdr:row>
      <xdr:rowOff>0</xdr:rowOff>
    </xdr:to>
    <xdr:sp macro="" textlink="">
      <xdr:nvSpPr>
        <xdr:cNvPr id="5" name="Line 1"/>
        <xdr:cNvSpPr>
          <a:spLocks noChangeShapeType="1"/>
        </xdr:cNvSpPr>
      </xdr:nvSpPr>
      <xdr:spPr bwMode="auto">
        <a:xfrm>
          <a:off x="1343025" y="1066800"/>
          <a:ext cx="2533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</xdr:colOff>
      <xdr:row>36</xdr:row>
      <xdr:rowOff>0</xdr:rowOff>
    </xdr:from>
    <xdr:to>
      <xdr:col>6</xdr:col>
      <xdr:colOff>790575</xdr:colOff>
      <xdr:row>36</xdr:row>
      <xdr:rowOff>0</xdr:rowOff>
    </xdr:to>
    <xdr:sp macro="" textlink="">
      <xdr:nvSpPr>
        <xdr:cNvPr id="6" name="Line 2"/>
        <xdr:cNvSpPr>
          <a:spLocks noChangeShapeType="1"/>
        </xdr:cNvSpPr>
      </xdr:nvSpPr>
      <xdr:spPr bwMode="auto">
        <a:xfrm>
          <a:off x="3990975" y="1066800"/>
          <a:ext cx="2371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</xdr:colOff>
      <xdr:row>36</xdr:row>
      <xdr:rowOff>0</xdr:rowOff>
    </xdr:from>
    <xdr:to>
      <xdr:col>9</xdr:col>
      <xdr:colOff>600075</xdr:colOff>
      <xdr:row>36</xdr:row>
      <xdr:rowOff>0</xdr:rowOff>
    </xdr:to>
    <xdr:sp macro="" textlink="">
      <xdr:nvSpPr>
        <xdr:cNvPr id="7" name="Line 3"/>
        <xdr:cNvSpPr>
          <a:spLocks noChangeShapeType="1"/>
        </xdr:cNvSpPr>
      </xdr:nvSpPr>
      <xdr:spPr bwMode="auto">
        <a:xfrm>
          <a:off x="6581775" y="1066800"/>
          <a:ext cx="2009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showGridLines="0" tabSelected="1" view="pageBreakPreview" zoomScale="60" zoomScaleNormal="100" workbookViewId="0">
      <selection activeCell="A35" sqref="A35:J61"/>
    </sheetView>
  </sheetViews>
  <sheetFormatPr defaultRowHeight="12.75" x14ac:dyDescent="0.2"/>
  <cols>
    <col min="1" max="1" width="16.7109375" customWidth="1"/>
    <col min="2" max="2" width="13.42578125" customWidth="1"/>
    <col min="3" max="3" width="12.7109375" customWidth="1"/>
    <col min="4" max="4" width="12.5703125" bestFit="1" customWidth="1"/>
    <col min="5" max="5" width="12.42578125" customWidth="1"/>
    <col min="6" max="6" width="14.42578125" bestFit="1" customWidth="1"/>
    <col min="7" max="7" width="11.85546875" bestFit="1" customWidth="1"/>
    <col min="8" max="8" width="12.5703125" customWidth="1"/>
    <col min="9" max="9" width="12.42578125" customWidth="1"/>
    <col min="10" max="10" width="10.85546875" bestFit="1" customWidth="1"/>
  </cols>
  <sheetData>
    <row r="1" spans="1:10" ht="15.95" customHeight="1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5.95" customHeight="1" x14ac:dyDescent="0.3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ht="15.95" customHeight="1" x14ac:dyDescent="0.2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</row>
    <row r="4" spans="1:10" ht="15.9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.95" customHeight="1" x14ac:dyDescent="0.2">
      <c r="A5" s="2"/>
      <c r="B5" s="2"/>
      <c r="C5" s="2"/>
      <c r="D5" s="2"/>
      <c r="E5" s="2"/>
      <c r="F5" s="2"/>
      <c r="G5" s="2"/>
      <c r="H5" s="2"/>
      <c r="I5" s="2"/>
      <c r="J5" s="3" t="s">
        <v>3</v>
      </c>
    </row>
    <row r="6" spans="1:10" ht="15.95" customHeight="1" x14ac:dyDescent="0.2">
      <c r="A6" s="4"/>
      <c r="B6" s="27" t="s">
        <v>4</v>
      </c>
      <c r="C6" s="27"/>
      <c r="D6" s="27"/>
      <c r="E6" s="27" t="s">
        <v>5</v>
      </c>
      <c r="F6" s="27"/>
      <c r="G6" s="27"/>
      <c r="H6" s="27" t="s">
        <v>6</v>
      </c>
      <c r="I6" s="27"/>
      <c r="J6" s="27"/>
    </row>
    <row r="7" spans="1:10" ht="15.95" customHeight="1" x14ac:dyDescent="0.2">
      <c r="A7" s="5" t="s">
        <v>7</v>
      </c>
      <c r="B7" s="20" t="s">
        <v>8</v>
      </c>
      <c r="C7" s="5" t="s">
        <v>9</v>
      </c>
      <c r="D7" s="6"/>
      <c r="E7" s="20" t="s">
        <v>8</v>
      </c>
      <c r="F7" s="5" t="s">
        <v>10</v>
      </c>
      <c r="G7" s="6"/>
      <c r="H7" s="20" t="s">
        <v>8</v>
      </c>
      <c r="I7" s="5" t="s">
        <v>10</v>
      </c>
      <c r="J7" s="6"/>
    </row>
    <row r="8" spans="1:10" ht="15.95" customHeight="1" x14ac:dyDescent="0.2">
      <c r="A8" s="6"/>
      <c r="B8" s="21"/>
      <c r="C8" s="5" t="s">
        <v>11</v>
      </c>
      <c r="D8" s="5" t="s">
        <v>12</v>
      </c>
      <c r="E8" s="21"/>
      <c r="F8" s="5" t="s">
        <v>11</v>
      </c>
      <c r="G8" s="5" t="s">
        <v>12</v>
      </c>
      <c r="H8" s="21"/>
      <c r="I8" s="5" t="s">
        <v>11</v>
      </c>
      <c r="J8" s="5" t="s">
        <v>12</v>
      </c>
    </row>
    <row r="9" spans="1:10" ht="15.95" customHeight="1" x14ac:dyDescent="0.2">
      <c r="A9" s="7"/>
      <c r="B9" s="22"/>
      <c r="C9" s="8" t="s">
        <v>13</v>
      </c>
      <c r="D9" s="7"/>
      <c r="E9" s="22"/>
      <c r="F9" s="8" t="s">
        <v>13</v>
      </c>
      <c r="G9" s="7"/>
      <c r="H9" s="22"/>
      <c r="I9" s="8" t="s">
        <v>13</v>
      </c>
      <c r="J9" s="7"/>
    </row>
    <row r="10" spans="1:10" ht="15.95" customHeight="1" x14ac:dyDescent="0.2">
      <c r="A10" s="9">
        <v>-1</v>
      </c>
      <c r="B10" s="9">
        <v>-2</v>
      </c>
      <c r="C10" s="9">
        <v>-3</v>
      </c>
      <c r="D10" s="9">
        <v>-4</v>
      </c>
      <c r="E10" s="9">
        <v>-5</v>
      </c>
      <c r="F10" s="9">
        <v>-6</v>
      </c>
      <c r="G10" s="9">
        <v>-7</v>
      </c>
      <c r="H10" s="9">
        <v>-8</v>
      </c>
      <c r="I10" s="9">
        <v>-9</v>
      </c>
      <c r="J10" s="9">
        <v>-10</v>
      </c>
    </row>
    <row r="11" spans="1:10" ht="15.95" customHeight="1" x14ac:dyDescent="0.2">
      <c r="A11" s="10" t="s">
        <v>14</v>
      </c>
      <c r="B11" s="11">
        <v>55781</v>
      </c>
      <c r="C11" s="11">
        <v>29368</v>
      </c>
      <c r="D11" s="11">
        <v>85149</v>
      </c>
      <c r="E11" s="11">
        <v>9558</v>
      </c>
      <c r="F11" s="11">
        <v>6933</v>
      </c>
      <c r="G11" s="11">
        <v>16491</v>
      </c>
      <c r="H11" s="12">
        <v>65339</v>
      </c>
      <c r="I11" s="12">
        <v>36301</v>
      </c>
      <c r="J11" s="12">
        <v>101640</v>
      </c>
    </row>
    <row r="12" spans="1:10" ht="15.95" customHeight="1" x14ac:dyDescent="0.2">
      <c r="A12" s="10" t="s">
        <v>15</v>
      </c>
      <c r="B12" s="13">
        <v>82612</v>
      </c>
      <c r="C12" s="13">
        <v>26409</v>
      </c>
      <c r="D12" s="13">
        <v>109021</v>
      </c>
      <c r="E12" s="13">
        <v>20731</v>
      </c>
      <c r="F12" s="13">
        <v>15268</v>
      </c>
      <c r="G12" s="13">
        <v>35999</v>
      </c>
      <c r="H12" s="14">
        <v>103343</v>
      </c>
      <c r="I12" s="14">
        <v>41677</v>
      </c>
      <c r="J12" s="14">
        <v>145020</v>
      </c>
    </row>
    <row r="13" spans="1:10" ht="15.95" customHeight="1" x14ac:dyDescent="0.2">
      <c r="A13" s="10" t="s">
        <v>16</v>
      </c>
      <c r="B13" s="13">
        <v>17825</v>
      </c>
      <c r="C13" s="13">
        <v>9075</v>
      </c>
      <c r="D13" s="13">
        <v>26900</v>
      </c>
      <c r="E13" s="13">
        <v>22243</v>
      </c>
      <c r="F13" s="13">
        <v>18467</v>
      </c>
      <c r="G13" s="13">
        <v>40710</v>
      </c>
      <c r="H13" s="14">
        <v>40068</v>
      </c>
      <c r="I13" s="14">
        <v>27542</v>
      </c>
      <c r="J13" s="14">
        <v>67610</v>
      </c>
    </row>
    <row r="14" spans="1:10" ht="15.95" customHeight="1" x14ac:dyDescent="0.2">
      <c r="A14" s="10" t="s">
        <v>17</v>
      </c>
      <c r="B14" s="13">
        <v>42798</v>
      </c>
      <c r="C14" s="13">
        <v>15562</v>
      </c>
      <c r="D14" s="13">
        <v>58360</v>
      </c>
      <c r="E14" s="13">
        <v>13651</v>
      </c>
      <c r="F14" s="13">
        <v>5976</v>
      </c>
      <c r="G14" s="13">
        <v>19627</v>
      </c>
      <c r="H14" s="14">
        <v>56449</v>
      </c>
      <c r="I14" s="14">
        <v>21538</v>
      </c>
      <c r="J14" s="14">
        <v>77987</v>
      </c>
    </row>
    <row r="15" spans="1:10" ht="15.95" customHeight="1" x14ac:dyDescent="0.2">
      <c r="A15" s="10" t="s">
        <v>18</v>
      </c>
      <c r="B15" s="13">
        <v>39116</v>
      </c>
      <c r="C15" s="13">
        <v>19712</v>
      </c>
      <c r="D15" s="13">
        <v>58828</v>
      </c>
      <c r="E15" s="13">
        <v>10979</v>
      </c>
      <c r="F15" s="13">
        <v>6828</v>
      </c>
      <c r="G15" s="13">
        <v>17807</v>
      </c>
      <c r="H15" s="14">
        <v>50095</v>
      </c>
      <c r="I15" s="14">
        <v>26540</v>
      </c>
      <c r="J15" s="14">
        <v>76635</v>
      </c>
    </row>
    <row r="16" spans="1:10" ht="15.95" customHeight="1" x14ac:dyDescent="0.2">
      <c r="A16" s="10" t="s">
        <v>19</v>
      </c>
      <c r="B16" s="13">
        <v>110449</v>
      </c>
      <c r="C16" s="13">
        <v>40266</v>
      </c>
      <c r="D16" s="13">
        <v>150715</v>
      </c>
      <c r="E16" s="13">
        <v>14205</v>
      </c>
      <c r="F16" s="13">
        <v>5660</v>
      </c>
      <c r="G16" s="13">
        <v>19865</v>
      </c>
      <c r="H16" s="14">
        <v>124654</v>
      </c>
      <c r="I16" s="14">
        <v>45926</v>
      </c>
      <c r="J16" s="14">
        <v>170580</v>
      </c>
    </row>
    <row r="17" spans="1:10" ht="15.95" customHeight="1" x14ac:dyDescent="0.2">
      <c r="A17" s="10" t="s">
        <v>20</v>
      </c>
      <c r="B17" s="13">
        <v>249093</v>
      </c>
      <c r="C17" s="13">
        <v>67770</v>
      </c>
      <c r="D17" s="13">
        <v>316863</v>
      </c>
      <c r="E17" s="13">
        <v>56519</v>
      </c>
      <c r="F17" s="13">
        <v>18359</v>
      </c>
      <c r="G17" s="13">
        <v>74878</v>
      </c>
      <c r="H17" s="14">
        <v>305612</v>
      </c>
      <c r="I17" s="14">
        <v>86129</v>
      </c>
      <c r="J17" s="14">
        <v>391741</v>
      </c>
    </row>
    <row r="18" spans="1:10" ht="15.95" customHeight="1" x14ac:dyDescent="0.2">
      <c r="A18" s="10" t="s">
        <v>21</v>
      </c>
      <c r="B18" s="13">
        <v>128879</v>
      </c>
      <c r="C18" s="13">
        <v>35123</v>
      </c>
      <c r="D18" s="13">
        <v>164002</v>
      </c>
      <c r="E18" s="13">
        <v>49671</v>
      </c>
      <c r="F18" s="13">
        <v>25143</v>
      </c>
      <c r="G18" s="13">
        <v>74819</v>
      </c>
      <c r="H18" s="14">
        <v>178550</v>
      </c>
      <c r="I18" s="14">
        <v>60271</v>
      </c>
      <c r="J18" s="14">
        <v>238821</v>
      </c>
    </row>
    <row r="19" spans="1:10" ht="15.95" customHeight="1" x14ac:dyDescent="0.2">
      <c r="A19" s="10" t="s">
        <v>22</v>
      </c>
      <c r="B19" s="13">
        <v>152202</v>
      </c>
      <c r="C19" s="13">
        <v>61985</v>
      </c>
      <c r="D19" s="13">
        <v>214187</v>
      </c>
      <c r="E19" s="13">
        <v>154132</v>
      </c>
      <c r="F19" s="13">
        <v>102318</v>
      </c>
      <c r="G19" s="13">
        <v>256450</v>
      </c>
      <c r="H19" s="14">
        <v>306334</v>
      </c>
      <c r="I19" s="14">
        <v>164303</v>
      </c>
      <c r="J19" s="14">
        <v>470637</v>
      </c>
    </row>
    <row r="20" spans="1:10" ht="15.95" customHeight="1" x14ac:dyDescent="0.2">
      <c r="A20" s="10" t="s">
        <v>23</v>
      </c>
      <c r="B20" s="13">
        <v>223544</v>
      </c>
      <c r="C20" s="13">
        <v>69015</v>
      </c>
      <c r="D20" s="13">
        <v>292559</v>
      </c>
      <c r="E20" s="13">
        <v>48228</v>
      </c>
      <c r="F20" s="13">
        <v>28643</v>
      </c>
      <c r="G20" s="13">
        <v>76871</v>
      </c>
      <c r="H20" s="14">
        <v>271772</v>
      </c>
      <c r="I20" s="14">
        <v>97658</v>
      </c>
      <c r="J20" s="14">
        <v>369430</v>
      </c>
    </row>
    <row r="21" spans="1:10" ht="15.95" customHeight="1" x14ac:dyDescent="0.2">
      <c r="A21" s="10" t="s">
        <v>24</v>
      </c>
      <c r="B21" s="15" t="s">
        <v>25</v>
      </c>
      <c r="C21" s="15" t="s">
        <v>25</v>
      </c>
      <c r="D21" s="15" t="s">
        <v>25</v>
      </c>
      <c r="E21" s="13">
        <v>126295</v>
      </c>
      <c r="F21" s="13">
        <v>230928</v>
      </c>
      <c r="G21" s="13">
        <v>357223</v>
      </c>
      <c r="H21" s="14">
        <v>126295</v>
      </c>
      <c r="I21" s="14">
        <v>230928</v>
      </c>
      <c r="J21" s="14">
        <v>357223</v>
      </c>
    </row>
    <row r="22" spans="1:10" ht="15.95" customHeight="1" x14ac:dyDescent="0.2">
      <c r="A22" s="10" t="s">
        <v>26</v>
      </c>
      <c r="B22" s="13">
        <v>61920</v>
      </c>
      <c r="C22" s="13">
        <v>35218</v>
      </c>
      <c r="D22" s="13">
        <v>97138</v>
      </c>
      <c r="E22" s="13">
        <v>48539</v>
      </c>
      <c r="F22" s="13">
        <v>62702</v>
      </c>
      <c r="G22" s="13">
        <v>111241</v>
      </c>
      <c r="H22" s="14">
        <v>110459</v>
      </c>
      <c r="I22" s="14">
        <v>97920</v>
      </c>
      <c r="J22" s="14">
        <v>208379</v>
      </c>
    </row>
    <row r="23" spans="1:10" ht="15.95" customHeight="1" x14ac:dyDescent="0.2">
      <c r="A23" s="10" t="s">
        <v>27</v>
      </c>
      <c r="B23" s="13">
        <v>62003</v>
      </c>
      <c r="C23" s="13">
        <v>76281</v>
      </c>
      <c r="D23" s="13">
        <v>138284</v>
      </c>
      <c r="E23" s="13">
        <v>41228</v>
      </c>
      <c r="F23" s="13">
        <v>45649</v>
      </c>
      <c r="G23" s="13">
        <v>86877</v>
      </c>
      <c r="H23" s="14">
        <v>103231</v>
      </c>
      <c r="I23" s="14">
        <v>121930</v>
      </c>
      <c r="J23" s="14">
        <v>225161</v>
      </c>
    </row>
    <row r="24" spans="1:10" ht="15.95" customHeight="1" x14ac:dyDescent="0.2">
      <c r="A24" s="10" t="s">
        <v>28</v>
      </c>
      <c r="B24" s="13">
        <v>160525</v>
      </c>
      <c r="C24" s="13">
        <v>53987</v>
      </c>
      <c r="D24" s="13">
        <v>214512</v>
      </c>
      <c r="E24" s="13">
        <v>12914</v>
      </c>
      <c r="F24" s="13">
        <v>8192</v>
      </c>
      <c r="G24" s="13">
        <v>21106</v>
      </c>
      <c r="H24" s="14">
        <v>173439</v>
      </c>
      <c r="I24" s="14">
        <v>62179</v>
      </c>
      <c r="J24" s="14">
        <v>235618</v>
      </c>
    </row>
    <row r="25" spans="1:10" ht="15.95" customHeight="1" x14ac:dyDescent="0.2">
      <c r="A25" s="10" t="s">
        <v>29</v>
      </c>
      <c r="B25" s="13">
        <v>125811</v>
      </c>
      <c r="C25" s="13">
        <v>45371</v>
      </c>
      <c r="D25" s="13">
        <v>171182</v>
      </c>
      <c r="E25" s="13">
        <v>23524</v>
      </c>
      <c r="F25" s="13">
        <v>13434</v>
      </c>
      <c r="G25" s="13">
        <v>36958</v>
      </c>
      <c r="H25" s="14">
        <v>149335</v>
      </c>
      <c r="I25" s="14">
        <v>58805</v>
      </c>
      <c r="J25" s="14">
        <v>208140</v>
      </c>
    </row>
    <row r="26" spans="1:10" ht="15.95" customHeight="1" x14ac:dyDescent="0.2">
      <c r="A26" s="10" t="s">
        <v>30</v>
      </c>
      <c r="B26" s="13">
        <v>81893</v>
      </c>
      <c r="C26" s="13">
        <v>29183</v>
      </c>
      <c r="D26" s="13">
        <v>111076</v>
      </c>
      <c r="E26" s="13">
        <v>10319</v>
      </c>
      <c r="F26" s="13">
        <v>7420</v>
      </c>
      <c r="G26" s="13">
        <v>17739</v>
      </c>
      <c r="H26" s="14">
        <v>92212</v>
      </c>
      <c r="I26" s="14">
        <v>36603</v>
      </c>
      <c r="J26" s="14">
        <v>128815</v>
      </c>
    </row>
    <row r="27" spans="1:10" ht="15.95" customHeight="1" x14ac:dyDescent="0.2">
      <c r="A27" s="10" t="s">
        <v>31</v>
      </c>
      <c r="B27" s="13">
        <v>52189</v>
      </c>
      <c r="C27" s="13">
        <v>22111</v>
      </c>
      <c r="D27" s="13">
        <v>74300</v>
      </c>
      <c r="E27" s="13">
        <v>8758</v>
      </c>
      <c r="F27" s="13">
        <v>6727</v>
      </c>
      <c r="G27" s="13">
        <v>15485</v>
      </c>
      <c r="H27" s="14">
        <v>60947</v>
      </c>
      <c r="I27" s="14">
        <v>28838</v>
      </c>
      <c r="J27" s="14">
        <v>89785</v>
      </c>
    </row>
    <row r="28" spans="1:10" ht="15.95" customHeight="1" x14ac:dyDescent="0.2">
      <c r="A28" s="10" t="s">
        <v>32</v>
      </c>
      <c r="B28" s="13">
        <v>121360</v>
      </c>
      <c r="C28" s="13">
        <v>55288</v>
      </c>
      <c r="D28" s="13">
        <v>176648</v>
      </c>
      <c r="E28" s="13">
        <v>65171</v>
      </c>
      <c r="F28" s="13">
        <v>50074</v>
      </c>
      <c r="G28" s="13">
        <v>115245</v>
      </c>
      <c r="H28" s="14">
        <v>186531</v>
      </c>
      <c r="I28" s="14">
        <v>105362</v>
      </c>
      <c r="J28" s="14">
        <v>291893</v>
      </c>
    </row>
    <row r="29" spans="1:10" ht="15.95" customHeight="1" x14ac:dyDescent="0.2">
      <c r="A29" s="16" t="s">
        <v>33</v>
      </c>
      <c r="B29" s="13">
        <v>72372</v>
      </c>
      <c r="C29" s="13">
        <v>27754</v>
      </c>
      <c r="D29" s="13">
        <v>100126</v>
      </c>
      <c r="E29" s="13">
        <v>13643</v>
      </c>
      <c r="F29" s="13">
        <v>7711</v>
      </c>
      <c r="G29" s="13">
        <v>21354</v>
      </c>
      <c r="H29" s="14">
        <v>86015</v>
      </c>
      <c r="I29" s="14">
        <v>35465</v>
      </c>
      <c r="J29" s="14">
        <v>121480</v>
      </c>
    </row>
    <row r="30" spans="1:10" ht="15.95" customHeight="1" x14ac:dyDescent="0.2">
      <c r="A30" s="17" t="s">
        <v>34</v>
      </c>
      <c r="B30" s="18">
        <v>1840372</v>
      </c>
      <c r="C30" s="18">
        <v>719478</v>
      </c>
      <c r="D30" s="18">
        <v>2559850</v>
      </c>
      <c r="E30" s="18">
        <v>750308</v>
      </c>
      <c r="F30" s="18">
        <v>666437</v>
      </c>
      <c r="G30" s="18">
        <v>1416745</v>
      </c>
      <c r="H30" s="19">
        <v>2590680</v>
      </c>
      <c r="I30" s="19">
        <v>1385915</v>
      </c>
      <c r="J30" s="19">
        <v>3976595</v>
      </c>
    </row>
    <row r="31" spans="1:10" ht="15.95" customHeight="1" x14ac:dyDescent="0.2">
      <c r="H31" s="23"/>
      <c r="I31" s="23"/>
      <c r="J31" s="23"/>
    </row>
    <row r="35" spans="1:10" x14ac:dyDescent="0.2">
      <c r="A35" s="2"/>
      <c r="B35" s="2"/>
      <c r="C35" s="2"/>
      <c r="D35" s="2"/>
      <c r="E35" s="2"/>
      <c r="F35" s="2"/>
      <c r="G35" s="2"/>
      <c r="H35" s="2"/>
      <c r="I35" s="2"/>
      <c r="J35" s="3" t="s">
        <v>3</v>
      </c>
    </row>
    <row r="36" spans="1:10" x14ac:dyDescent="0.2">
      <c r="A36" s="4"/>
      <c r="B36" s="27" t="s">
        <v>4</v>
      </c>
      <c r="C36" s="27"/>
      <c r="D36" s="27"/>
      <c r="E36" s="27" t="s">
        <v>5</v>
      </c>
      <c r="F36" s="27"/>
      <c r="G36" s="27"/>
      <c r="H36" s="27" t="s">
        <v>6</v>
      </c>
      <c r="I36" s="27"/>
      <c r="J36" s="27"/>
    </row>
    <row r="37" spans="1:10" x14ac:dyDescent="0.2">
      <c r="A37" s="5" t="s">
        <v>7</v>
      </c>
      <c r="B37" s="20" t="s">
        <v>8</v>
      </c>
      <c r="C37" s="5" t="s">
        <v>9</v>
      </c>
      <c r="D37" s="6"/>
      <c r="E37" s="20" t="s">
        <v>8</v>
      </c>
      <c r="F37" s="5" t="s">
        <v>10</v>
      </c>
      <c r="G37" s="6"/>
      <c r="H37" s="20" t="s">
        <v>8</v>
      </c>
      <c r="I37" s="5" t="s">
        <v>10</v>
      </c>
      <c r="J37" s="6"/>
    </row>
    <row r="38" spans="1:10" x14ac:dyDescent="0.2">
      <c r="A38" s="6"/>
      <c r="B38" s="21"/>
      <c r="C38" s="5" t="s">
        <v>11</v>
      </c>
      <c r="D38" s="5" t="s">
        <v>12</v>
      </c>
      <c r="E38" s="21"/>
      <c r="F38" s="5" t="s">
        <v>11</v>
      </c>
      <c r="G38" s="5" t="s">
        <v>12</v>
      </c>
      <c r="H38" s="21"/>
      <c r="I38" s="5" t="s">
        <v>11</v>
      </c>
      <c r="J38" s="5" t="s">
        <v>12</v>
      </c>
    </row>
    <row r="39" spans="1:10" x14ac:dyDescent="0.2">
      <c r="A39" s="7"/>
      <c r="B39" s="22"/>
      <c r="C39" s="8" t="s">
        <v>13</v>
      </c>
      <c r="D39" s="7"/>
      <c r="E39" s="22"/>
      <c r="F39" s="8" t="s">
        <v>13</v>
      </c>
      <c r="G39" s="7"/>
      <c r="H39" s="22"/>
      <c r="I39" s="8" t="s">
        <v>13</v>
      </c>
      <c r="J39" s="7"/>
    </row>
    <row r="40" spans="1:10" x14ac:dyDescent="0.2">
      <c r="A40" s="9">
        <v>-1</v>
      </c>
      <c r="B40" s="9">
        <v>-2</v>
      </c>
      <c r="C40" s="9">
        <v>-3</v>
      </c>
      <c r="D40" s="9">
        <v>-4</v>
      </c>
      <c r="E40" s="9">
        <v>-5</v>
      </c>
      <c r="F40" s="9">
        <v>-6</v>
      </c>
      <c r="G40" s="9">
        <v>-7</v>
      </c>
      <c r="H40" s="9">
        <v>-8</v>
      </c>
      <c r="I40" s="9">
        <v>-9</v>
      </c>
      <c r="J40" s="9">
        <v>-10</v>
      </c>
    </row>
    <row r="41" spans="1:10" x14ac:dyDescent="0.2">
      <c r="A41" s="10" t="s">
        <v>14</v>
      </c>
      <c r="B41" s="11">
        <v>77389</v>
      </c>
      <c r="C41" s="11">
        <v>13246</v>
      </c>
      <c r="D41" s="11">
        <f t="shared" ref="D41:D50" si="0">SUM(B41:C41)</f>
        <v>90635</v>
      </c>
      <c r="E41" s="11">
        <v>17538</v>
      </c>
      <c r="F41" s="11">
        <v>13787</v>
      </c>
      <c r="G41" s="11">
        <f t="shared" ref="G41:G60" si="1">SUM(E41:F41)</f>
        <v>31325</v>
      </c>
      <c r="H41" s="12">
        <v>94927</v>
      </c>
      <c r="I41" s="12">
        <v>27033</v>
      </c>
      <c r="J41" s="12">
        <f t="shared" ref="J41:J60" si="2">SUM(H41:I41)</f>
        <v>121960</v>
      </c>
    </row>
    <row r="42" spans="1:10" x14ac:dyDescent="0.2">
      <c r="A42" s="10" t="s">
        <v>15</v>
      </c>
      <c r="B42" s="13">
        <v>125508</v>
      </c>
      <c r="C42" s="13">
        <v>21759</v>
      </c>
      <c r="D42" s="13">
        <f t="shared" si="0"/>
        <v>147267</v>
      </c>
      <c r="E42" s="13">
        <v>92691</v>
      </c>
      <c r="F42" s="13">
        <v>25759</v>
      </c>
      <c r="G42" s="13">
        <f t="shared" si="1"/>
        <v>118450</v>
      </c>
      <c r="H42" s="14">
        <v>218199</v>
      </c>
      <c r="I42" s="14">
        <v>47518</v>
      </c>
      <c r="J42" s="14">
        <f t="shared" si="2"/>
        <v>265717</v>
      </c>
    </row>
    <row r="43" spans="1:10" x14ac:dyDescent="0.2">
      <c r="A43" s="10" t="s">
        <v>16</v>
      </c>
      <c r="B43" s="13">
        <v>35297</v>
      </c>
      <c r="C43" s="13">
        <v>11272</v>
      </c>
      <c r="D43" s="13">
        <f t="shared" si="0"/>
        <v>46569</v>
      </c>
      <c r="E43" s="13">
        <v>40534</v>
      </c>
      <c r="F43" s="13">
        <v>19394</v>
      </c>
      <c r="G43" s="13">
        <f t="shared" si="1"/>
        <v>59928</v>
      </c>
      <c r="H43" s="14">
        <v>75831</v>
      </c>
      <c r="I43" s="14">
        <v>30666</v>
      </c>
      <c r="J43" s="14">
        <f t="shared" si="2"/>
        <v>106497</v>
      </c>
    </row>
    <row r="44" spans="1:10" x14ac:dyDescent="0.2">
      <c r="A44" s="10" t="s">
        <v>17</v>
      </c>
      <c r="B44" s="13">
        <v>87399</v>
      </c>
      <c r="C44" s="13">
        <v>16358</v>
      </c>
      <c r="D44" s="13">
        <f t="shared" si="0"/>
        <v>103757</v>
      </c>
      <c r="E44" s="13">
        <v>25509</v>
      </c>
      <c r="F44" s="13">
        <v>8567</v>
      </c>
      <c r="G44" s="13">
        <f t="shared" si="1"/>
        <v>34076</v>
      </c>
      <c r="H44" s="14">
        <v>112908</v>
      </c>
      <c r="I44" s="14">
        <v>24925</v>
      </c>
      <c r="J44" s="14">
        <f t="shared" si="2"/>
        <v>137833</v>
      </c>
    </row>
    <row r="45" spans="1:10" x14ac:dyDescent="0.2">
      <c r="A45" s="10" t="s">
        <v>18</v>
      </c>
      <c r="B45" s="13">
        <v>61644</v>
      </c>
      <c r="C45" s="13">
        <v>11302</v>
      </c>
      <c r="D45" s="13">
        <f t="shared" si="0"/>
        <v>72946</v>
      </c>
      <c r="E45" s="13">
        <v>23222</v>
      </c>
      <c r="F45" s="13">
        <v>5245</v>
      </c>
      <c r="G45" s="13">
        <f t="shared" si="1"/>
        <v>28467</v>
      </c>
      <c r="H45" s="14">
        <v>84866</v>
      </c>
      <c r="I45" s="14">
        <v>16547</v>
      </c>
      <c r="J45" s="14">
        <f t="shared" si="2"/>
        <v>101413</v>
      </c>
    </row>
    <row r="46" spans="1:10" x14ac:dyDescent="0.2">
      <c r="A46" s="10" t="s">
        <v>19</v>
      </c>
      <c r="B46" s="13">
        <v>180267</v>
      </c>
      <c r="C46" s="13">
        <v>17612</v>
      </c>
      <c r="D46" s="13">
        <f t="shared" si="0"/>
        <v>197879</v>
      </c>
      <c r="E46" s="13">
        <v>55974</v>
      </c>
      <c r="F46" s="13">
        <v>10321</v>
      </c>
      <c r="G46" s="13">
        <f t="shared" si="1"/>
        <v>66295</v>
      </c>
      <c r="H46" s="14">
        <v>236241</v>
      </c>
      <c r="I46" s="14">
        <v>27933</v>
      </c>
      <c r="J46" s="14">
        <f t="shared" si="2"/>
        <v>264174</v>
      </c>
    </row>
    <row r="47" spans="1:10" x14ac:dyDescent="0.2">
      <c r="A47" s="10" t="s">
        <v>20</v>
      </c>
      <c r="B47" s="13">
        <v>263949</v>
      </c>
      <c r="C47" s="13">
        <v>24500</v>
      </c>
      <c r="D47" s="13">
        <f t="shared" si="0"/>
        <v>288449</v>
      </c>
      <c r="E47" s="13">
        <v>156414</v>
      </c>
      <c r="F47" s="13">
        <v>23331</v>
      </c>
      <c r="G47" s="13">
        <f t="shared" si="1"/>
        <v>179745</v>
      </c>
      <c r="H47" s="14">
        <v>420363</v>
      </c>
      <c r="I47" s="14">
        <v>47831</v>
      </c>
      <c r="J47" s="14">
        <f t="shared" si="2"/>
        <v>468194</v>
      </c>
    </row>
    <row r="48" spans="1:10" x14ac:dyDescent="0.2">
      <c r="A48" s="10" t="s">
        <v>21</v>
      </c>
      <c r="B48" s="13">
        <v>139733</v>
      </c>
      <c r="C48" s="13">
        <v>21073</v>
      </c>
      <c r="D48" s="13">
        <f t="shared" si="0"/>
        <v>160806</v>
      </c>
      <c r="E48" s="13">
        <v>107963</v>
      </c>
      <c r="F48" s="13">
        <v>32108</v>
      </c>
      <c r="G48" s="13">
        <f t="shared" si="1"/>
        <v>140071</v>
      </c>
      <c r="H48" s="14">
        <v>247696</v>
      </c>
      <c r="I48" s="14">
        <v>53181</v>
      </c>
      <c r="J48" s="14">
        <f t="shared" si="2"/>
        <v>300877</v>
      </c>
    </row>
    <row r="49" spans="1:10" x14ac:dyDescent="0.2">
      <c r="A49" s="10" t="s">
        <v>22</v>
      </c>
      <c r="B49" s="13">
        <v>143858</v>
      </c>
      <c r="C49" s="13">
        <v>24420</v>
      </c>
      <c r="D49" s="13">
        <f t="shared" si="0"/>
        <v>168278</v>
      </c>
      <c r="E49" s="13">
        <v>289554</v>
      </c>
      <c r="F49" s="13">
        <v>74420</v>
      </c>
      <c r="G49" s="13">
        <f t="shared" si="1"/>
        <v>363974</v>
      </c>
      <c r="H49" s="14">
        <v>433412</v>
      </c>
      <c r="I49" s="14">
        <v>98840</v>
      </c>
      <c r="J49" s="14">
        <f t="shared" si="2"/>
        <v>532252</v>
      </c>
    </row>
    <row r="50" spans="1:10" x14ac:dyDescent="0.2">
      <c r="A50" s="10" t="s">
        <v>23</v>
      </c>
      <c r="B50" s="13">
        <v>274749</v>
      </c>
      <c r="C50" s="13">
        <v>49231</v>
      </c>
      <c r="D50" s="13">
        <f t="shared" si="0"/>
        <v>323980</v>
      </c>
      <c r="E50" s="13">
        <v>103557</v>
      </c>
      <c r="F50" s="13">
        <v>41149</v>
      </c>
      <c r="G50" s="13">
        <f t="shared" si="1"/>
        <v>144706</v>
      </c>
      <c r="H50" s="14">
        <v>378306</v>
      </c>
      <c r="I50" s="14">
        <v>90380</v>
      </c>
      <c r="J50" s="14">
        <f t="shared" si="2"/>
        <v>468686</v>
      </c>
    </row>
    <row r="51" spans="1:10" x14ac:dyDescent="0.2">
      <c r="A51" s="10" t="s">
        <v>24</v>
      </c>
      <c r="B51" s="15" t="s">
        <v>25</v>
      </c>
      <c r="C51" s="15" t="s">
        <v>25</v>
      </c>
      <c r="D51" s="15" t="s">
        <v>25</v>
      </c>
      <c r="E51" s="13">
        <v>304007</v>
      </c>
      <c r="F51" s="13">
        <v>238150</v>
      </c>
      <c r="G51" s="13">
        <f t="shared" si="1"/>
        <v>542157</v>
      </c>
      <c r="H51" s="14">
        <v>304007</v>
      </c>
      <c r="I51" s="14">
        <v>238150</v>
      </c>
      <c r="J51" s="14">
        <f t="shared" si="2"/>
        <v>542157</v>
      </c>
    </row>
    <row r="52" spans="1:10" x14ac:dyDescent="0.2">
      <c r="A52" s="10" t="s">
        <v>26</v>
      </c>
      <c r="B52" s="13">
        <v>78905</v>
      </c>
      <c r="C52" s="13">
        <v>18898</v>
      </c>
      <c r="D52" s="13">
        <f t="shared" ref="D52:D60" si="3">SUM(B52:C52)</f>
        <v>97803</v>
      </c>
      <c r="E52" s="13">
        <v>140895</v>
      </c>
      <c r="F52" s="13">
        <v>70699</v>
      </c>
      <c r="G52" s="13">
        <f t="shared" si="1"/>
        <v>211594</v>
      </c>
      <c r="H52" s="14">
        <v>219800</v>
      </c>
      <c r="I52" s="14">
        <v>89597</v>
      </c>
      <c r="J52" s="14">
        <f t="shared" si="2"/>
        <v>309397</v>
      </c>
    </row>
    <row r="53" spans="1:10" x14ac:dyDescent="0.2">
      <c r="A53" s="10" t="s">
        <v>27</v>
      </c>
      <c r="B53" s="13">
        <v>122729</v>
      </c>
      <c r="C53" s="13">
        <v>37695</v>
      </c>
      <c r="D53" s="13">
        <f t="shared" si="3"/>
        <v>160424</v>
      </c>
      <c r="E53" s="13">
        <v>99354</v>
      </c>
      <c r="F53" s="13">
        <v>40376</v>
      </c>
      <c r="G53" s="13">
        <f t="shared" si="1"/>
        <v>139730</v>
      </c>
      <c r="H53" s="14">
        <v>222083</v>
      </c>
      <c r="I53" s="14">
        <v>78071</v>
      </c>
      <c r="J53" s="14">
        <f t="shared" si="2"/>
        <v>300154</v>
      </c>
    </row>
    <row r="54" spans="1:10" x14ac:dyDescent="0.2">
      <c r="A54" s="10" t="s">
        <v>28</v>
      </c>
      <c r="B54" s="13">
        <v>187325</v>
      </c>
      <c r="C54" s="13">
        <v>31247</v>
      </c>
      <c r="D54" s="13">
        <f t="shared" si="3"/>
        <v>218572</v>
      </c>
      <c r="E54" s="13">
        <v>33016</v>
      </c>
      <c r="F54" s="13">
        <v>10166</v>
      </c>
      <c r="G54" s="13">
        <f t="shared" si="1"/>
        <v>43182</v>
      </c>
      <c r="H54" s="14">
        <v>220341</v>
      </c>
      <c r="I54" s="14">
        <v>41413</v>
      </c>
      <c r="J54" s="14">
        <f t="shared" si="2"/>
        <v>261754</v>
      </c>
    </row>
    <row r="55" spans="1:10" x14ac:dyDescent="0.2">
      <c r="A55" s="10" t="s">
        <v>29</v>
      </c>
      <c r="B55" s="13">
        <v>180955</v>
      </c>
      <c r="C55" s="13">
        <v>36143</v>
      </c>
      <c r="D55" s="13">
        <f t="shared" si="3"/>
        <v>217098</v>
      </c>
      <c r="E55" s="13">
        <v>40823</v>
      </c>
      <c r="F55" s="13">
        <v>14919</v>
      </c>
      <c r="G55" s="13">
        <f t="shared" si="1"/>
        <v>55742</v>
      </c>
      <c r="H55" s="14">
        <v>221778</v>
      </c>
      <c r="I55" s="14">
        <v>51062</v>
      </c>
      <c r="J55" s="14">
        <f t="shared" si="2"/>
        <v>272840</v>
      </c>
    </row>
    <row r="56" spans="1:10" x14ac:dyDescent="0.2">
      <c r="A56" s="10" t="s">
        <v>30</v>
      </c>
      <c r="B56" s="13">
        <v>87207</v>
      </c>
      <c r="C56" s="13">
        <v>21121</v>
      </c>
      <c r="D56" s="13">
        <f t="shared" si="3"/>
        <v>108328</v>
      </c>
      <c r="E56" s="13">
        <v>19294</v>
      </c>
      <c r="F56" s="13">
        <v>6296</v>
      </c>
      <c r="G56" s="13">
        <f t="shared" si="1"/>
        <v>25590</v>
      </c>
      <c r="H56" s="14">
        <v>106501</v>
      </c>
      <c r="I56" s="14">
        <v>27417</v>
      </c>
      <c r="J56" s="14">
        <f t="shared" si="2"/>
        <v>133918</v>
      </c>
    </row>
    <row r="57" spans="1:10" x14ac:dyDescent="0.2">
      <c r="A57" s="10" t="s">
        <v>31</v>
      </c>
      <c r="B57" s="13">
        <v>69203</v>
      </c>
      <c r="C57" s="13">
        <v>14310</v>
      </c>
      <c r="D57" s="13">
        <f t="shared" si="3"/>
        <v>83513</v>
      </c>
      <c r="E57" s="13">
        <v>16925</v>
      </c>
      <c r="F57" s="13">
        <v>8397</v>
      </c>
      <c r="G57" s="13">
        <f t="shared" si="1"/>
        <v>25322</v>
      </c>
      <c r="H57" s="14">
        <v>86128</v>
      </c>
      <c r="I57" s="14">
        <v>22707</v>
      </c>
      <c r="J57" s="14">
        <f t="shared" si="2"/>
        <v>108835</v>
      </c>
    </row>
    <row r="58" spans="1:10" x14ac:dyDescent="0.2">
      <c r="A58" s="10" t="s">
        <v>32</v>
      </c>
      <c r="B58" s="13">
        <v>176440</v>
      </c>
      <c r="C58" s="13">
        <v>52406</v>
      </c>
      <c r="D58" s="13">
        <f t="shared" si="3"/>
        <v>228846</v>
      </c>
      <c r="E58" s="13">
        <v>109815</v>
      </c>
      <c r="F58" s="13">
        <v>64844</v>
      </c>
      <c r="G58" s="13">
        <f t="shared" si="1"/>
        <v>174659</v>
      </c>
      <c r="H58" s="14">
        <v>286255</v>
      </c>
      <c r="I58" s="14">
        <v>117250</v>
      </c>
      <c r="J58" s="14">
        <f t="shared" si="2"/>
        <v>403505</v>
      </c>
    </row>
    <row r="59" spans="1:10" x14ac:dyDescent="0.2">
      <c r="A59" s="16" t="s">
        <v>33</v>
      </c>
      <c r="B59" s="28">
        <v>115611</v>
      </c>
      <c r="C59" s="13">
        <v>15646</v>
      </c>
      <c r="D59" s="13">
        <f t="shared" si="3"/>
        <v>131257</v>
      </c>
      <c r="E59" s="13">
        <v>30559</v>
      </c>
      <c r="F59" s="13">
        <v>7835</v>
      </c>
      <c r="G59" s="13">
        <f t="shared" si="1"/>
        <v>38394</v>
      </c>
      <c r="H59" s="29">
        <v>146170</v>
      </c>
      <c r="I59" s="14">
        <v>23481</v>
      </c>
      <c r="J59" s="14">
        <f t="shared" si="2"/>
        <v>169651</v>
      </c>
    </row>
    <row r="60" spans="1:10" x14ac:dyDescent="0.2">
      <c r="A60" s="17" t="s">
        <v>34</v>
      </c>
      <c r="B60" s="18">
        <f>SUM(B41:B59)</f>
        <v>2408168</v>
      </c>
      <c r="C60" s="30">
        <f>SUM(C41:C59)</f>
        <v>438239</v>
      </c>
      <c r="D60" s="18">
        <f t="shared" si="3"/>
        <v>2846407</v>
      </c>
      <c r="E60" s="18">
        <f>SUM(E41:E59)</f>
        <v>1707644</v>
      </c>
      <c r="F60" s="18">
        <f>SUM(F41:F59)</f>
        <v>715763</v>
      </c>
      <c r="G60" s="18">
        <f t="shared" si="1"/>
        <v>2423407</v>
      </c>
      <c r="H60" s="19">
        <f>SUM(H41:H59)</f>
        <v>4115812</v>
      </c>
      <c r="I60" s="19">
        <f>SUM(I41:I59)</f>
        <v>1154002</v>
      </c>
      <c r="J60" s="19">
        <f t="shared" si="2"/>
        <v>5269814</v>
      </c>
    </row>
    <row r="61" spans="1:10" ht="13.5" x14ac:dyDescent="0.25">
      <c r="F61" s="31" t="s">
        <v>35</v>
      </c>
      <c r="G61" s="32" t="s">
        <v>36</v>
      </c>
      <c r="H61" s="33"/>
      <c r="I61" s="33"/>
      <c r="J61" s="33"/>
    </row>
  </sheetData>
  <mergeCells count="16">
    <mergeCell ref="B36:D36"/>
    <mergeCell ref="E36:G36"/>
    <mergeCell ref="H36:J36"/>
    <mergeCell ref="B37:B39"/>
    <mergeCell ref="E37:E39"/>
    <mergeCell ref="H37:H39"/>
    <mergeCell ref="B7:B9"/>
    <mergeCell ref="E7:E9"/>
    <mergeCell ref="H7:H9"/>
    <mergeCell ref="H31:J31"/>
    <mergeCell ref="A1:J1"/>
    <mergeCell ref="A2:J2"/>
    <mergeCell ref="A3:J3"/>
    <mergeCell ref="B6:D6"/>
    <mergeCell ref="E6:G6"/>
    <mergeCell ref="H6:J6"/>
  </mergeCells>
  <printOptions horizontalCentered="1"/>
  <pageMargins left="0.25" right="0.25" top="0.75" bottom="0.4" header="0.5" footer="0.5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t-8.12(e) 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2019-06-02T16:34:32Z</dcterms:created>
  <dcterms:modified xsi:type="dcterms:W3CDTF">2019-06-06T09:31:49Z</dcterms:modified>
</cp:coreProperties>
</file>