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8\"/>
    </mc:Choice>
  </mc:AlternateContent>
  <bookViews>
    <workbookView xWindow="0" yWindow="0" windowWidth="28800" windowHeight="12300"/>
  </bookViews>
  <sheets>
    <sheet name="t-8.12(g)-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H61" i="1"/>
  <c r="J61" i="1" s="1"/>
  <c r="G61" i="1"/>
  <c r="F61" i="1"/>
  <c r="E61" i="1"/>
  <c r="C61" i="1"/>
  <c r="B61" i="1"/>
  <c r="D61" i="1" s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J51" i="1"/>
  <c r="G51" i="1"/>
  <c r="D51" i="1"/>
  <c r="J50" i="1"/>
  <c r="G50" i="1"/>
  <c r="D50" i="1"/>
  <c r="J49" i="1"/>
  <c r="G49" i="1"/>
  <c r="D49" i="1"/>
  <c r="J48" i="1"/>
  <c r="G48" i="1"/>
  <c r="D48" i="1"/>
  <c r="J47" i="1"/>
  <c r="G47" i="1"/>
  <c r="D47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</calcChain>
</file>

<file path=xl/sharedStrings.xml><?xml version="1.0" encoding="utf-8"?>
<sst xmlns="http://schemas.openxmlformats.org/spreadsheetml/2006/main" count="91" uniqueCount="37">
  <si>
    <t>TABLE 8.12(g)</t>
  </si>
  <si>
    <t xml:space="preserve">Districtwise number of persons usually working in agricultural establishments in West Bengal by type of establishment </t>
  </si>
  <si>
    <t>Year : 2005</t>
  </si>
  <si>
    <t>(Number)</t>
  </si>
  <si>
    <t>Rural</t>
  </si>
  <si>
    <t>Urban</t>
  </si>
  <si>
    <t>Combined</t>
  </si>
  <si>
    <t>District</t>
  </si>
  <si>
    <t>Own-account 
Establishments</t>
  </si>
  <si>
    <t>Establishment</t>
  </si>
  <si>
    <t>Establishments</t>
  </si>
  <si>
    <t>with hired</t>
  </si>
  <si>
    <t>Total</t>
  </si>
  <si>
    <t>worker</t>
  </si>
  <si>
    <t>Cooch Behar</t>
  </si>
  <si>
    <t>Jalpaiguri</t>
  </si>
  <si>
    <t>Darjeeling</t>
  </si>
  <si>
    <t>Uttar Dinajpur</t>
  </si>
  <si>
    <t>Dakshin Dinajpur</t>
  </si>
  <si>
    <t>Malda</t>
  </si>
  <si>
    <t>Murshidabad</t>
  </si>
  <si>
    <t>Nadia</t>
  </si>
  <si>
    <t>North 24 Parganas</t>
  </si>
  <si>
    <t>South 24 Parganas</t>
  </si>
  <si>
    <t>Kolkata</t>
  </si>
  <si>
    <t>-</t>
  </si>
  <si>
    <t>Howrah</t>
  </si>
  <si>
    <t>Hooghly</t>
  </si>
  <si>
    <t>Purba Medinipur</t>
  </si>
  <si>
    <t>Paschim Medinipur</t>
  </si>
  <si>
    <t>Bankura</t>
  </si>
  <si>
    <t>Purulia</t>
  </si>
  <si>
    <t>Burdwan</t>
  </si>
  <si>
    <t>Birbhum</t>
  </si>
  <si>
    <t>West Bengal</t>
  </si>
  <si>
    <t xml:space="preserve">              Source:</t>
  </si>
  <si>
    <t>Various Reports on Economic Census of BAES,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</si>
</sst>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 Bold"/>
    </font>
    <font>
      <sz val="10"/>
      <color indexed="8"/>
      <name val="Arial Narrow"/>
      <family val="2"/>
    </font>
    <font>
      <sz val="10"/>
      <name val="Arial Narrow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0" fontId="5" fillId="0" borderId="0" xfId="0" applyFont="1" applyAlignment="1"/>
    <xf numFmtId="4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left" indent="1"/>
    </xf>
    <xf numFmtId="1" fontId="4" fillId="0" borderId="0" xfId="0" applyNumberFormat="1" applyFont="1" applyAlignment="1">
      <alignment horizontal="right" indent="2"/>
    </xf>
    <xf numFmtId="49" fontId="4" fillId="0" borderId="0" xfId="0" applyNumberFormat="1" applyFont="1" applyAlignment="1">
      <alignment horizontal="right" indent="2"/>
    </xf>
    <xf numFmtId="49" fontId="4" fillId="0" borderId="0" xfId="0" applyNumberFormat="1" applyFont="1" applyBorder="1" applyAlignment="1">
      <alignment horizontal="left" indent="1"/>
    </xf>
    <xf numFmtId="49" fontId="4" fillId="0" borderId="3" xfId="0" applyNumberFormat="1" applyFont="1" applyBorder="1" applyAlignment="1">
      <alignment horizontal="left" indent="1"/>
    </xf>
    <xf numFmtId="1" fontId="4" fillId="0" borderId="3" xfId="0" applyNumberFormat="1" applyFont="1" applyBorder="1" applyAlignment="1">
      <alignment horizontal="right" indent="2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/>
    <xf numFmtId="49" fontId="4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0</xdr:rowOff>
    </xdr:from>
    <xdr:to>
      <xdr:col>3</xdr:col>
      <xdr:colOff>809625</xdr:colOff>
      <xdr:row>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476375" y="1200150"/>
          <a:ext cx="2314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</xdr:colOff>
      <xdr:row>6</xdr:row>
      <xdr:rowOff>0</xdr:rowOff>
    </xdr:from>
    <xdr:to>
      <xdr:col>6</xdr:col>
      <xdr:colOff>819150</xdr:colOff>
      <xdr:row>6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867150" y="1200150"/>
          <a:ext cx="2266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6</xdr:row>
      <xdr:rowOff>0</xdr:rowOff>
    </xdr:from>
    <xdr:to>
      <xdr:col>9</xdr:col>
      <xdr:colOff>676275</xdr:colOff>
      <xdr:row>6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6210300" y="120015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37</xdr:row>
      <xdr:rowOff>0</xdr:rowOff>
    </xdr:from>
    <xdr:to>
      <xdr:col>3</xdr:col>
      <xdr:colOff>809625</xdr:colOff>
      <xdr:row>37</xdr:row>
      <xdr:rowOff>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1247775" y="1066800"/>
          <a:ext cx="2305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</xdr:colOff>
      <xdr:row>37</xdr:row>
      <xdr:rowOff>0</xdr:rowOff>
    </xdr:from>
    <xdr:to>
      <xdr:col>6</xdr:col>
      <xdr:colOff>819150</xdr:colOff>
      <xdr:row>37</xdr:row>
      <xdr:rowOff>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3629025" y="1066800"/>
          <a:ext cx="2209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37</xdr:row>
      <xdr:rowOff>0</xdr:rowOff>
    </xdr:from>
    <xdr:to>
      <xdr:col>9</xdr:col>
      <xdr:colOff>676275</xdr:colOff>
      <xdr:row>37</xdr:row>
      <xdr:rowOff>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5915025" y="106680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showGridLines="0" tabSelected="1" view="pageBreakPreview" zoomScale="60" zoomScaleNormal="100" workbookViewId="0">
      <selection activeCell="A36" sqref="A36:J62"/>
    </sheetView>
  </sheetViews>
  <sheetFormatPr defaultRowHeight="12.75" x14ac:dyDescent="0.2"/>
  <cols>
    <col min="1" max="1" width="21.5703125" customWidth="1"/>
    <col min="2" max="3" width="11.85546875" customWidth="1"/>
    <col min="4" max="4" width="11.5703125" bestFit="1" customWidth="1"/>
    <col min="5" max="5" width="12" customWidth="1"/>
    <col min="6" max="6" width="12.7109375" customWidth="1"/>
    <col min="7" max="7" width="10.42578125" bestFit="1" customWidth="1"/>
    <col min="8" max="8" width="11.5703125" customWidth="1"/>
    <col min="9" max="9" width="12" customWidth="1"/>
    <col min="10" max="10" width="11.42578125" customWidth="1"/>
  </cols>
  <sheetData>
    <row r="1" spans="1:10" ht="15.95" customHeight="1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.95" customHeight="1" x14ac:dyDescent="0.3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15.95" customHeight="1" x14ac:dyDescent="0.2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ht="15.9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95" customHeight="1" x14ac:dyDescent="0.2">
      <c r="A5" s="2"/>
      <c r="B5" s="2"/>
      <c r="C5" s="2"/>
      <c r="D5" s="2"/>
      <c r="E5" s="2"/>
      <c r="F5" s="2"/>
      <c r="G5" s="2"/>
      <c r="H5" s="2"/>
      <c r="I5" s="2"/>
      <c r="J5" s="3" t="s">
        <v>3</v>
      </c>
    </row>
    <row r="6" spans="1:10" ht="15.95" customHeight="1" x14ac:dyDescent="0.2">
      <c r="A6" s="4"/>
      <c r="B6" s="23" t="s">
        <v>4</v>
      </c>
      <c r="C6" s="23"/>
      <c r="D6" s="23"/>
      <c r="E6" s="23" t="s">
        <v>5</v>
      </c>
      <c r="F6" s="23"/>
      <c r="G6" s="23"/>
      <c r="H6" s="23" t="s">
        <v>6</v>
      </c>
      <c r="I6" s="23"/>
      <c r="J6" s="23"/>
    </row>
    <row r="7" spans="1:10" ht="15.95" customHeight="1" x14ac:dyDescent="0.2">
      <c r="A7" s="5" t="s">
        <v>7</v>
      </c>
      <c r="B7" s="16" t="s">
        <v>8</v>
      </c>
      <c r="C7" s="5" t="s">
        <v>9</v>
      </c>
      <c r="D7" s="6"/>
      <c r="E7" s="16" t="s">
        <v>8</v>
      </c>
      <c r="F7" s="5" t="s">
        <v>10</v>
      </c>
      <c r="G7" s="6"/>
      <c r="H7" s="16" t="s">
        <v>8</v>
      </c>
      <c r="I7" s="5" t="s">
        <v>10</v>
      </c>
      <c r="J7" s="6"/>
    </row>
    <row r="8" spans="1:10" ht="15.95" customHeight="1" x14ac:dyDescent="0.2">
      <c r="A8" s="6"/>
      <c r="B8" s="17"/>
      <c r="C8" s="5" t="s">
        <v>11</v>
      </c>
      <c r="D8" s="5" t="s">
        <v>12</v>
      </c>
      <c r="E8" s="17"/>
      <c r="F8" s="5" t="s">
        <v>11</v>
      </c>
      <c r="G8" s="5" t="s">
        <v>12</v>
      </c>
      <c r="H8" s="17"/>
      <c r="I8" s="5" t="s">
        <v>11</v>
      </c>
      <c r="J8" s="5" t="s">
        <v>12</v>
      </c>
    </row>
    <row r="9" spans="1:10" ht="15.95" customHeight="1" x14ac:dyDescent="0.2">
      <c r="A9" s="7"/>
      <c r="B9" s="18"/>
      <c r="C9" s="8" t="s">
        <v>13</v>
      </c>
      <c r="D9" s="7"/>
      <c r="E9" s="18"/>
      <c r="F9" s="8" t="s">
        <v>13</v>
      </c>
      <c r="G9" s="7"/>
      <c r="H9" s="18"/>
      <c r="I9" s="8" t="s">
        <v>13</v>
      </c>
      <c r="J9" s="7"/>
    </row>
    <row r="10" spans="1:10" ht="15.95" customHeight="1" x14ac:dyDescent="0.2">
      <c r="A10" s="9">
        <v>-1</v>
      </c>
      <c r="B10" s="9">
        <v>-2</v>
      </c>
      <c r="C10" s="9">
        <v>-3</v>
      </c>
      <c r="D10" s="9">
        <v>-4</v>
      </c>
      <c r="E10" s="9">
        <v>-5</v>
      </c>
      <c r="F10" s="9">
        <v>-6</v>
      </c>
      <c r="G10" s="9">
        <v>-7</v>
      </c>
      <c r="H10" s="9">
        <v>-8</v>
      </c>
      <c r="I10" s="9">
        <v>-9</v>
      </c>
      <c r="J10" s="9">
        <v>-10</v>
      </c>
    </row>
    <row r="11" spans="1:10" ht="15.95" customHeight="1" x14ac:dyDescent="0.2">
      <c r="A11" s="10" t="s">
        <v>14</v>
      </c>
      <c r="B11" s="11">
        <v>6012</v>
      </c>
      <c r="C11" s="11">
        <v>11066</v>
      </c>
      <c r="D11" s="11">
        <v>17078</v>
      </c>
      <c r="E11" s="11">
        <v>318</v>
      </c>
      <c r="F11" s="11">
        <v>190</v>
      </c>
      <c r="G11" s="11">
        <v>508</v>
      </c>
      <c r="H11" s="11">
        <v>6330</v>
      </c>
      <c r="I11" s="11">
        <v>11256</v>
      </c>
      <c r="J11" s="11">
        <v>17586</v>
      </c>
    </row>
    <row r="12" spans="1:10" ht="15.95" customHeight="1" x14ac:dyDescent="0.2">
      <c r="A12" s="10" t="s">
        <v>15</v>
      </c>
      <c r="B12" s="11">
        <v>15152</v>
      </c>
      <c r="C12" s="11">
        <v>9914</v>
      </c>
      <c r="D12" s="11">
        <v>25066</v>
      </c>
      <c r="E12" s="11">
        <v>839</v>
      </c>
      <c r="F12" s="11">
        <v>591</v>
      </c>
      <c r="G12" s="11">
        <v>1430</v>
      </c>
      <c r="H12" s="11">
        <v>15991</v>
      </c>
      <c r="I12" s="11">
        <v>10505</v>
      </c>
      <c r="J12" s="11">
        <v>26496</v>
      </c>
    </row>
    <row r="13" spans="1:10" ht="15.95" customHeight="1" x14ac:dyDescent="0.2">
      <c r="A13" s="10" t="s">
        <v>16</v>
      </c>
      <c r="B13" s="11">
        <v>4626</v>
      </c>
      <c r="C13" s="11">
        <v>5304</v>
      </c>
      <c r="D13" s="11">
        <v>9930</v>
      </c>
      <c r="E13" s="11">
        <v>222</v>
      </c>
      <c r="F13" s="11">
        <v>786</v>
      </c>
      <c r="G13" s="11">
        <v>1008</v>
      </c>
      <c r="H13" s="11">
        <v>4848</v>
      </c>
      <c r="I13" s="11">
        <v>6090</v>
      </c>
      <c r="J13" s="11">
        <v>10938</v>
      </c>
    </row>
    <row r="14" spans="1:10" ht="15.95" customHeight="1" x14ac:dyDescent="0.2">
      <c r="A14" s="10" t="s">
        <v>17</v>
      </c>
      <c r="B14" s="11">
        <v>2775</v>
      </c>
      <c r="C14" s="11">
        <v>2182</v>
      </c>
      <c r="D14" s="11">
        <v>4957</v>
      </c>
      <c r="E14" s="11">
        <v>273</v>
      </c>
      <c r="F14" s="11">
        <v>230</v>
      </c>
      <c r="G14" s="11">
        <v>503</v>
      </c>
      <c r="H14" s="11">
        <v>3048</v>
      </c>
      <c r="I14" s="11">
        <v>2412</v>
      </c>
      <c r="J14" s="11">
        <v>5460</v>
      </c>
    </row>
    <row r="15" spans="1:10" ht="15.95" customHeight="1" x14ac:dyDescent="0.2">
      <c r="A15" s="10" t="s">
        <v>18</v>
      </c>
      <c r="B15" s="11">
        <v>4015</v>
      </c>
      <c r="C15" s="11">
        <v>5042</v>
      </c>
      <c r="D15" s="11">
        <v>9057</v>
      </c>
      <c r="E15" s="11">
        <v>343</v>
      </c>
      <c r="F15" s="11">
        <v>469</v>
      </c>
      <c r="G15" s="11">
        <v>812</v>
      </c>
      <c r="H15" s="11">
        <v>4358</v>
      </c>
      <c r="I15" s="11">
        <v>5511</v>
      </c>
      <c r="J15" s="11">
        <v>9869</v>
      </c>
    </row>
    <row r="16" spans="1:10" ht="15.95" customHeight="1" x14ac:dyDescent="0.2">
      <c r="A16" s="10" t="s">
        <v>19</v>
      </c>
      <c r="B16" s="11">
        <v>40586</v>
      </c>
      <c r="C16" s="11">
        <v>29811</v>
      </c>
      <c r="D16" s="11">
        <v>70397</v>
      </c>
      <c r="E16" s="11">
        <v>612</v>
      </c>
      <c r="F16" s="11">
        <v>288</v>
      </c>
      <c r="G16" s="11">
        <v>900</v>
      </c>
      <c r="H16" s="11">
        <v>41198</v>
      </c>
      <c r="I16" s="11">
        <v>30099</v>
      </c>
      <c r="J16" s="11">
        <v>71297</v>
      </c>
    </row>
    <row r="17" spans="1:10" ht="15.95" customHeight="1" x14ac:dyDescent="0.2">
      <c r="A17" s="10" t="s">
        <v>20</v>
      </c>
      <c r="B17" s="11">
        <v>38093</v>
      </c>
      <c r="C17" s="11">
        <v>15021</v>
      </c>
      <c r="D17" s="11">
        <v>53114</v>
      </c>
      <c r="E17" s="11">
        <v>1728</v>
      </c>
      <c r="F17" s="11">
        <v>1409</v>
      </c>
      <c r="G17" s="11">
        <v>3137</v>
      </c>
      <c r="H17" s="11">
        <v>39821</v>
      </c>
      <c r="I17" s="11">
        <v>16430</v>
      </c>
      <c r="J17" s="11">
        <v>56251</v>
      </c>
    </row>
    <row r="18" spans="1:10" ht="15.95" customHeight="1" x14ac:dyDescent="0.2">
      <c r="A18" s="10" t="s">
        <v>21</v>
      </c>
      <c r="B18" s="11">
        <v>5596</v>
      </c>
      <c r="C18" s="11">
        <v>3216</v>
      </c>
      <c r="D18" s="11">
        <v>8812</v>
      </c>
      <c r="E18" s="11">
        <v>706</v>
      </c>
      <c r="F18" s="11">
        <v>693</v>
      </c>
      <c r="G18" s="11">
        <v>1399</v>
      </c>
      <c r="H18" s="11">
        <v>6302</v>
      </c>
      <c r="I18" s="11">
        <v>3909</v>
      </c>
      <c r="J18" s="11">
        <v>10211</v>
      </c>
    </row>
    <row r="19" spans="1:10" ht="15.95" customHeight="1" x14ac:dyDescent="0.2">
      <c r="A19" s="10" t="s">
        <v>22</v>
      </c>
      <c r="B19" s="11">
        <v>14647</v>
      </c>
      <c r="C19" s="11">
        <v>16898</v>
      </c>
      <c r="D19" s="11">
        <v>31545</v>
      </c>
      <c r="E19" s="11">
        <v>3261</v>
      </c>
      <c r="F19" s="11">
        <v>5871</v>
      </c>
      <c r="G19" s="11">
        <v>9132</v>
      </c>
      <c r="H19" s="11">
        <v>17908</v>
      </c>
      <c r="I19" s="11">
        <v>22769</v>
      </c>
      <c r="J19" s="11">
        <v>40677</v>
      </c>
    </row>
    <row r="20" spans="1:10" ht="15.95" customHeight="1" x14ac:dyDescent="0.2">
      <c r="A20" s="10" t="s">
        <v>23</v>
      </c>
      <c r="B20" s="11">
        <v>32790</v>
      </c>
      <c r="C20" s="11">
        <v>16824</v>
      </c>
      <c r="D20" s="11">
        <v>49614</v>
      </c>
      <c r="E20" s="11">
        <v>754</v>
      </c>
      <c r="F20" s="11">
        <v>968</v>
      </c>
      <c r="G20" s="11">
        <v>1722</v>
      </c>
      <c r="H20" s="11">
        <v>33544</v>
      </c>
      <c r="I20" s="11">
        <v>17792</v>
      </c>
      <c r="J20" s="11">
        <v>51336</v>
      </c>
    </row>
    <row r="21" spans="1:10" ht="15.95" customHeight="1" x14ac:dyDescent="0.2">
      <c r="A21" s="10" t="s">
        <v>24</v>
      </c>
      <c r="B21" s="12" t="s">
        <v>25</v>
      </c>
      <c r="C21" s="12" t="s">
        <v>25</v>
      </c>
      <c r="D21" s="12" t="s">
        <v>25</v>
      </c>
      <c r="E21" s="11">
        <v>149</v>
      </c>
      <c r="F21" s="11">
        <v>722</v>
      </c>
      <c r="G21" s="11">
        <v>871</v>
      </c>
      <c r="H21" s="11">
        <v>149</v>
      </c>
      <c r="I21" s="11">
        <v>722</v>
      </c>
      <c r="J21" s="11">
        <v>871</v>
      </c>
    </row>
    <row r="22" spans="1:10" ht="15.95" customHeight="1" x14ac:dyDescent="0.2">
      <c r="A22" s="10" t="s">
        <v>26</v>
      </c>
      <c r="B22" s="11">
        <v>1427</v>
      </c>
      <c r="C22" s="11">
        <v>2082</v>
      </c>
      <c r="D22" s="11">
        <v>3509</v>
      </c>
      <c r="E22" s="11">
        <v>534</v>
      </c>
      <c r="F22" s="11">
        <v>1163</v>
      </c>
      <c r="G22" s="11">
        <v>1697</v>
      </c>
      <c r="H22" s="11">
        <v>1961</v>
      </c>
      <c r="I22" s="11">
        <v>3245</v>
      </c>
      <c r="J22" s="11">
        <v>5206</v>
      </c>
    </row>
    <row r="23" spans="1:10" ht="15.95" customHeight="1" x14ac:dyDescent="0.2">
      <c r="A23" s="10" t="s">
        <v>27</v>
      </c>
      <c r="B23" s="11">
        <v>3764</v>
      </c>
      <c r="C23" s="11">
        <v>15661</v>
      </c>
      <c r="D23" s="11">
        <v>19425</v>
      </c>
      <c r="E23" s="11">
        <v>1287</v>
      </c>
      <c r="F23" s="11">
        <v>2949</v>
      </c>
      <c r="G23" s="11">
        <v>4236</v>
      </c>
      <c r="H23" s="11">
        <v>5051</v>
      </c>
      <c r="I23" s="11">
        <v>18610</v>
      </c>
      <c r="J23" s="11">
        <v>23661</v>
      </c>
    </row>
    <row r="24" spans="1:10" ht="15.95" customHeight="1" x14ac:dyDescent="0.2">
      <c r="A24" s="10" t="s">
        <v>28</v>
      </c>
      <c r="B24" s="11">
        <v>15696</v>
      </c>
      <c r="C24" s="11">
        <v>14301</v>
      </c>
      <c r="D24" s="11">
        <v>29997</v>
      </c>
      <c r="E24" s="11">
        <v>259</v>
      </c>
      <c r="F24" s="11">
        <v>283</v>
      </c>
      <c r="G24" s="11">
        <v>542</v>
      </c>
      <c r="H24" s="11">
        <v>15955</v>
      </c>
      <c r="I24" s="11">
        <v>14584</v>
      </c>
      <c r="J24" s="11">
        <v>30539</v>
      </c>
    </row>
    <row r="25" spans="1:10" ht="15.95" customHeight="1" x14ac:dyDescent="0.2">
      <c r="A25" s="10" t="s">
        <v>29</v>
      </c>
      <c r="B25" s="11">
        <v>35923</v>
      </c>
      <c r="C25" s="11">
        <v>11342</v>
      </c>
      <c r="D25" s="11">
        <v>47265</v>
      </c>
      <c r="E25" s="11">
        <v>652</v>
      </c>
      <c r="F25" s="11">
        <v>777</v>
      </c>
      <c r="G25" s="11">
        <v>1429</v>
      </c>
      <c r="H25" s="11">
        <v>36575</v>
      </c>
      <c r="I25" s="11">
        <v>12119</v>
      </c>
      <c r="J25" s="11">
        <v>48694</v>
      </c>
    </row>
    <row r="26" spans="1:10" ht="15.95" customHeight="1" x14ac:dyDescent="0.2">
      <c r="A26" s="10" t="s">
        <v>30</v>
      </c>
      <c r="B26" s="11">
        <v>10357</v>
      </c>
      <c r="C26" s="11">
        <v>7688</v>
      </c>
      <c r="D26" s="11">
        <v>18045</v>
      </c>
      <c r="E26" s="11">
        <v>297</v>
      </c>
      <c r="F26" s="11">
        <v>288</v>
      </c>
      <c r="G26" s="11">
        <v>585</v>
      </c>
      <c r="H26" s="11">
        <v>10654</v>
      </c>
      <c r="I26" s="11">
        <v>7976</v>
      </c>
      <c r="J26" s="11">
        <v>18630</v>
      </c>
    </row>
    <row r="27" spans="1:10" ht="15.95" customHeight="1" x14ac:dyDescent="0.2">
      <c r="A27" s="10" t="s">
        <v>31</v>
      </c>
      <c r="B27" s="11">
        <v>4749</v>
      </c>
      <c r="C27" s="11">
        <v>3365</v>
      </c>
      <c r="D27" s="11">
        <v>8114</v>
      </c>
      <c r="E27" s="11">
        <v>325</v>
      </c>
      <c r="F27" s="11">
        <v>414</v>
      </c>
      <c r="G27" s="11">
        <v>739</v>
      </c>
      <c r="H27" s="11">
        <v>5074</v>
      </c>
      <c r="I27" s="11">
        <v>3779</v>
      </c>
      <c r="J27" s="11">
        <v>8853</v>
      </c>
    </row>
    <row r="28" spans="1:10" ht="15.95" customHeight="1" x14ac:dyDescent="0.2">
      <c r="A28" s="10" t="s">
        <v>32</v>
      </c>
      <c r="B28" s="11">
        <v>12650</v>
      </c>
      <c r="C28" s="11">
        <v>9902</v>
      </c>
      <c r="D28" s="11">
        <v>22552</v>
      </c>
      <c r="E28" s="11">
        <v>3258</v>
      </c>
      <c r="F28" s="11">
        <v>3938</v>
      </c>
      <c r="G28" s="11">
        <v>7196</v>
      </c>
      <c r="H28" s="11">
        <v>15908</v>
      </c>
      <c r="I28" s="11">
        <v>13840</v>
      </c>
      <c r="J28" s="11">
        <v>29748</v>
      </c>
    </row>
    <row r="29" spans="1:10" ht="15.95" customHeight="1" x14ac:dyDescent="0.2">
      <c r="A29" s="13" t="s">
        <v>33</v>
      </c>
      <c r="B29" s="11">
        <v>7392</v>
      </c>
      <c r="C29" s="11">
        <v>8684</v>
      </c>
      <c r="D29" s="11">
        <v>16076</v>
      </c>
      <c r="E29" s="11">
        <v>127</v>
      </c>
      <c r="F29" s="11">
        <v>135</v>
      </c>
      <c r="G29" s="11">
        <v>262</v>
      </c>
      <c r="H29" s="11">
        <v>7519</v>
      </c>
      <c r="I29" s="11">
        <v>8819</v>
      </c>
      <c r="J29" s="11">
        <v>16338</v>
      </c>
    </row>
    <row r="30" spans="1:10" ht="15.95" customHeight="1" x14ac:dyDescent="0.2">
      <c r="A30" s="14" t="s">
        <v>34</v>
      </c>
      <c r="B30" s="15">
        <v>256250</v>
      </c>
      <c r="C30" s="15">
        <v>188303</v>
      </c>
      <c r="D30" s="15">
        <v>444553</v>
      </c>
      <c r="E30" s="15">
        <v>15944</v>
      </c>
      <c r="F30" s="15">
        <v>22164</v>
      </c>
      <c r="G30" s="15">
        <v>38108</v>
      </c>
      <c r="H30" s="15">
        <v>272194</v>
      </c>
      <c r="I30" s="15">
        <v>210467</v>
      </c>
      <c r="J30" s="15">
        <v>482661</v>
      </c>
    </row>
    <row r="31" spans="1:10" ht="15.95" customHeight="1" x14ac:dyDescent="0.2">
      <c r="H31" s="19"/>
      <c r="I31" s="19"/>
      <c r="J31" s="19"/>
    </row>
    <row r="32" spans="1:10" ht="15.95" customHeight="1" x14ac:dyDescent="0.2"/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3" t="s">
        <v>3</v>
      </c>
    </row>
    <row r="37" spans="1:10" x14ac:dyDescent="0.2">
      <c r="A37" s="4"/>
      <c r="B37" s="23" t="s">
        <v>4</v>
      </c>
      <c r="C37" s="23"/>
      <c r="D37" s="23"/>
      <c r="E37" s="23" t="s">
        <v>5</v>
      </c>
      <c r="F37" s="23"/>
      <c r="G37" s="23"/>
      <c r="H37" s="23" t="s">
        <v>6</v>
      </c>
      <c r="I37" s="23"/>
      <c r="J37" s="23"/>
    </row>
    <row r="38" spans="1:10" x14ac:dyDescent="0.2">
      <c r="A38" s="5" t="s">
        <v>7</v>
      </c>
      <c r="B38" s="16" t="s">
        <v>8</v>
      </c>
      <c r="C38" s="5" t="s">
        <v>9</v>
      </c>
      <c r="D38" s="6"/>
      <c r="E38" s="16" t="s">
        <v>8</v>
      </c>
      <c r="F38" s="5" t="s">
        <v>10</v>
      </c>
      <c r="G38" s="6"/>
      <c r="H38" s="16" t="s">
        <v>8</v>
      </c>
      <c r="I38" s="5" t="s">
        <v>10</v>
      </c>
      <c r="J38" s="6"/>
    </row>
    <row r="39" spans="1:10" x14ac:dyDescent="0.2">
      <c r="A39" s="6"/>
      <c r="B39" s="17"/>
      <c r="C39" s="5" t="s">
        <v>11</v>
      </c>
      <c r="D39" s="5" t="s">
        <v>12</v>
      </c>
      <c r="E39" s="17"/>
      <c r="F39" s="5" t="s">
        <v>11</v>
      </c>
      <c r="G39" s="5" t="s">
        <v>12</v>
      </c>
      <c r="H39" s="17"/>
      <c r="I39" s="5" t="s">
        <v>11</v>
      </c>
      <c r="J39" s="5" t="s">
        <v>12</v>
      </c>
    </row>
    <row r="40" spans="1:10" x14ac:dyDescent="0.2">
      <c r="A40" s="7"/>
      <c r="B40" s="18"/>
      <c r="C40" s="8" t="s">
        <v>13</v>
      </c>
      <c r="D40" s="7"/>
      <c r="E40" s="18"/>
      <c r="F40" s="8" t="s">
        <v>13</v>
      </c>
      <c r="G40" s="7"/>
      <c r="H40" s="18"/>
      <c r="I40" s="8" t="s">
        <v>13</v>
      </c>
      <c r="J40" s="7"/>
    </row>
    <row r="41" spans="1:10" x14ac:dyDescent="0.2">
      <c r="A41" s="9">
        <v>-1</v>
      </c>
      <c r="B41" s="9">
        <v>-2</v>
      </c>
      <c r="C41" s="9">
        <v>-3</v>
      </c>
      <c r="D41" s="9">
        <v>-4</v>
      </c>
      <c r="E41" s="9">
        <v>-5</v>
      </c>
      <c r="F41" s="9">
        <v>-6</v>
      </c>
      <c r="G41" s="9">
        <v>-7</v>
      </c>
      <c r="H41" s="9">
        <v>-8</v>
      </c>
      <c r="I41" s="9">
        <v>-9</v>
      </c>
      <c r="J41" s="9">
        <v>-10</v>
      </c>
    </row>
    <row r="42" spans="1:10" x14ac:dyDescent="0.2">
      <c r="A42" s="10" t="s">
        <v>14</v>
      </c>
      <c r="B42" s="11">
        <v>7903</v>
      </c>
      <c r="C42" s="11">
        <v>1156</v>
      </c>
      <c r="D42" s="11">
        <f t="shared" ref="D42:D51" si="0">SUM(B42:C42)</f>
        <v>9059</v>
      </c>
      <c r="E42" s="11">
        <v>356</v>
      </c>
      <c r="F42" s="11">
        <v>2202</v>
      </c>
      <c r="G42" s="11">
        <f t="shared" ref="G42:G61" si="1">SUM(E42:F42)</f>
        <v>2558</v>
      </c>
      <c r="H42" s="11">
        <v>8259</v>
      </c>
      <c r="I42" s="11">
        <v>3358</v>
      </c>
      <c r="J42" s="11">
        <f t="shared" ref="J42:J61" si="2">SUM(H42:I42)</f>
        <v>11617</v>
      </c>
    </row>
    <row r="43" spans="1:10" x14ac:dyDescent="0.2">
      <c r="A43" s="10" t="s">
        <v>15</v>
      </c>
      <c r="B43" s="11">
        <v>48291</v>
      </c>
      <c r="C43" s="11">
        <v>10429</v>
      </c>
      <c r="D43" s="11">
        <f t="shared" si="0"/>
        <v>58720</v>
      </c>
      <c r="E43" s="11">
        <v>8777</v>
      </c>
      <c r="F43" s="11">
        <v>1499</v>
      </c>
      <c r="G43" s="11">
        <f t="shared" si="1"/>
        <v>10276</v>
      </c>
      <c r="H43" s="11">
        <v>57068</v>
      </c>
      <c r="I43" s="11">
        <v>11928</v>
      </c>
      <c r="J43" s="11">
        <f t="shared" si="2"/>
        <v>68996</v>
      </c>
    </row>
    <row r="44" spans="1:10" x14ac:dyDescent="0.2">
      <c r="A44" s="10" t="s">
        <v>16</v>
      </c>
      <c r="B44" s="11">
        <v>24200</v>
      </c>
      <c r="C44" s="11">
        <v>2870</v>
      </c>
      <c r="D44" s="11">
        <f t="shared" si="0"/>
        <v>27070</v>
      </c>
      <c r="E44" s="11">
        <v>1531</v>
      </c>
      <c r="F44" s="11">
        <v>440</v>
      </c>
      <c r="G44" s="11">
        <f t="shared" si="1"/>
        <v>1971</v>
      </c>
      <c r="H44" s="11">
        <v>25731</v>
      </c>
      <c r="I44" s="11">
        <v>3310</v>
      </c>
      <c r="J44" s="11">
        <f t="shared" si="2"/>
        <v>29041</v>
      </c>
    </row>
    <row r="45" spans="1:10" x14ac:dyDescent="0.2">
      <c r="A45" s="10" t="s">
        <v>17</v>
      </c>
      <c r="B45" s="11">
        <v>71237</v>
      </c>
      <c r="C45" s="11">
        <v>4320</v>
      </c>
      <c r="D45" s="11">
        <f t="shared" si="0"/>
        <v>75557</v>
      </c>
      <c r="E45" s="11">
        <v>2989</v>
      </c>
      <c r="F45" s="11">
        <v>423</v>
      </c>
      <c r="G45" s="11">
        <f t="shared" si="1"/>
        <v>3412</v>
      </c>
      <c r="H45" s="11">
        <v>74226</v>
      </c>
      <c r="I45" s="11">
        <v>4743</v>
      </c>
      <c r="J45" s="11">
        <f t="shared" si="2"/>
        <v>78969</v>
      </c>
    </row>
    <row r="46" spans="1:10" x14ac:dyDescent="0.2">
      <c r="A46" s="10" t="s">
        <v>18</v>
      </c>
      <c r="B46" s="11">
        <v>45065</v>
      </c>
      <c r="C46" s="11">
        <v>2370</v>
      </c>
      <c r="D46" s="11">
        <f t="shared" si="0"/>
        <v>47435</v>
      </c>
      <c r="E46" s="11">
        <v>2194</v>
      </c>
      <c r="F46" s="11">
        <v>343</v>
      </c>
      <c r="G46" s="11">
        <f t="shared" si="1"/>
        <v>2537</v>
      </c>
      <c r="H46" s="11">
        <v>47259</v>
      </c>
      <c r="I46" s="11">
        <v>2713</v>
      </c>
      <c r="J46" s="11">
        <f t="shared" si="2"/>
        <v>49972</v>
      </c>
    </row>
    <row r="47" spans="1:10" x14ac:dyDescent="0.2">
      <c r="A47" s="10" t="s">
        <v>19</v>
      </c>
      <c r="B47" s="11">
        <v>52381</v>
      </c>
      <c r="C47" s="11">
        <v>4943</v>
      </c>
      <c r="D47" s="11">
        <f t="shared" si="0"/>
        <v>57324</v>
      </c>
      <c r="E47" s="11">
        <v>3412</v>
      </c>
      <c r="F47" s="11">
        <v>581</v>
      </c>
      <c r="G47" s="11">
        <f t="shared" si="1"/>
        <v>3993</v>
      </c>
      <c r="H47" s="11">
        <v>55793</v>
      </c>
      <c r="I47" s="11">
        <v>5524</v>
      </c>
      <c r="J47" s="11">
        <f t="shared" si="2"/>
        <v>61317</v>
      </c>
    </row>
    <row r="48" spans="1:10" x14ac:dyDescent="0.2">
      <c r="A48" s="10" t="s">
        <v>20</v>
      </c>
      <c r="B48" s="11">
        <v>100458</v>
      </c>
      <c r="C48" s="11">
        <v>11994</v>
      </c>
      <c r="D48" s="11">
        <f t="shared" si="0"/>
        <v>112452</v>
      </c>
      <c r="E48" s="11">
        <v>6277</v>
      </c>
      <c r="F48" s="11">
        <v>975</v>
      </c>
      <c r="G48" s="11">
        <f t="shared" si="1"/>
        <v>7252</v>
      </c>
      <c r="H48" s="11">
        <v>106735</v>
      </c>
      <c r="I48" s="11">
        <v>12969</v>
      </c>
      <c r="J48" s="11">
        <f t="shared" si="2"/>
        <v>119704</v>
      </c>
    </row>
    <row r="49" spans="1:10" x14ac:dyDescent="0.2">
      <c r="A49" s="10" t="s">
        <v>21</v>
      </c>
      <c r="B49" s="11">
        <v>42675</v>
      </c>
      <c r="C49" s="11">
        <v>5525</v>
      </c>
      <c r="D49" s="11">
        <f t="shared" si="0"/>
        <v>48200</v>
      </c>
      <c r="E49" s="11">
        <v>4330</v>
      </c>
      <c r="F49" s="11">
        <v>1695</v>
      </c>
      <c r="G49" s="11">
        <f t="shared" si="1"/>
        <v>6025</v>
      </c>
      <c r="H49" s="11">
        <v>47005</v>
      </c>
      <c r="I49" s="11">
        <v>7220</v>
      </c>
      <c r="J49" s="11">
        <f t="shared" si="2"/>
        <v>54225</v>
      </c>
    </row>
    <row r="50" spans="1:10" x14ac:dyDescent="0.2">
      <c r="A50" s="10" t="s">
        <v>22</v>
      </c>
      <c r="B50" s="11">
        <v>37075</v>
      </c>
      <c r="C50" s="11">
        <v>9532</v>
      </c>
      <c r="D50" s="11">
        <f t="shared" si="0"/>
        <v>46607</v>
      </c>
      <c r="E50" s="11">
        <v>10801</v>
      </c>
      <c r="F50" s="11">
        <v>5026</v>
      </c>
      <c r="G50" s="11">
        <f t="shared" si="1"/>
        <v>15827</v>
      </c>
      <c r="H50" s="11">
        <v>47876</v>
      </c>
      <c r="I50" s="11">
        <v>14558</v>
      </c>
      <c r="J50" s="11">
        <f t="shared" si="2"/>
        <v>62434</v>
      </c>
    </row>
    <row r="51" spans="1:10" x14ac:dyDescent="0.2">
      <c r="A51" s="10" t="s">
        <v>23</v>
      </c>
      <c r="B51" s="11">
        <v>33299</v>
      </c>
      <c r="C51" s="11">
        <v>16037</v>
      </c>
      <c r="D51" s="11">
        <f t="shared" si="0"/>
        <v>49336</v>
      </c>
      <c r="E51" s="11">
        <v>2304</v>
      </c>
      <c r="F51" s="11">
        <v>2123</v>
      </c>
      <c r="G51" s="11">
        <f t="shared" si="1"/>
        <v>4427</v>
      </c>
      <c r="H51" s="11">
        <v>35603</v>
      </c>
      <c r="I51" s="11">
        <v>18160</v>
      </c>
      <c r="J51" s="11">
        <f t="shared" si="2"/>
        <v>53763</v>
      </c>
    </row>
    <row r="52" spans="1:10" x14ac:dyDescent="0.2">
      <c r="A52" s="10" t="s">
        <v>24</v>
      </c>
      <c r="B52" s="12" t="s">
        <v>25</v>
      </c>
      <c r="C52" s="12" t="s">
        <v>25</v>
      </c>
      <c r="D52" s="12" t="s">
        <v>25</v>
      </c>
      <c r="E52" s="11">
        <v>861</v>
      </c>
      <c r="F52" s="11">
        <v>1273</v>
      </c>
      <c r="G52" s="11">
        <f t="shared" si="1"/>
        <v>2134</v>
      </c>
      <c r="H52" s="11">
        <v>861</v>
      </c>
      <c r="I52" s="11">
        <v>1273</v>
      </c>
      <c r="J52" s="11">
        <f t="shared" si="2"/>
        <v>2134</v>
      </c>
    </row>
    <row r="53" spans="1:10" x14ac:dyDescent="0.2">
      <c r="A53" s="10" t="s">
        <v>26</v>
      </c>
      <c r="B53" s="11">
        <v>11948</v>
      </c>
      <c r="C53" s="11">
        <v>2358</v>
      </c>
      <c r="D53" s="11">
        <f t="shared" ref="D53:D61" si="3">SUM(B53:C53)</f>
        <v>14306</v>
      </c>
      <c r="E53" s="11">
        <v>4922</v>
      </c>
      <c r="F53" s="11">
        <v>2062</v>
      </c>
      <c r="G53" s="11">
        <f t="shared" si="1"/>
        <v>6984</v>
      </c>
      <c r="H53" s="11">
        <v>16870</v>
      </c>
      <c r="I53" s="11">
        <v>4420</v>
      </c>
      <c r="J53" s="11">
        <f t="shared" si="2"/>
        <v>21290</v>
      </c>
    </row>
    <row r="54" spans="1:10" x14ac:dyDescent="0.2">
      <c r="A54" s="10" t="s">
        <v>27</v>
      </c>
      <c r="B54" s="11">
        <v>7845</v>
      </c>
      <c r="C54" s="11">
        <v>4756</v>
      </c>
      <c r="D54" s="11">
        <f t="shared" si="3"/>
        <v>12601</v>
      </c>
      <c r="E54" s="11">
        <v>2840</v>
      </c>
      <c r="F54" s="11">
        <v>2542</v>
      </c>
      <c r="G54" s="11">
        <f t="shared" si="1"/>
        <v>5382</v>
      </c>
      <c r="H54" s="11">
        <v>10685</v>
      </c>
      <c r="I54" s="11">
        <v>7298</v>
      </c>
      <c r="J54" s="11">
        <f t="shared" si="2"/>
        <v>17983</v>
      </c>
    </row>
    <row r="55" spans="1:10" x14ac:dyDescent="0.2">
      <c r="A55" s="10" t="s">
        <v>28</v>
      </c>
      <c r="B55" s="11">
        <v>92562</v>
      </c>
      <c r="C55" s="11">
        <v>14304</v>
      </c>
      <c r="D55" s="11">
        <f t="shared" si="3"/>
        <v>106866</v>
      </c>
      <c r="E55" s="11">
        <v>2587</v>
      </c>
      <c r="F55" s="11">
        <v>585</v>
      </c>
      <c r="G55" s="11">
        <f t="shared" si="1"/>
        <v>3172</v>
      </c>
      <c r="H55" s="11">
        <v>95149</v>
      </c>
      <c r="I55" s="11">
        <v>14889</v>
      </c>
      <c r="J55" s="11">
        <f t="shared" si="2"/>
        <v>110038</v>
      </c>
    </row>
    <row r="56" spans="1:10" x14ac:dyDescent="0.2">
      <c r="A56" s="10" t="s">
        <v>29</v>
      </c>
      <c r="B56" s="11">
        <v>37202</v>
      </c>
      <c r="C56" s="11">
        <v>5658</v>
      </c>
      <c r="D56" s="11">
        <f t="shared" si="3"/>
        <v>42860</v>
      </c>
      <c r="E56" s="11">
        <v>1514</v>
      </c>
      <c r="F56" s="11">
        <v>939</v>
      </c>
      <c r="G56" s="11">
        <f t="shared" si="1"/>
        <v>2453</v>
      </c>
      <c r="H56" s="11">
        <v>38716</v>
      </c>
      <c r="I56" s="11">
        <v>6597</v>
      </c>
      <c r="J56" s="11">
        <f t="shared" si="2"/>
        <v>45313</v>
      </c>
    </row>
    <row r="57" spans="1:10" x14ac:dyDescent="0.2">
      <c r="A57" s="10" t="s">
        <v>30</v>
      </c>
      <c r="B57" s="11">
        <v>56841</v>
      </c>
      <c r="C57" s="11">
        <v>5778</v>
      </c>
      <c r="D57" s="11">
        <f t="shared" si="3"/>
        <v>62619</v>
      </c>
      <c r="E57" s="11">
        <v>669</v>
      </c>
      <c r="F57" s="11">
        <v>197</v>
      </c>
      <c r="G57" s="11">
        <f t="shared" si="1"/>
        <v>866</v>
      </c>
      <c r="H57" s="11">
        <v>57510</v>
      </c>
      <c r="I57" s="11">
        <v>5975</v>
      </c>
      <c r="J57" s="11">
        <f t="shared" si="2"/>
        <v>63485</v>
      </c>
    </row>
    <row r="58" spans="1:10" x14ac:dyDescent="0.2">
      <c r="A58" s="10" t="s">
        <v>31</v>
      </c>
      <c r="B58" s="11">
        <v>26514</v>
      </c>
      <c r="C58" s="11">
        <v>1592</v>
      </c>
      <c r="D58" s="11">
        <f t="shared" si="3"/>
        <v>28106</v>
      </c>
      <c r="E58" s="11">
        <v>1554</v>
      </c>
      <c r="F58" s="11">
        <v>674</v>
      </c>
      <c r="G58" s="11">
        <f t="shared" si="1"/>
        <v>2228</v>
      </c>
      <c r="H58" s="11">
        <v>28068</v>
      </c>
      <c r="I58" s="11">
        <v>2266</v>
      </c>
      <c r="J58" s="11">
        <f t="shared" si="2"/>
        <v>30334</v>
      </c>
    </row>
    <row r="59" spans="1:10" x14ac:dyDescent="0.2">
      <c r="A59" s="10" t="s">
        <v>32</v>
      </c>
      <c r="B59" s="11">
        <v>41752</v>
      </c>
      <c r="C59" s="11">
        <v>16085</v>
      </c>
      <c r="D59" s="11">
        <f t="shared" si="3"/>
        <v>57837</v>
      </c>
      <c r="E59" s="11">
        <v>8462</v>
      </c>
      <c r="F59" s="11">
        <v>7910</v>
      </c>
      <c r="G59" s="11">
        <f t="shared" si="1"/>
        <v>16372</v>
      </c>
      <c r="H59" s="11">
        <v>50214</v>
      </c>
      <c r="I59" s="11">
        <v>23995</v>
      </c>
      <c r="J59" s="11">
        <f t="shared" si="2"/>
        <v>74209</v>
      </c>
    </row>
    <row r="60" spans="1:10" x14ac:dyDescent="0.2">
      <c r="A60" s="13" t="s">
        <v>33</v>
      </c>
      <c r="B60" s="11">
        <v>27946</v>
      </c>
      <c r="C60" s="11">
        <v>2791</v>
      </c>
      <c r="D60" s="11">
        <f t="shared" si="3"/>
        <v>30737</v>
      </c>
      <c r="E60" s="11">
        <v>2112</v>
      </c>
      <c r="F60" s="11">
        <v>320</v>
      </c>
      <c r="G60" s="11">
        <f t="shared" si="1"/>
        <v>2432</v>
      </c>
      <c r="H60" s="11">
        <v>30058</v>
      </c>
      <c r="I60" s="11">
        <v>3111</v>
      </c>
      <c r="J60" s="11">
        <f t="shared" si="2"/>
        <v>33169</v>
      </c>
    </row>
    <row r="61" spans="1:10" x14ac:dyDescent="0.2">
      <c r="A61" s="14" t="s">
        <v>34</v>
      </c>
      <c r="B61" s="15">
        <f>SUM(B42:B60)</f>
        <v>765194</v>
      </c>
      <c r="C61" s="15">
        <f>SUM(C42:C60)</f>
        <v>122498</v>
      </c>
      <c r="D61" s="15">
        <f t="shared" si="3"/>
        <v>887692</v>
      </c>
      <c r="E61" s="15">
        <f>SUM(E42:E60)</f>
        <v>68492</v>
      </c>
      <c r="F61" s="15">
        <f>SUM(F42:F60)</f>
        <v>31809</v>
      </c>
      <c r="G61" s="15">
        <f t="shared" si="1"/>
        <v>100301</v>
      </c>
      <c r="H61" s="15">
        <f>SUM(H42:H60)</f>
        <v>833686</v>
      </c>
      <c r="I61" s="15">
        <f>SUM(I42:I60)</f>
        <v>154307</v>
      </c>
      <c r="J61" s="15">
        <f t="shared" si="2"/>
        <v>987993</v>
      </c>
    </row>
    <row r="62" spans="1:10" ht="13.5" x14ac:dyDescent="0.25">
      <c r="G62" s="24" t="s">
        <v>35</v>
      </c>
      <c r="H62" s="25" t="s">
        <v>36</v>
      </c>
      <c r="I62" s="26"/>
      <c r="J62" s="26"/>
    </row>
  </sheetData>
  <mergeCells count="16">
    <mergeCell ref="B37:D37"/>
    <mergeCell ref="E37:G37"/>
    <mergeCell ref="H37:J37"/>
    <mergeCell ref="B38:B40"/>
    <mergeCell ref="E38:E40"/>
    <mergeCell ref="H38:H40"/>
    <mergeCell ref="B7:B9"/>
    <mergeCell ref="E7:E9"/>
    <mergeCell ref="H7:H9"/>
    <mergeCell ref="H31:J31"/>
    <mergeCell ref="A1:J1"/>
    <mergeCell ref="A2:J2"/>
    <mergeCell ref="A3:J3"/>
    <mergeCell ref="B6:D6"/>
    <mergeCell ref="E6:G6"/>
    <mergeCell ref="H6:J6"/>
  </mergeCells>
  <printOptions horizontalCentered="1"/>
  <pageMargins left="0.25" right="0.25" top="0.75" bottom="0.4" header="0.5" footer="0.5"/>
  <pageSetup paperSize="9"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t-8.12(g)-1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2019-06-02T16:34:37Z</dcterms:created>
  <dcterms:modified xsi:type="dcterms:W3CDTF">2019-06-06T09:30:51Z</dcterms:modified>
</cp:coreProperties>
</file>