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21\"/>
    </mc:Choice>
  </mc:AlternateContent>
  <xr:revisionPtr revIDLastSave="0" documentId="8_{800C4BDA-CEA7-4131-950D-170DB53E18FF}" xr6:coauthVersionLast="43" xr6:coauthVersionMax="43" xr10:uidLastSave="{00000000-0000-0000-0000-000000000000}"/>
  <bookViews>
    <workbookView xWindow="2115" yWindow="2115" windowWidth="21600" windowHeight="11385" activeTab="4" xr2:uid="{8FA955E4-EA16-47F2-A1AE-5C018AE7B9EB}"/>
  </bookViews>
  <sheets>
    <sheet name="Kutools for Excel" sheetId="1" r:id="rId1"/>
    <sheet name="T-21.2(1)" sheetId="2" r:id="rId2"/>
    <sheet name="T-21.2(2)" sheetId="3" r:id="rId3"/>
    <sheet name="T-21.2(3)" sheetId="4" r:id="rId4"/>
    <sheet name="T-21.2(4)" sheetId="5" r:id="rId5"/>
  </sheets>
  <definedNames>
    <definedName name="Index_Sheet_Kutools">'Kutools for Excel'!$A$1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<sst xmlns="http://schemas.openxmlformats.org/spreadsheetml/2006/main" count="141" uniqueCount="68">
  <si>
    <t>Final worksheets list</t>
  </si>
  <si>
    <t>Original workbooks list</t>
  </si>
  <si>
    <t>Original worksheets list</t>
  </si>
  <si>
    <r>
      <t>TABLE</t>
    </r>
    <r>
      <rPr>
        <sz val="11"/>
        <color theme="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21.2</t>
    </r>
  </si>
  <si>
    <r>
      <rPr>
        <b/>
        <sz val="11"/>
        <color rgb="FF000000"/>
        <rFont val="Arial Narrow"/>
        <family val="2"/>
      </rPr>
      <t>Consumer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Price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Index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Number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for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Rural,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Urban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and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Combined</t>
    </r>
  </si>
  <si>
    <r>
      <rPr>
        <b/>
        <sz val="11"/>
        <color rgb="FF000000"/>
        <rFont val="Arial Narrow"/>
        <family val="2"/>
      </rPr>
      <t>(Base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: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2010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=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100)</t>
    </r>
  </si>
  <si>
    <t>Year/Month</t>
  </si>
  <si>
    <r>
      <t>All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India</t>
    </r>
  </si>
  <si>
    <r>
      <t>West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Bengal</t>
    </r>
  </si>
  <si>
    <t>Rural</t>
  </si>
  <si>
    <t>Urban</t>
  </si>
  <si>
    <t>Combined</t>
  </si>
  <si>
    <t>(1)</t>
  </si>
  <si>
    <t>(2)</t>
  </si>
  <si>
    <t>(3)</t>
  </si>
  <si>
    <t>(4)</t>
  </si>
  <si>
    <t>(5)</t>
  </si>
  <si>
    <t>(6)</t>
  </si>
  <si>
    <t>(7)</t>
  </si>
  <si>
    <t>2014: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</si>
  <si>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</si>
  <si>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</si>
  <si>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</si>
  <si>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</si>
  <si>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</si>
  <si>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</si>
  <si>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</si>
  <si>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</si>
  <si>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</si>
  <si>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</si>
  <si>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</si>
  <si>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</si>
  <si>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T-21.2(1)</t>
  </si>
  <si>
    <t>T-21.2(1).xlsx</t>
  </si>
  <si>
    <r>
      <t>TABLE</t>
    </r>
    <r>
      <rPr>
        <sz val="11"/>
        <color theme="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21.2(Contd.)</t>
    </r>
  </si>
  <si>
    <r>
      <rPr>
        <sz val="10"/>
        <color rgb="FF000000"/>
        <rFont val="Arial Narrow"/>
        <family val="3"/>
        <charset val="134"/>
      </rPr>
      <t>Andhra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Arial Narrow"/>
        <family val="3"/>
        <charset val="134"/>
      </rPr>
      <t>Pradesh</t>
    </r>
  </si>
  <si>
    <t>Maharashtra</t>
  </si>
  <si>
    <t>(8)</t>
  </si>
  <si>
    <t>(9)</t>
  </si>
  <si>
    <t>(10)</t>
  </si>
  <si>
    <t>(11)</t>
  </si>
  <si>
    <t>(12)</t>
  </si>
  <si>
    <t>(13)</t>
  </si>
  <si>
    <t>T-21.2(2)</t>
  </si>
  <si>
    <t>T-21.2(2).xlsx</t>
  </si>
  <si>
    <r>
      <t>TABLE</t>
    </r>
    <r>
      <rPr>
        <sz val="11"/>
        <color theme="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21.2 (Contd.)</t>
    </r>
  </si>
  <si>
    <t>Kerala</t>
  </si>
  <si>
    <t>Punjab</t>
  </si>
  <si>
    <t>(14)</t>
  </si>
  <si>
    <t>(15)</t>
  </si>
  <si>
    <t>(16)</t>
  </si>
  <si>
    <t>(17)</t>
  </si>
  <si>
    <t>(18)</t>
  </si>
  <si>
    <t>(19)</t>
  </si>
  <si>
    <t>T-21.2(3)</t>
  </si>
  <si>
    <t>T-21.2(3).xlsx</t>
  </si>
  <si>
    <r>
      <t>Uttar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Pradesh</t>
    </r>
  </si>
  <si>
    <r>
      <t>Tamil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Nadu</t>
    </r>
  </si>
  <si>
    <t>(20)</t>
  </si>
  <si>
    <t>(21)</t>
  </si>
  <si>
    <t>(22)</t>
  </si>
  <si>
    <t>(23)</t>
  </si>
  <si>
    <t>(24)</t>
  </si>
  <si>
    <t>(25)</t>
  </si>
  <si>
    <r>
      <t>Source: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Ministry</t>
    </r>
    <r>
      <rPr>
        <sz val="9"/>
        <color theme="1"/>
        <rFont val="Arial Narrow"/>
        <family val="2"/>
      </rPr>
      <t xml:space="preserve">  </t>
    </r>
    <r>
      <rPr>
        <sz val="9"/>
        <color rgb="FF000000"/>
        <rFont val="Arial Narrow"/>
        <family val="2"/>
      </rPr>
      <t>of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Statistics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&amp;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Programme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Implementation,</t>
    </r>
  </si>
  <si>
    <r>
      <t>Government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of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India</t>
    </r>
  </si>
  <si>
    <t>T-21.2(4)</t>
  </si>
  <si>
    <t>T-21.2(4).xlsx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</si>
</sst>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Narrow"/>
      <family val="3"/>
      <charset val="134"/>
    </font>
    <font>
      <sz val="10"/>
      <color rgb="FF000000"/>
      <name val="Calibri"/>
      <family val="3"/>
      <charset val="134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9"/>
      <color rgb="FF000000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 indent="1"/>
    </xf>
    <xf numFmtId="164" fontId="5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right" vertical="center" indent="2"/>
    </xf>
    <xf numFmtId="49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right" vertical="center" indent="2"/>
    </xf>
    <xf numFmtId="0" fontId="5" fillId="0" borderId="4" xfId="0" applyFont="1" applyBorder="1" applyAlignment="1">
      <alignment horizontal="left" vertical="top"/>
    </xf>
    <xf numFmtId="164" fontId="5" fillId="0" borderId="4" xfId="0" applyNumberFormat="1" applyFont="1" applyBorder="1" applyAlignment="1">
      <alignment horizontal="right" vertical="center" indent="2"/>
    </xf>
    <xf numFmtId="0" fontId="8" fillId="0" borderId="0" xfId="1"/>
    <xf numFmtId="0" fontId="2" fillId="0" borderId="0" xfId="0" applyFont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right" vertical="center" wrapText="1" indent="1"/>
    </xf>
    <xf numFmtId="0" fontId="12" fillId="0" borderId="3" xfId="0" applyFont="1" applyBorder="1" applyAlignment="1">
      <alignment horizontal="right" vertical="center" wrapText="1" indent="1"/>
    </xf>
    <xf numFmtId="164" fontId="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right" vertical="center" wrapText="1" indent="1"/>
    </xf>
    <xf numFmtId="0" fontId="12" fillId="0" borderId="0" xfId="0" applyFont="1" applyAlignment="1">
      <alignment horizontal="right" vertical="center" wrapText="1" inden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 wrapText="1" indent="1"/>
    </xf>
    <xf numFmtId="1" fontId="6" fillId="0" borderId="0" xfId="0" applyNumberFormat="1" applyFont="1" applyAlignment="1">
      <alignment horizontal="right" vertical="center" wrapText="1" indent="1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right" wrapText="1" indent="1"/>
    </xf>
    <xf numFmtId="0" fontId="9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64" fontId="9" fillId="0" borderId="4" xfId="0" applyNumberFormat="1" applyFont="1" applyBorder="1" applyAlignment="1">
      <alignment horizontal="right" vertical="center" wrapText="1" indent="1"/>
    </xf>
    <xf numFmtId="0" fontId="0" fillId="0" borderId="4" xfId="0" applyBorder="1" applyAlignment="1">
      <alignment horizontal="right" wrapText="1" inden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 indent="1"/>
    </xf>
    <xf numFmtId="0" fontId="5" fillId="0" borderId="0" xfId="0" applyFont="1" applyAlignment="1">
      <alignment horizontal="right" vertical="center" indent="1"/>
    </xf>
    <xf numFmtId="164" fontId="6" fillId="0" borderId="0" xfId="0" applyNumberFormat="1" applyFont="1" applyAlignment="1">
      <alignment horizontal="right" indent="1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right" vertical="center" indent="1"/>
    </xf>
    <xf numFmtId="0" fontId="5" fillId="0" borderId="4" xfId="0" applyFont="1" applyBorder="1" applyAlignment="1">
      <alignment horizontal="right" vertical="center" indent="1"/>
    </xf>
    <xf numFmtId="0" fontId="12" fillId="0" borderId="3" xfId="0" applyFont="1" applyBorder="1" applyAlignment="1">
      <alignment horizontal="right" vertical="center" indent="1"/>
    </xf>
    <xf numFmtId="49" fontId="5" fillId="0" borderId="3" xfId="0" applyNumberFormat="1" applyFont="1" applyBorder="1" applyAlignment="1">
      <alignment horizontal="right" vertical="center" inden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center" indent="1"/>
    </xf>
    <xf numFmtId="164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 indent="1"/>
    </xf>
    <xf numFmtId="0" fontId="13" fillId="0" borderId="0" xfId="0" applyFont="1" applyAlignment="1">
      <alignment horizontal="left" vertical="top"/>
    </xf>
    <xf numFmtId="0" fontId="14" fillId="0" borderId="0" xfId="0" applyFont="1"/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A99E-2E31-4C16-BC29-799C8BC0D534}">
  <dimension ref="A1:C5"/>
  <sheetViews>
    <sheetView workbookViewId="0"/>
  </sheetViews>
  <sheetFormatPr defaultRowHeight="1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>
      <c r="A1" s="1" t="s">
        <v>0</v>
      </c>
      <c r="B1" s="1" t="s">
        <v>1</v>
      </c>
      <c r="C1" s="1" t="s">
        <v>2</v>
      </c>
    </row>
    <row r="2" spans="1:3">
      <c r="A2" s="15" t="s">
        <v>32</v>
      </c>
      <c r="B2" t="s">
        <v>33</v>
      </c>
      <c r="C2" s="15" t="str">
        <f>HYPERLINK("C:\Users\MUDIT\Desktop\ps dopspi\lol\T-21.2(1).xlsx#'T-21.2(1)'!A1","T-21.2(1)")</f>
        <v>T-21.2(1)</v>
      </c>
    </row>
    <row r="3" spans="1:3">
      <c r="A3" s="15" t="s">
        <v>43</v>
      </c>
      <c r="B3" t="s">
        <v>44</v>
      </c>
      <c r="C3" s="15" t="str">
        <f>HYPERLINK("C:\Users\MUDIT\Desktop\ps dopspi\lol\T-21.2(2).xlsx#'T-21.2(2)'!A1","T-21.2(2)")</f>
        <v>T-21.2(2)</v>
      </c>
    </row>
    <row r="4" spans="1:3">
      <c r="A4" s="15" t="s">
        <v>54</v>
      </c>
      <c r="B4" t="s">
        <v>55</v>
      </c>
      <c r="C4" s="15" t="str">
        <f>HYPERLINK("C:\Users\MUDIT\Desktop\ps dopspi\lol\T-21.2(3).xlsx#'T-21.2(3)'!A1","T-21.2(3)")</f>
        <v>T-21.2(3)</v>
      </c>
    </row>
    <row r="5" spans="1:3">
      <c r="A5" s="15" t="s">
        <v>66</v>
      </c>
      <c r="B5" t="s">
        <v>67</v>
      </c>
      <c r="C5" s="15" t="str">
        <f>HYPERLINK("C:\Users\MUDIT\Desktop\ps dopspi\lol\T-21.2(4).xlsx#'T-21.2(4)'!A1","T-21.2(4)")</f>
        <v>T-21.2(4)</v>
      </c>
    </row>
  </sheetData>
  <hyperlinks>
    <hyperlink ref="A2" location="'T-21.2(1)'!A1" display="T-21.2(1)" xr:uid="{21FA3C57-A3BD-4F7B-8AC5-F5CF48D6ED5F}"/>
    <hyperlink ref="A3" location="'T-21.2(2)'!A1" display="T-21.2(2)" xr:uid="{23A16FEA-0BF8-4F5A-BDA0-8FE1B29EB026}"/>
    <hyperlink ref="A4" location="'T-21.2(3)'!A1" display="T-21.2(3)" xr:uid="{61963BBD-6510-4056-A8BF-DEF50B9ABF9C}"/>
    <hyperlink ref="A5" location="'T-21.2(4)'!A1" display="T-21.2(4)" xr:uid="{E6B0B59A-AD80-45D4-B9DD-0953CDCB283A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42AF-D71A-4DC5-8B4D-28EF2CBAE7DF}">
  <dimension ref="A1:H23"/>
  <sheetViews>
    <sheetView view="pageBreakPreview" zoomScale="60" workbookViewId="0">
      <selection activeCell="N5" sqref="N5"/>
    </sheetView>
  </sheetViews>
  <sheetFormatPr defaultRowHeight="15"/>
  <cols>
    <col min="5" max="5" width="4.140625" customWidth="1"/>
  </cols>
  <sheetData>
    <row r="1" spans="1:8" ht="16.5">
      <c r="A1" s="2" t="s">
        <v>3</v>
      </c>
      <c r="B1" s="2"/>
      <c r="C1" s="2"/>
      <c r="D1" s="2"/>
      <c r="E1" s="2"/>
      <c r="F1" s="2"/>
      <c r="G1" s="2"/>
      <c r="H1" s="2"/>
    </row>
    <row r="2" spans="1:8" ht="16.5">
      <c r="A2" s="2" t="s">
        <v>4</v>
      </c>
      <c r="B2" s="2"/>
      <c r="C2" s="2"/>
      <c r="D2" s="2"/>
      <c r="E2" s="2"/>
      <c r="F2" s="2"/>
      <c r="G2" s="2"/>
      <c r="H2" s="2"/>
    </row>
    <row r="3" spans="1:8" ht="16.5">
      <c r="A3" s="2" t="s">
        <v>5</v>
      </c>
      <c r="B3" s="2"/>
      <c r="C3" s="2"/>
      <c r="D3" s="2"/>
      <c r="E3" s="2"/>
      <c r="F3" s="2"/>
      <c r="G3" s="2"/>
      <c r="H3" s="2"/>
    </row>
    <row r="4" spans="1:8" ht="15.75" thickBot="1">
      <c r="A4" s="3" t="s">
        <v>6</v>
      </c>
      <c r="B4" s="4" t="s">
        <v>7</v>
      </c>
      <c r="C4" s="4"/>
      <c r="D4" s="4"/>
      <c r="E4" s="3"/>
      <c r="F4" s="4" t="s">
        <v>8</v>
      </c>
      <c r="G4" s="4"/>
      <c r="H4" s="4"/>
    </row>
    <row r="5" spans="1:8">
      <c r="A5" s="5"/>
      <c r="B5" s="6" t="s">
        <v>9</v>
      </c>
      <c r="C5" s="6" t="s">
        <v>10</v>
      </c>
      <c r="D5" s="6" t="s">
        <v>11</v>
      </c>
      <c r="E5" s="6"/>
      <c r="F5" s="6" t="s">
        <v>9</v>
      </c>
      <c r="G5" s="6" t="s">
        <v>10</v>
      </c>
      <c r="H5" s="6" t="s">
        <v>11</v>
      </c>
    </row>
    <row r="6" spans="1:8">
      <c r="A6" s="7" t="s">
        <v>12</v>
      </c>
      <c r="B6" s="8" t="s">
        <v>13</v>
      </c>
      <c r="C6" s="8" t="s">
        <v>14</v>
      </c>
      <c r="D6" s="8" t="s">
        <v>15</v>
      </c>
      <c r="E6" s="8"/>
      <c r="F6" s="8" t="s">
        <v>16</v>
      </c>
      <c r="G6" s="8" t="s">
        <v>17</v>
      </c>
      <c r="H6" s="8" t="s">
        <v>18</v>
      </c>
    </row>
    <row r="7" spans="1:8">
      <c r="A7" s="9">
        <v>2011</v>
      </c>
      <c r="B7" s="10">
        <v>111</v>
      </c>
      <c r="C7" s="10">
        <v>108</v>
      </c>
      <c r="D7" s="10">
        <v>110</v>
      </c>
      <c r="E7" s="10"/>
      <c r="F7" s="10">
        <v>114</v>
      </c>
      <c r="G7" s="10">
        <v>107</v>
      </c>
      <c r="H7" s="10">
        <v>111</v>
      </c>
    </row>
    <row r="8" spans="1:8">
      <c r="A8" s="9">
        <v>2012</v>
      </c>
      <c r="B8" s="10">
        <v>122</v>
      </c>
      <c r="C8" s="10">
        <v>119</v>
      </c>
      <c r="D8" s="10">
        <v>120</v>
      </c>
      <c r="E8" s="10"/>
      <c r="F8" s="10">
        <v>125</v>
      </c>
      <c r="G8" s="10">
        <v>118</v>
      </c>
      <c r="H8" s="10">
        <v>122</v>
      </c>
    </row>
    <row r="9" spans="1:8">
      <c r="A9" s="9">
        <v>2013</v>
      </c>
      <c r="B9" s="10">
        <v>133.58333333333334</v>
      </c>
      <c r="C9" s="10">
        <v>130.83333333333334</v>
      </c>
      <c r="D9" s="10">
        <v>132.33333333333334</v>
      </c>
      <c r="E9" s="10"/>
      <c r="F9" s="10">
        <v>137.41666666666666</v>
      </c>
      <c r="G9" s="10">
        <v>130.91666666666666</v>
      </c>
      <c r="H9" s="10">
        <v>134.58333333333334</v>
      </c>
    </row>
    <row r="10" spans="1:8">
      <c r="A10" s="9">
        <v>2014</v>
      </c>
      <c r="B10" s="10">
        <v>143.66666666666666</v>
      </c>
      <c r="C10" s="10">
        <v>139.66666666666666</v>
      </c>
      <c r="D10" s="10">
        <v>141.75</v>
      </c>
      <c r="E10" s="10"/>
      <c r="F10" s="10">
        <v>148.33333333333334</v>
      </c>
      <c r="G10" s="10">
        <v>140.41666666666666</v>
      </c>
      <c r="H10" s="10">
        <v>144.91666666666666</v>
      </c>
    </row>
    <row r="11" spans="1:8">
      <c r="A11" s="11" t="s">
        <v>19</v>
      </c>
      <c r="B11" s="12"/>
      <c r="C11" s="12"/>
      <c r="D11" s="12"/>
      <c r="E11" s="12"/>
      <c r="F11" s="12"/>
      <c r="G11" s="12"/>
      <c r="H11" s="12"/>
    </row>
    <row r="12" spans="1:8">
      <c r="A12" s="5" t="s">
        <v>20</v>
      </c>
      <c r="B12" s="10">
        <v>139</v>
      </c>
      <c r="C12" s="10">
        <v>135</v>
      </c>
      <c r="D12" s="10">
        <v>137</v>
      </c>
      <c r="E12" s="10"/>
      <c r="F12" s="10">
        <v>146</v>
      </c>
      <c r="G12" s="10">
        <v>137</v>
      </c>
      <c r="H12" s="10">
        <v>142</v>
      </c>
    </row>
    <row r="13" spans="1:8">
      <c r="A13" s="5" t="s">
        <v>21</v>
      </c>
      <c r="B13" s="10">
        <v>139</v>
      </c>
      <c r="C13" s="10">
        <v>135</v>
      </c>
      <c r="D13" s="10">
        <v>137</v>
      </c>
      <c r="E13" s="10"/>
      <c r="F13" s="10">
        <v>144</v>
      </c>
      <c r="G13" s="10">
        <v>137</v>
      </c>
      <c r="H13" s="10">
        <v>141</v>
      </c>
    </row>
    <row r="14" spans="1:8">
      <c r="A14" s="5" t="s">
        <v>22</v>
      </c>
      <c r="B14" s="10">
        <v>140</v>
      </c>
      <c r="C14" s="10">
        <v>136</v>
      </c>
      <c r="D14" s="10">
        <v>138</v>
      </c>
      <c r="E14" s="10"/>
      <c r="F14" s="10">
        <v>145</v>
      </c>
      <c r="G14" s="10">
        <v>137</v>
      </c>
      <c r="H14" s="10">
        <v>142</v>
      </c>
    </row>
    <row r="15" spans="1:8">
      <c r="A15" s="5" t="s">
        <v>23</v>
      </c>
      <c r="B15" s="10">
        <v>141</v>
      </c>
      <c r="C15" s="10">
        <v>137</v>
      </c>
      <c r="D15" s="10">
        <v>139</v>
      </c>
      <c r="E15" s="10"/>
      <c r="F15" s="10">
        <v>146</v>
      </c>
      <c r="G15" s="10">
        <v>138</v>
      </c>
      <c r="H15" s="10">
        <v>143</v>
      </c>
    </row>
    <row r="16" spans="1:8">
      <c r="A16" s="5" t="s">
        <v>24</v>
      </c>
      <c r="B16" s="10">
        <v>141</v>
      </c>
      <c r="C16" s="10">
        <v>138</v>
      </c>
      <c r="D16" s="10">
        <v>140</v>
      </c>
      <c r="E16" s="10"/>
      <c r="F16" s="10">
        <v>147</v>
      </c>
      <c r="G16" s="10">
        <v>139</v>
      </c>
      <c r="H16" s="10">
        <v>144</v>
      </c>
    </row>
    <row r="17" spans="1:8">
      <c r="A17" s="5" t="s">
        <v>25</v>
      </c>
      <c r="B17" s="10">
        <v>143</v>
      </c>
      <c r="C17" s="10">
        <v>139</v>
      </c>
      <c r="D17" s="10">
        <v>141</v>
      </c>
      <c r="E17" s="10"/>
      <c r="F17" s="10">
        <v>148</v>
      </c>
      <c r="G17" s="10">
        <v>140</v>
      </c>
      <c r="H17" s="10">
        <v>145</v>
      </c>
    </row>
    <row r="18" spans="1:8">
      <c r="A18" s="5" t="s">
        <v>26</v>
      </c>
      <c r="B18" s="10">
        <v>145</v>
      </c>
      <c r="C18" s="10">
        <v>142</v>
      </c>
      <c r="D18" s="10">
        <v>144</v>
      </c>
      <c r="E18" s="10"/>
      <c r="F18" s="10">
        <v>150</v>
      </c>
      <c r="G18" s="10">
        <v>142</v>
      </c>
      <c r="H18" s="10">
        <v>146</v>
      </c>
    </row>
    <row r="19" spans="1:8">
      <c r="A19" s="5" t="s">
        <v>27</v>
      </c>
      <c r="B19" s="10">
        <v>147</v>
      </c>
      <c r="C19" s="10">
        <v>143</v>
      </c>
      <c r="D19" s="10">
        <v>145</v>
      </c>
      <c r="E19" s="10"/>
      <c r="F19" s="10">
        <v>151</v>
      </c>
      <c r="G19" s="10">
        <v>143</v>
      </c>
      <c r="H19" s="10">
        <v>147</v>
      </c>
    </row>
    <row r="20" spans="1:8">
      <c r="A20" s="5" t="s">
        <v>28</v>
      </c>
      <c r="B20" s="10">
        <v>147</v>
      </c>
      <c r="C20" s="10">
        <v>143</v>
      </c>
      <c r="D20" s="10">
        <v>145</v>
      </c>
      <c r="E20" s="10"/>
      <c r="F20" s="10">
        <v>152</v>
      </c>
      <c r="G20" s="10">
        <v>143</v>
      </c>
      <c r="H20" s="10">
        <v>148</v>
      </c>
    </row>
    <row r="21" spans="1:8">
      <c r="A21" s="5" t="s">
        <v>29</v>
      </c>
      <c r="B21" s="10">
        <v>147</v>
      </c>
      <c r="C21" s="10">
        <v>143</v>
      </c>
      <c r="D21" s="10">
        <v>145</v>
      </c>
      <c r="E21" s="10"/>
      <c r="F21" s="10">
        <v>152</v>
      </c>
      <c r="G21" s="10">
        <v>143</v>
      </c>
      <c r="H21" s="10">
        <v>148</v>
      </c>
    </row>
    <row r="22" spans="1:8">
      <c r="A22" s="5" t="s">
        <v>30</v>
      </c>
      <c r="B22" s="10">
        <v>148</v>
      </c>
      <c r="C22" s="10">
        <v>143</v>
      </c>
      <c r="D22" s="10">
        <v>146</v>
      </c>
      <c r="E22" s="10"/>
      <c r="F22" s="10">
        <v>152</v>
      </c>
      <c r="G22" s="10">
        <v>143</v>
      </c>
      <c r="H22" s="10">
        <v>148</v>
      </c>
    </row>
    <row r="23" spans="1:8">
      <c r="A23" s="13" t="s">
        <v>31</v>
      </c>
      <c r="B23" s="14">
        <v>147</v>
      </c>
      <c r="C23" s="14">
        <v>142</v>
      </c>
      <c r="D23" s="14">
        <v>144</v>
      </c>
      <c r="E23" s="14"/>
      <c r="F23" s="14">
        <v>147</v>
      </c>
      <c r="G23" s="14">
        <v>143</v>
      </c>
      <c r="H23" s="14">
        <v>145</v>
      </c>
    </row>
  </sheetData>
  <mergeCells count="5">
    <mergeCell ref="A1:H1"/>
    <mergeCell ref="A2:H2"/>
    <mergeCell ref="A3:H3"/>
    <mergeCell ref="B4:D4"/>
    <mergeCell ref="F4:H4"/>
  </mergeCells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AC84-8D0B-475A-BD48-14F01FBDD0CE}">
  <dimension ref="A1:H23"/>
  <sheetViews>
    <sheetView view="pageBreakPreview" zoomScale="60" workbookViewId="0">
      <selection activeCell="N5" sqref="N5"/>
    </sheetView>
  </sheetViews>
  <sheetFormatPr defaultRowHeight="15"/>
  <cols>
    <col min="5" max="5" width="3.42578125" customWidth="1"/>
  </cols>
  <sheetData>
    <row r="1" spans="1:8" ht="16.5">
      <c r="A1" s="16" t="s">
        <v>34</v>
      </c>
      <c r="B1" s="16"/>
      <c r="C1" s="16"/>
      <c r="D1" s="16"/>
      <c r="E1" s="16"/>
      <c r="F1" s="16"/>
      <c r="G1" s="16"/>
      <c r="H1" s="16"/>
    </row>
    <row r="2" spans="1:8" ht="16.5">
      <c r="A2" s="2" t="s">
        <v>4</v>
      </c>
      <c r="B2" s="2"/>
      <c r="C2" s="2"/>
      <c r="D2" s="2"/>
      <c r="E2" s="2"/>
      <c r="F2" s="2"/>
      <c r="G2" s="2"/>
      <c r="H2" s="2"/>
    </row>
    <row r="3" spans="1:8" ht="16.5">
      <c r="A3" s="2" t="s">
        <v>5</v>
      </c>
      <c r="B3" s="2"/>
      <c r="C3" s="2"/>
      <c r="D3" s="2"/>
      <c r="E3" s="2"/>
      <c r="F3" s="2"/>
      <c r="G3" s="2"/>
      <c r="H3" s="2"/>
    </row>
    <row r="4" spans="1:8" ht="15.75" thickBot="1">
      <c r="A4" s="17" t="s">
        <v>6</v>
      </c>
      <c r="B4" s="18" t="s">
        <v>35</v>
      </c>
      <c r="C4" s="18"/>
      <c r="D4" s="18"/>
      <c r="E4" s="19"/>
      <c r="F4" s="20" t="s">
        <v>36</v>
      </c>
      <c r="G4" s="20"/>
      <c r="H4" s="20"/>
    </row>
    <row r="5" spans="1:8">
      <c r="A5" s="21"/>
      <c r="B5" s="22" t="s">
        <v>9</v>
      </c>
      <c r="C5" s="22" t="s">
        <v>10</v>
      </c>
      <c r="D5" s="22" t="s">
        <v>11</v>
      </c>
      <c r="E5" s="23"/>
      <c r="F5" s="22" t="s">
        <v>9</v>
      </c>
      <c r="G5" s="22" t="s">
        <v>10</v>
      </c>
      <c r="H5" s="22" t="s">
        <v>11</v>
      </c>
    </row>
    <row r="6" spans="1:8">
      <c r="A6" s="24" t="s">
        <v>12</v>
      </c>
      <c r="B6" s="25" t="s">
        <v>37</v>
      </c>
      <c r="C6" s="25" t="s">
        <v>38</v>
      </c>
      <c r="D6" s="25" t="s">
        <v>39</v>
      </c>
      <c r="E6" s="26"/>
      <c r="F6" s="25" t="s">
        <v>40</v>
      </c>
      <c r="G6" s="25" t="s">
        <v>41</v>
      </c>
      <c r="H6" s="25" t="s">
        <v>42</v>
      </c>
    </row>
    <row r="7" spans="1:8">
      <c r="A7" s="27">
        <v>2011</v>
      </c>
      <c r="B7" s="28">
        <v>110</v>
      </c>
      <c r="C7" s="28">
        <v>107</v>
      </c>
      <c r="D7" s="28">
        <v>109</v>
      </c>
      <c r="E7" s="29"/>
      <c r="F7" s="28">
        <v>111</v>
      </c>
      <c r="G7" s="28">
        <v>108</v>
      </c>
      <c r="H7" s="28">
        <v>109</v>
      </c>
    </row>
    <row r="8" spans="1:8">
      <c r="A8" s="27">
        <v>2012</v>
      </c>
      <c r="B8" s="28">
        <v>120</v>
      </c>
      <c r="C8" s="28">
        <v>119</v>
      </c>
      <c r="D8" s="28">
        <v>120</v>
      </c>
      <c r="E8" s="29"/>
      <c r="F8" s="28">
        <v>121</v>
      </c>
      <c r="G8" s="28">
        <v>118</v>
      </c>
      <c r="H8" s="28">
        <v>119</v>
      </c>
    </row>
    <row r="9" spans="1:8">
      <c r="A9" s="30">
        <v>2013</v>
      </c>
      <c r="B9" s="31">
        <v>133</v>
      </c>
      <c r="C9" s="31">
        <v>133</v>
      </c>
      <c r="D9" s="31">
        <v>133</v>
      </c>
      <c r="E9" s="31"/>
      <c r="F9" s="31">
        <v>132</v>
      </c>
      <c r="G9" s="31">
        <v>129</v>
      </c>
      <c r="H9" s="31">
        <v>130</v>
      </c>
    </row>
    <row r="10" spans="1:8">
      <c r="A10" s="30">
        <v>2014</v>
      </c>
      <c r="B10" s="32">
        <v>140.75</v>
      </c>
      <c r="C10" s="32">
        <v>141.08333333333334</v>
      </c>
      <c r="D10" s="32">
        <v>140.83333333333334</v>
      </c>
      <c r="E10" s="32"/>
      <c r="F10" s="32">
        <v>140.83333333333334</v>
      </c>
      <c r="G10" s="32">
        <v>137.08333333333334</v>
      </c>
      <c r="H10" s="32">
        <v>138.41666666666666</v>
      </c>
    </row>
    <row r="11" spans="1:8">
      <c r="A11" s="33" t="s">
        <v>19</v>
      </c>
      <c r="B11" s="34"/>
      <c r="C11" s="34"/>
      <c r="D11" s="34"/>
      <c r="E11" s="34"/>
      <c r="F11" s="34"/>
      <c r="G11" s="34"/>
      <c r="H11" s="34"/>
    </row>
    <row r="12" spans="1:8">
      <c r="A12" s="35" t="s">
        <v>20</v>
      </c>
      <c r="B12" s="28">
        <v>137</v>
      </c>
      <c r="C12" s="28">
        <v>137</v>
      </c>
      <c r="D12" s="28">
        <v>137</v>
      </c>
      <c r="E12" s="34"/>
      <c r="F12" s="28">
        <v>136</v>
      </c>
      <c r="G12" s="28">
        <v>132</v>
      </c>
      <c r="H12" s="28">
        <v>134</v>
      </c>
    </row>
    <row r="13" spans="1:8">
      <c r="A13" s="35" t="s">
        <v>21</v>
      </c>
      <c r="B13" s="28">
        <v>137</v>
      </c>
      <c r="C13" s="28">
        <v>137</v>
      </c>
      <c r="D13" s="28">
        <v>137</v>
      </c>
      <c r="E13" s="34"/>
      <c r="F13" s="28">
        <v>136</v>
      </c>
      <c r="G13" s="28">
        <v>133</v>
      </c>
      <c r="H13" s="28">
        <v>134</v>
      </c>
    </row>
    <row r="14" spans="1:8">
      <c r="A14" s="35" t="s">
        <v>22</v>
      </c>
      <c r="B14" s="28">
        <v>138</v>
      </c>
      <c r="C14" s="28">
        <v>137</v>
      </c>
      <c r="D14" s="28">
        <v>137</v>
      </c>
      <c r="E14" s="34"/>
      <c r="F14" s="28">
        <v>137</v>
      </c>
      <c r="G14" s="28">
        <v>134</v>
      </c>
      <c r="H14" s="28">
        <v>135</v>
      </c>
    </row>
    <row r="15" spans="1:8">
      <c r="A15" s="35" t="s">
        <v>23</v>
      </c>
      <c r="B15" s="28">
        <v>138</v>
      </c>
      <c r="C15" s="28">
        <v>138</v>
      </c>
      <c r="D15" s="28">
        <v>138</v>
      </c>
      <c r="E15" s="34"/>
      <c r="F15" s="28">
        <v>138</v>
      </c>
      <c r="G15" s="28">
        <v>135</v>
      </c>
      <c r="H15" s="28">
        <v>136</v>
      </c>
    </row>
    <row r="16" spans="1:8">
      <c r="A16" s="35" t="s">
        <v>24</v>
      </c>
      <c r="B16" s="28">
        <v>139</v>
      </c>
      <c r="C16" s="28">
        <v>139</v>
      </c>
      <c r="D16" s="28">
        <v>139</v>
      </c>
      <c r="E16" s="34"/>
      <c r="F16" s="28">
        <v>139</v>
      </c>
      <c r="G16" s="28">
        <v>136</v>
      </c>
      <c r="H16" s="28">
        <v>137</v>
      </c>
    </row>
    <row r="17" spans="1:8">
      <c r="A17" s="35" t="s">
        <v>25</v>
      </c>
      <c r="B17" s="28">
        <v>140</v>
      </c>
      <c r="C17" s="28">
        <v>141</v>
      </c>
      <c r="D17" s="28">
        <v>140</v>
      </c>
      <c r="E17" s="34"/>
      <c r="F17" s="28">
        <v>140</v>
      </c>
      <c r="G17" s="28">
        <v>137</v>
      </c>
      <c r="H17" s="28">
        <v>138</v>
      </c>
    </row>
    <row r="18" spans="1:8">
      <c r="A18" s="35" t="s">
        <v>26</v>
      </c>
      <c r="B18" s="28">
        <v>142</v>
      </c>
      <c r="C18" s="28">
        <v>144</v>
      </c>
      <c r="D18" s="28">
        <v>143</v>
      </c>
      <c r="E18" s="34"/>
      <c r="F18" s="28">
        <v>143</v>
      </c>
      <c r="G18" s="28">
        <v>139</v>
      </c>
      <c r="H18" s="28">
        <v>140</v>
      </c>
    </row>
    <row r="19" spans="1:8">
      <c r="A19" s="35" t="s">
        <v>27</v>
      </c>
      <c r="B19" s="28">
        <v>143</v>
      </c>
      <c r="C19" s="28">
        <v>145</v>
      </c>
      <c r="D19" s="28">
        <v>144</v>
      </c>
      <c r="E19" s="34"/>
      <c r="F19" s="28">
        <v>143</v>
      </c>
      <c r="G19" s="28">
        <v>140</v>
      </c>
      <c r="H19" s="28">
        <v>141</v>
      </c>
    </row>
    <row r="20" spans="1:8">
      <c r="A20" s="35" t="s">
        <v>28</v>
      </c>
      <c r="B20" s="28">
        <v>143</v>
      </c>
      <c r="C20" s="28">
        <v>144</v>
      </c>
      <c r="D20" s="28">
        <v>143</v>
      </c>
      <c r="E20" s="34"/>
      <c r="F20" s="28">
        <v>144</v>
      </c>
      <c r="G20" s="28">
        <v>139</v>
      </c>
      <c r="H20" s="28">
        <v>141</v>
      </c>
    </row>
    <row r="21" spans="1:8">
      <c r="A21" s="35" t="s">
        <v>29</v>
      </c>
      <c r="B21" s="28">
        <v>143</v>
      </c>
      <c r="C21" s="28">
        <v>144</v>
      </c>
      <c r="D21" s="28">
        <v>143</v>
      </c>
      <c r="E21" s="34"/>
      <c r="F21" s="28">
        <v>144</v>
      </c>
      <c r="G21" s="28">
        <v>140</v>
      </c>
      <c r="H21" s="28">
        <v>141</v>
      </c>
    </row>
    <row r="22" spans="1:8">
      <c r="A22" s="35" t="s">
        <v>30</v>
      </c>
      <c r="B22" s="28">
        <v>143</v>
      </c>
      <c r="C22" s="28">
        <v>144</v>
      </c>
      <c r="D22" s="28">
        <v>144</v>
      </c>
      <c r="E22" s="34"/>
      <c r="F22" s="28">
        <v>144</v>
      </c>
      <c r="G22" s="28">
        <v>140</v>
      </c>
      <c r="H22" s="28">
        <v>142</v>
      </c>
    </row>
    <row r="23" spans="1:8">
      <c r="A23" s="36" t="s">
        <v>31</v>
      </c>
      <c r="B23" s="37">
        <v>146</v>
      </c>
      <c r="C23" s="37">
        <v>143</v>
      </c>
      <c r="D23" s="37">
        <v>145</v>
      </c>
      <c r="E23" s="38"/>
      <c r="F23" s="37">
        <v>146</v>
      </c>
      <c r="G23" s="37">
        <v>140</v>
      </c>
      <c r="H23" s="37">
        <v>142</v>
      </c>
    </row>
  </sheetData>
  <mergeCells count="5">
    <mergeCell ref="A1:H1"/>
    <mergeCell ref="A2:H2"/>
    <mergeCell ref="A3:H3"/>
    <mergeCell ref="B4:D4"/>
    <mergeCell ref="F4:H4"/>
  </mergeCells>
  <printOptions horizontalCentered="1"/>
  <pageMargins left="0.7" right="0.7" top="0.75" bottom="0.75" header="0.3" footer="0.3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15F-D7BF-439D-A984-7EEFAA0CA967}">
  <dimension ref="A1:H23"/>
  <sheetViews>
    <sheetView view="pageBreakPreview" zoomScale="60" workbookViewId="0">
      <selection activeCell="N5" sqref="N5"/>
    </sheetView>
  </sheetViews>
  <sheetFormatPr defaultRowHeight="15"/>
  <cols>
    <col min="5" max="5" width="3.42578125" customWidth="1"/>
  </cols>
  <sheetData>
    <row r="1" spans="1:8" ht="16.5">
      <c r="A1" s="16" t="s">
        <v>45</v>
      </c>
      <c r="B1" s="16"/>
      <c r="C1" s="16"/>
      <c r="D1" s="16"/>
      <c r="E1" s="16"/>
      <c r="F1" s="16"/>
      <c r="G1" s="16"/>
      <c r="H1" s="16"/>
    </row>
    <row r="2" spans="1:8" ht="16.5">
      <c r="A2" s="2" t="s">
        <v>4</v>
      </c>
      <c r="B2" s="2"/>
      <c r="C2" s="2"/>
      <c r="D2" s="2"/>
      <c r="E2" s="2"/>
      <c r="F2" s="2"/>
      <c r="G2" s="2"/>
      <c r="H2" s="2"/>
    </row>
    <row r="3" spans="1:8" ht="16.5">
      <c r="A3" s="2" t="s">
        <v>5</v>
      </c>
      <c r="B3" s="2"/>
      <c r="C3" s="2"/>
      <c r="D3" s="2"/>
      <c r="E3" s="2"/>
      <c r="F3" s="2"/>
      <c r="G3" s="2"/>
      <c r="H3" s="2"/>
    </row>
    <row r="4" spans="1:8" ht="15.75" thickBot="1">
      <c r="A4" s="39" t="s">
        <v>6</v>
      </c>
      <c r="B4" s="40" t="s">
        <v>46</v>
      </c>
      <c r="C4" s="40"/>
      <c r="D4" s="40"/>
      <c r="E4" s="41"/>
      <c r="F4" s="40" t="s">
        <v>47</v>
      </c>
      <c r="G4" s="40"/>
      <c r="H4" s="40"/>
    </row>
    <row r="5" spans="1:8">
      <c r="A5" s="42"/>
      <c r="B5" s="6" t="s">
        <v>9</v>
      </c>
      <c r="C5" s="6" t="s">
        <v>10</v>
      </c>
      <c r="D5" s="6" t="s">
        <v>11</v>
      </c>
      <c r="E5" s="6"/>
      <c r="F5" s="6" t="s">
        <v>9</v>
      </c>
      <c r="G5" s="6" t="s">
        <v>10</v>
      </c>
      <c r="H5" s="6" t="s">
        <v>11</v>
      </c>
    </row>
    <row r="6" spans="1:8">
      <c r="A6" s="7" t="s">
        <v>12</v>
      </c>
      <c r="B6" s="8" t="s">
        <v>48</v>
      </c>
      <c r="C6" s="8" t="s">
        <v>49</v>
      </c>
      <c r="D6" s="8" t="s">
        <v>50</v>
      </c>
      <c r="E6" s="8"/>
      <c r="F6" s="8" t="s">
        <v>51</v>
      </c>
      <c r="G6" s="8" t="s">
        <v>52</v>
      </c>
      <c r="H6" s="8" t="s">
        <v>53</v>
      </c>
    </row>
    <row r="7" spans="1:8">
      <c r="A7" s="27">
        <v>2011</v>
      </c>
      <c r="B7" s="43">
        <v>113</v>
      </c>
      <c r="C7" s="43">
        <v>111</v>
      </c>
      <c r="D7" s="43">
        <v>112</v>
      </c>
      <c r="E7" s="44"/>
      <c r="F7" s="43">
        <v>108</v>
      </c>
      <c r="G7" s="43">
        <v>108</v>
      </c>
      <c r="H7" s="43">
        <v>108</v>
      </c>
    </row>
    <row r="8" spans="1:8">
      <c r="A8" s="27">
        <v>2012</v>
      </c>
      <c r="B8" s="43">
        <v>120</v>
      </c>
      <c r="C8" s="43">
        <v>121</v>
      </c>
      <c r="D8" s="43">
        <v>121</v>
      </c>
      <c r="E8" s="44"/>
      <c r="F8" s="43">
        <v>117</v>
      </c>
      <c r="G8" s="43">
        <v>118</v>
      </c>
      <c r="H8" s="43">
        <v>117</v>
      </c>
    </row>
    <row r="9" spans="1:8">
      <c r="A9" s="27">
        <v>2013</v>
      </c>
      <c r="B9" s="45">
        <v>132.75</v>
      </c>
      <c r="C9" s="45">
        <v>134.83333333333334</v>
      </c>
      <c r="D9" s="45">
        <v>133.41666666666666</v>
      </c>
      <c r="E9" s="45"/>
      <c r="F9" s="45">
        <v>126.91666666666667</v>
      </c>
      <c r="G9" s="45">
        <v>128.41666666666666</v>
      </c>
      <c r="H9" s="45">
        <v>127.66666666666667</v>
      </c>
    </row>
    <row r="10" spans="1:8">
      <c r="A10" s="27">
        <v>2014</v>
      </c>
      <c r="B10" s="45">
        <v>144.16666666666666</v>
      </c>
      <c r="C10" s="45">
        <v>146.75</v>
      </c>
      <c r="D10" s="45">
        <v>145.08333333333334</v>
      </c>
      <c r="E10" s="45"/>
      <c r="F10" s="45">
        <v>136.25</v>
      </c>
      <c r="G10" s="45">
        <v>136.25</v>
      </c>
      <c r="H10" s="45">
        <v>136.41666666666666</v>
      </c>
    </row>
    <row r="11" spans="1:8">
      <c r="A11" s="33" t="s">
        <v>19</v>
      </c>
      <c r="B11" s="44"/>
      <c r="C11" s="44"/>
      <c r="D11" s="44"/>
      <c r="E11" s="44"/>
      <c r="F11" s="44"/>
      <c r="G11" s="44"/>
      <c r="H11" s="44"/>
    </row>
    <row r="12" spans="1:8">
      <c r="A12" s="46" t="s">
        <v>20</v>
      </c>
      <c r="B12" s="43">
        <v>138</v>
      </c>
      <c r="C12" s="43">
        <v>141</v>
      </c>
      <c r="D12" s="43">
        <v>139</v>
      </c>
      <c r="E12" s="44"/>
      <c r="F12" s="43">
        <v>131</v>
      </c>
      <c r="G12" s="43">
        <v>132</v>
      </c>
      <c r="H12" s="43">
        <v>131</v>
      </c>
    </row>
    <row r="13" spans="1:8">
      <c r="A13" s="46" t="s">
        <v>21</v>
      </c>
      <c r="B13" s="43">
        <v>139</v>
      </c>
      <c r="C13" s="43">
        <v>141</v>
      </c>
      <c r="D13" s="43">
        <v>140</v>
      </c>
      <c r="E13" s="44"/>
      <c r="F13" s="43">
        <v>131</v>
      </c>
      <c r="G13" s="43">
        <v>132</v>
      </c>
      <c r="H13" s="43">
        <v>132</v>
      </c>
    </row>
    <row r="14" spans="1:8">
      <c r="A14" s="46" t="s">
        <v>22</v>
      </c>
      <c r="B14" s="43">
        <v>140</v>
      </c>
      <c r="C14" s="43">
        <v>142</v>
      </c>
      <c r="D14" s="43">
        <v>140</v>
      </c>
      <c r="E14" s="44"/>
      <c r="F14" s="43">
        <v>132</v>
      </c>
      <c r="G14" s="43">
        <v>133</v>
      </c>
      <c r="H14" s="43">
        <v>133</v>
      </c>
    </row>
    <row r="15" spans="1:8">
      <c r="A15" s="46" t="s">
        <v>23</v>
      </c>
      <c r="B15" s="43">
        <v>141</v>
      </c>
      <c r="C15" s="43">
        <v>144</v>
      </c>
      <c r="D15" s="43">
        <v>142</v>
      </c>
      <c r="E15" s="44"/>
      <c r="F15" s="43">
        <v>133</v>
      </c>
      <c r="G15" s="43">
        <v>134</v>
      </c>
      <c r="H15" s="43">
        <v>133</v>
      </c>
    </row>
    <row r="16" spans="1:8">
      <c r="A16" s="46" t="s">
        <v>24</v>
      </c>
      <c r="B16" s="43">
        <v>143</v>
      </c>
      <c r="C16" s="43">
        <v>145</v>
      </c>
      <c r="D16" s="43">
        <v>144</v>
      </c>
      <c r="E16" s="44"/>
      <c r="F16" s="43">
        <v>133</v>
      </c>
      <c r="G16" s="43">
        <v>134</v>
      </c>
      <c r="H16" s="43">
        <v>134</v>
      </c>
    </row>
    <row r="17" spans="1:8">
      <c r="A17" s="46" t="s">
        <v>25</v>
      </c>
      <c r="B17" s="43">
        <v>143</v>
      </c>
      <c r="C17" s="43">
        <v>147</v>
      </c>
      <c r="D17" s="43">
        <v>145</v>
      </c>
      <c r="E17" s="44"/>
      <c r="F17" s="43">
        <v>134</v>
      </c>
      <c r="G17" s="43">
        <v>135</v>
      </c>
      <c r="H17" s="43">
        <v>135</v>
      </c>
    </row>
    <row r="18" spans="1:8">
      <c r="A18" s="46" t="s">
        <v>26</v>
      </c>
      <c r="B18" s="43">
        <v>146</v>
      </c>
      <c r="C18" s="43">
        <v>149</v>
      </c>
      <c r="D18" s="43">
        <v>147</v>
      </c>
      <c r="E18" s="44"/>
      <c r="F18" s="43">
        <v>137</v>
      </c>
      <c r="G18" s="43">
        <v>138</v>
      </c>
      <c r="H18" s="43">
        <v>138</v>
      </c>
    </row>
    <row r="19" spans="1:8">
      <c r="A19" s="46" t="s">
        <v>27</v>
      </c>
      <c r="B19" s="43">
        <v>148</v>
      </c>
      <c r="C19" s="43">
        <v>152</v>
      </c>
      <c r="D19" s="43">
        <v>149</v>
      </c>
      <c r="E19" s="44"/>
      <c r="F19" s="43">
        <v>139</v>
      </c>
      <c r="G19" s="43">
        <v>139</v>
      </c>
      <c r="H19" s="43">
        <v>139</v>
      </c>
    </row>
    <row r="20" spans="1:8">
      <c r="A20" s="46" t="s">
        <v>28</v>
      </c>
      <c r="B20" s="43">
        <v>148</v>
      </c>
      <c r="C20" s="43">
        <v>151</v>
      </c>
      <c r="D20" s="43">
        <v>149</v>
      </c>
      <c r="E20" s="44"/>
      <c r="F20" s="43">
        <v>140</v>
      </c>
      <c r="G20" s="43">
        <v>140</v>
      </c>
      <c r="H20" s="43">
        <v>140</v>
      </c>
    </row>
    <row r="21" spans="1:8">
      <c r="A21" s="46" t="s">
        <v>29</v>
      </c>
      <c r="B21" s="43">
        <v>148</v>
      </c>
      <c r="C21" s="43">
        <v>151</v>
      </c>
      <c r="D21" s="43">
        <v>149</v>
      </c>
      <c r="E21" s="44"/>
      <c r="F21" s="43">
        <v>140</v>
      </c>
      <c r="G21" s="43">
        <v>139</v>
      </c>
      <c r="H21" s="43">
        <v>140</v>
      </c>
    </row>
    <row r="22" spans="1:8">
      <c r="A22" s="46" t="s">
        <v>30</v>
      </c>
      <c r="B22" s="43">
        <v>148</v>
      </c>
      <c r="C22" s="43">
        <v>152</v>
      </c>
      <c r="D22" s="43">
        <v>150</v>
      </c>
      <c r="E22" s="44"/>
      <c r="F22" s="43">
        <v>140</v>
      </c>
      <c r="G22" s="43">
        <v>139</v>
      </c>
      <c r="H22" s="43">
        <v>139</v>
      </c>
    </row>
    <row r="23" spans="1:8">
      <c r="A23" s="47" t="s">
        <v>31</v>
      </c>
      <c r="B23" s="48">
        <v>148</v>
      </c>
      <c r="C23" s="48">
        <v>146</v>
      </c>
      <c r="D23" s="48">
        <v>147</v>
      </c>
      <c r="E23" s="49"/>
      <c r="F23" s="48">
        <v>145</v>
      </c>
      <c r="G23" s="48">
        <v>140</v>
      </c>
      <c r="H23" s="48">
        <v>143</v>
      </c>
    </row>
  </sheetData>
  <mergeCells count="6">
    <mergeCell ref="A1:H1"/>
    <mergeCell ref="A2:H2"/>
    <mergeCell ref="A3:H3"/>
    <mergeCell ref="A4:A5"/>
    <mergeCell ref="B4:D4"/>
    <mergeCell ref="F4:H4"/>
  </mergeCells>
  <printOptions horizontalCentered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C73F-23C5-4438-B0DF-37FCA4DF6C87}">
  <dimension ref="A1:H26"/>
  <sheetViews>
    <sheetView tabSelected="1" view="pageBreakPreview" topLeftCell="A4" zoomScale="60" workbookViewId="0">
      <selection activeCell="N5" sqref="N5"/>
    </sheetView>
  </sheetViews>
  <sheetFormatPr defaultRowHeight="15"/>
  <cols>
    <col min="5" max="5" width="4" customWidth="1"/>
  </cols>
  <sheetData>
    <row r="1" spans="1:8" ht="16.5">
      <c r="A1" s="2" t="s">
        <v>45</v>
      </c>
      <c r="B1" s="2"/>
      <c r="C1" s="2"/>
      <c r="D1" s="2"/>
      <c r="E1" s="2"/>
      <c r="F1" s="2"/>
      <c r="G1" s="2"/>
      <c r="H1" s="2"/>
    </row>
    <row r="2" spans="1:8" ht="16.5">
      <c r="A2" s="2" t="s">
        <v>4</v>
      </c>
      <c r="B2" s="2"/>
      <c r="C2" s="2"/>
      <c r="D2" s="2"/>
      <c r="E2" s="2"/>
      <c r="F2" s="2"/>
      <c r="G2" s="2"/>
      <c r="H2" s="2"/>
    </row>
    <row r="3" spans="1:8" ht="16.5">
      <c r="A3" s="2" t="s">
        <v>5</v>
      </c>
      <c r="B3" s="2"/>
      <c r="C3" s="2"/>
      <c r="D3" s="2"/>
      <c r="E3" s="2"/>
      <c r="F3" s="2"/>
      <c r="G3" s="2"/>
      <c r="H3" s="2"/>
    </row>
    <row r="4" spans="1:8" ht="15.75" thickBot="1">
      <c r="A4" s="3" t="s">
        <v>6</v>
      </c>
      <c r="B4" s="4" t="s">
        <v>56</v>
      </c>
      <c r="C4" s="4"/>
      <c r="D4" s="4"/>
      <c r="E4" s="3"/>
      <c r="F4" s="4" t="s">
        <v>57</v>
      </c>
      <c r="G4" s="4"/>
      <c r="H4" s="4"/>
    </row>
    <row r="5" spans="1:8">
      <c r="A5" s="6"/>
      <c r="B5" s="6" t="s">
        <v>9</v>
      </c>
      <c r="C5" s="6" t="s">
        <v>10</v>
      </c>
      <c r="D5" s="6" t="s">
        <v>11</v>
      </c>
      <c r="E5" s="23"/>
      <c r="F5" s="6" t="s">
        <v>9</v>
      </c>
      <c r="G5" s="6" t="s">
        <v>10</v>
      </c>
      <c r="H5" s="6" t="s">
        <v>11</v>
      </c>
    </row>
    <row r="6" spans="1:8">
      <c r="A6" s="7" t="s">
        <v>12</v>
      </c>
      <c r="B6" s="8" t="s">
        <v>58</v>
      </c>
      <c r="C6" s="8" t="s">
        <v>59</v>
      </c>
      <c r="D6" s="8" t="s">
        <v>60</v>
      </c>
      <c r="E6" s="50"/>
      <c r="F6" s="51" t="s">
        <v>61</v>
      </c>
      <c r="G6" s="51" t="s">
        <v>62</v>
      </c>
      <c r="H6" s="51" t="s">
        <v>63</v>
      </c>
    </row>
    <row r="7" spans="1:8">
      <c r="A7" s="27">
        <v>2011</v>
      </c>
      <c r="B7" s="52">
        <v>110</v>
      </c>
      <c r="C7" s="52">
        <v>108</v>
      </c>
      <c r="D7" s="52">
        <v>110</v>
      </c>
      <c r="E7" s="53"/>
      <c r="F7" s="52">
        <v>111</v>
      </c>
      <c r="G7" s="52">
        <v>108</v>
      </c>
      <c r="H7" s="52">
        <v>109</v>
      </c>
    </row>
    <row r="8" spans="1:8">
      <c r="A8" s="27">
        <v>2012</v>
      </c>
      <c r="B8" s="52">
        <v>122</v>
      </c>
      <c r="C8" s="52">
        <v>119</v>
      </c>
      <c r="D8" s="52">
        <v>121</v>
      </c>
      <c r="E8" s="53"/>
      <c r="F8" s="52">
        <v>123</v>
      </c>
      <c r="G8" s="52">
        <v>121</v>
      </c>
      <c r="H8" s="52">
        <v>122</v>
      </c>
    </row>
    <row r="9" spans="1:8">
      <c r="A9" s="27">
        <v>2013</v>
      </c>
      <c r="B9" s="54">
        <v>133.83333333333334</v>
      </c>
      <c r="C9" s="54">
        <v>130.75</v>
      </c>
      <c r="D9" s="54">
        <v>132.66666666666666</v>
      </c>
      <c r="E9" s="54"/>
      <c r="F9" s="54">
        <v>136.16666666666666</v>
      </c>
      <c r="G9" s="54">
        <v>134.83333333333334</v>
      </c>
      <c r="H9" s="54">
        <v>135.41666666666666</v>
      </c>
    </row>
    <row r="10" spans="1:8">
      <c r="A10" s="27">
        <v>2014</v>
      </c>
      <c r="B10" s="54">
        <v>144</v>
      </c>
      <c r="C10" s="54">
        <v>140.5</v>
      </c>
      <c r="D10" s="54">
        <v>142.75</v>
      </c>
      <c r="E10" s="54"/>
      <c r="F10" s="54">
        <v>143.91666666666666</v>
      </c>
      <c r="G10" s="54">
        <v>143.16666666666666</v>
      </c>
      <c r="H10" s="54">
        <v>143.58333333333334</v>
      </c>
    </row>
    <row r="11" spans="1:8">
      <c r="A11" s="33" t="s">
        <v>19</v>
      </c>
      <c r="B11" s="44"/>
      <c r="C11" s="44"/>
      <c r="D11" s="44"/>
      <c r="E11" s="55"/>
      <c r="F11" s="44"/>
      <c r="G11" s="44"/>
      <c r="H11" s="44"/>
    </row>
    <row r="12" spans="1:8">
      <c r="A12" s="46" t="s">
        <v>20</v>
      </c>
      <c r="B12" s="52">
        <v>139</v>
      </c>
      <c r="C12" s="52">
        <v>135</v>
      </c>
      <c r="D12" s="52">
        <v>138</v>
      </c>
      <c r="E12" s="55"/>
      <c r="F12" s="52">
        <v>139</v>
      </c>
      <c r="G12" s="52">
        <v>138</v>
      </c>
      <c r="H12" s="52">
        <v>139</v>
      </c>
    </row>
    <row r="13" spans="1:8">
      <c r="A13" s="46" t="s">
        <v>21</v>
      </c>
      <c r="B13" s="52">
        <v>139</v>
      </c>
      <c r="C13" s="52">
        <v>136</v>
      </c>
      <c r="D13" s="52">
        <v>138</v>
      </c>
      <c r="E13" s="55"/>
      <c r="F13" s="52">
        <v>140</v>
      </c>
      <c r="G13" s="52">
        <v>139</v>
      </c>
      <c r="H13" s="52">
        <v>139</v>
      </c>
    </row>
    <row r="14" spans="1:8">
      <c r="A14" s="46" t="s">
        <v>22</v>
      </c>
      <c r="B14" s="52">
        <v>140</v>
      </c>
      <c r="C14" s="52">
        <v>137</v>
      </c>
      <c r="D14" s="52">
        <v>139</v>
      </c>
      <c r="E14" s="55"/>
      <c r="F14" s="52">
        <v>140</v>
      </c>
      <c r="G14" s="52">
        <v>139</v>
      </c>
      <c r="H14" s="52">
        <v>140</v>
      </c>
    </row>
    <row r="15" spans="1:8">
      <c r="A15" s="46" t="s">
        <v>23</v>
      </c>
      <c r="B15" s="52">
        <v>141</v>
      </c>
      <c r="C15" s="52">
        <v>138</v>
      </c>
      <c r="D15" s="52">
        <v>140</v>
      </c>
      <c r="E15" s="55"/>
      <c r="F15" s="52">
        <v>141</v>
      </c>
      <c r="G15" s="52">
        <v>141</v>
      </c>
      <c r="H15" s="52">
        <v>141</v>
      </c>
    </row>
    <row r="16" spans="1:8">
      <c r="A16" s="46" t="s">
        <v>24</v>
      </c>
      <c r="B16" s="52">
        <v>142</v>
      </c>
      <c r="C16" s="52">
        <v>139</v>
      </c>
      <c r="D16" s="52">
        <v>141</v>
      </c>
      <c r="E16" s="55"/>
      <c r="F16" s="52">
        <v>142</v>
      </c>
      <c r="G16" s="52">
        <v>143</v>
      </c>
      <c r="H16" s="52">
        <v>142</v>
      </c>
    </row>
    <row r="17" spans="1:8">
      <c r="A17" s="46" t="s">
        <v>25</v>
      </c>
      <c r="B17" s="52">
        <v>143</v>
      </c>
      <c r="C17" s="52">
        <v>140</v>
      </c>
      <c r="D17" s="52">
        <v>142</v>
      </c>
      <c r="E17" s="55"/>
      <c r="F17" s="52">
        <v>143</v>
      </c>
      <c r="G17" s="52">
        <v>143</v>
      </c>
      <c r="H17" s="52">
        <v>143</v>
      </c>
    </row>
    <row r="18" spans="1:8">
      <c r="A18" s="46" t="s">
        <v>26</v>
      </c>
      <c r="B18" s="52">
        <v>145</v>
      </c>
      <c r="C18" s="52">
        <v>143</v>
      </c>
      <c r="D18" s="52">
        <v>144</v>
      </c>
      <c r="E18" s="55"/>
      <c r="F18" s="52">
        <v>146</v>
      </c>
      <c r="G18" s="52">
        <v>145</v>
      </c>
      <c r="H18" s="52">
        <v>146</v>
      </c>
    </row>
    <row r="19" spans="1:8">
      <c r="A19" s="46" t="s">
        <v>27</v>
      </c>
      <c r="B19" s="52">
        <v>147</v>
      </c>
      <c r="C19" s="52">
        <v>144</v>
      </c>
      <c r="D19" s="52">
        <v>146</v>
      </c>
      <c r="E19" s="55"/>
      <c r="F19" s="52">
        <v>147</v>
      </c>
      <c r="G19" s="52">
        <v>146</v>
      </c>
      <c r="H19" s="52">
        <v>147</v>
      </c>
    </row>
    <row r="20" spans="1:8">
      <c r="A20" s="46" t="s">
        <v>28</v>
      </c>
      <c r="B20" s="52">
        <v>148</v>
      </c>
      <c r="C20" s="52">
        <v>144</v>
      </c>
      <c r="D20" s="52">
        <v>147</v>
      </c>
      <c r="E20" s="55"/>
      <c r="F20" s="52">
        <v>147</v>
      </c>
      <c r="G20" s="52">
        <v>145</v>
      </c>
      <c r="H20" s="52">
        <v>146</v>
      </c>
    </row>
    <row r="21" spans="1:8">
      <c r="A21" s="46" t="s">
        <v>29</v>
      </c>
      <c r="B21" s="52">
        <v>149</v>
      </c>
      <c r="C21" s="52">
        <v>144</v>
      </c>
      <c r="D21" s="52">
        <v>147</v>
      </c>
      <c r="E21" s="55"/>
      <c r="F21" s="52">
        <v>147</v>
      </c>
      <c r="G21" s="52">
        <v>146</v>
      </c>
      <c r="H21" s="52">
        <v>146</v>
      </c>
    </row>
    <row r="22" spans="1:8">
      <c r="A22" s="46" t="s">
        <v>30</v>
      </c>
      <c r="B22" s="52">
        <v>149</v>
      </c>
      <c r="C22" s="52">
        <v>144</v>
      </c>
      <c r="D22" s="52">
        <v>147</v>
      </c>
      <c r="E22" s="55"/>
      <c r="F22" s="52">
        <v>148</v>
      </c>
      <c r="G22" s="52">
        <v>148</v>
      </c>
      <c r="H22" s="52">
        <v>148</v>
      </c>
    </row>
    <row r="23" spans="1:8">
      <c r="A23" s="47" t="s">
        <v>31</v>
      </c>
      <c r="B23" s="56">
        <v>146</v>
      </c>
      <c r="C23" s="56">
        <v>142</v>
      </c>
      <c r="D23" s="56">
        <v>144</v>
      </c>
      <c r="E23" s="57"/>
      <c r="F23" s="56">
        <v>147</v>
      </c>
      <c r="G23" s="56">
        <v>145</v>
      </c>
      <c r="H23" s="56">
        <v>146</v>
      </c>
    </row>
    <row r="24" spans="1:8">
      <c r="A24" s="58"/>
      <c r="B24" s="59"/>
      <c r="C24" s="58"/>
      <c r="D24" s="60" t="s">
        <v>64</v>
      </c>
      <c r="E24" s="60"/>
      <c r="F24" s="60"/>
      <c r="G24" s="60"/>
      <c r="H24" s="60"/>
    </row>
    <row r="25" spans="1:8">
      <c r="A25" s="58"/>
      <c r="B25" s="58"/>
      <c r="C25" s="58"/>
      <c r="D25" s="61" t="s">
        <v>65</v>
      </c>
      <c r="E25" s="61"/>
      <c r="F25" s="61"/>
      <c r="G25" s="61"/>
      <c r="H25" s="61"/>
    </row>
    <row r="26" spans="1:8" ht="16.5">
      <c r="A26" s="62"/>
      <c r="B26" s="62"/>
      <c r="C26" s="62"/>
      <c r="D26" s="63"/>
      <c r="E26" s="63"/>
      <c r="F26" s="63"/>
      <c r="G26" s="63"/>
      <c r="H26" s="63"/>
    </row>
  </sheetData>
  <mergeCells count="7">
    <mergeCell ref="D25:H25"/>
    <mergeCell ref="A1:H1"/>
    <mergeCell ref="A2:H2"/>
    <mergeCell ref="A3:H3"/>
    <mergeCell ref="B4:D4"/>
    <mergeCell ref="F4:H4"/>
    <mergeCell ref="D24:H24"/>
  </mergeCell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Kutools for Excel</vt:lpstr>
      <vt:lpstr>T-21.2(1)</vt:lpstr>
      <vt:lpstr>T-21.2(2)</vt:lpstr>
      <vt:lpstr>T-21.2(3)</vt:lpstr>
      <vt:lpstr>T-21.2(4)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2019-06-13T08:39:15Z</dcterms:created>
  <dcterms:modified xsi:type="dcterms:W3CDTF">2019-06-13T08:39:24Z</dcterms:modified>
</cp:coreProperties>
</file>