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AE003086-F8AC-4D0B-B383-A892A614509E}" xr6:coauthVersionLast="43" xr6:coauthVersionMax="43" xr10:uidLastSave="{00000000-0000-0000-0000-000000000000}"/>
  <bookViews>
    <workbookView xWindow="-120" yWindow="-120" windowWidth="29040" windowHeight="15840" xr2:uid="{0759A40D-B2B4-4E40-8DF4-CB6A06EDE432}"/>
  </bookViews>
  <sheets>
    <sheet name="A-VIII" sheetId="1" r:id="rId1"/>
  </sheets>
  <definedNames>
    <definedName name="_xlnm.Print_Area" localSheetId="0">'A-VIII'!$A$1:$M$29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1" l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Gopaldeb</author>
  </authors>
  <commentList>
    <comment ref="J29" authorId="0" shapeId="0" xr:uid="{ADBA74EE-2108-455A-BB21-EC1A7310ABA3}">
      <text>
        <r>
          <rPr>
            <b/>
            <sz val="9"/>
            <color indexed="81"/>
            <rFont val="Tahoma"/>
            <family val="2"/>
          </rPr>
          <t>Gopaldeb:</t>
        </r>
        <r>
          <rPr>
            <sz val="9"/>
            <color indexed="81"/>
            <rFont val="Tahoma"/>
            <family val="2"/>
          </rPr>
          <t xml:space="preserve">
2012-13 ?</t>
        </r>
      </text>
    </comment>
  </commentList>
</comments>
</file>

<file path=xl/sharedStrings.xml><?xml version="1.0" encoding="utf-8"?>
<sst xmlns="http://schemas.openxmlformats.org/spreadsheetml/2006/main" count="51" uniqueCount="43">
  <si>
    <t>Appendix  VIII</t>
  </si>
  <si>
    <t>Total Cropped Area, Net Area Sown and Cropping Intensity in Major States of India</t>
  </si>
  <si>
    <t>States</t>
  </si>
  <si>
    <t>Total Cropped Area ('000 hectare)</t>
  </si>
  <si>
    <t>Net Area Sown ('000 hectare)</t>
  </si>
  <si>
    <t>Cropping Intensity (in percent)</t>
  </si>
  <si>
    <t>2009-10</t>
  </si>
  <si>
    <t>2010-11</t>
  </si>
  <si>
    <t>2011-12</t>
  </si>
  <si>
    <t>2012-13</t>
  </si>
  <si>
    <t>Andhra Pradesh</t>
  </si>
  <si>
    <t xml:space="preserve">Assam </t>
  </si>
  <si>
    <t>Bihar</t>
  </si>
  <si>
    <t>Gujarat</t>
  </si>
  <si>
    <t>Haryana</t>
  </si>
  <si>
    <t xml:space="preserve">Karnataka </t>
  </si>
  <si>
    <t>Kerala</t>
  </si>
  <si>
    <t>Madhya Pradesh</t>
  </si>
  <si>
    <t xml:space="preserve">Maharashtra </t>
  </si>
  <si>
    <t xml:space="preserve">Orissa </t>
  </si>
  <si>
    <t>Punjab</t>
  </si>
  <si>
    <t>Rajasthan</t>
  </si>
  <si>
    <t xml:space="preserve">Tamil Nadu </t>
  </si>
  <si>
    <t xml:space="preserve">Uttar Pradesh </t>
  </si>
  <si>
    <t>25368*</t>
  </si>
  <si>
    <t>25809*</t>
  </si>
  <si>
    <t xml:space="preserve">West Bengal </t>
  </si>
  <si>
    <t>8832(R )</t>
  </si>
  <si>
    <t>177 (R)</t>
  </si>
  <si>
    <t>All-India</t>
  </si>
  <si>
    <t>188992( R)</t>
  </si>
  <si>
    <t>197323( R)</t>
  </si>
  <si>
    <t>139173( R)</t>
  </si>
  <si>
    <t>141559( R)</t>
  </si>
  <si>
    <t>139 (R)</t>
  </si>
  <si>
    <t>* - area under crops as the case may be, are taken from latest Agriculture Census or are estimated based on latest available year data received from the States respectively.</t>
  </si>
  <si>
    <t>Source:1) Directorate of Economics and Statistics,</t>
  </si>
  <si>
    <t>NB: Figure of West Bengal supplied by Directorate of Agriculture (Evaluation Wing), Government of West Bengal.</t>
  </si>
  <si>
    <t xml:space="preserve">               Ministry of Agriculture, Govt. of India. </t>
  </si>
  <si>
    <t xml:space="preserve">              (for States other than West Bengal)</t>
  </si>
  <si>
    <t xml:space="preserve">             2) Directorate of Agriculture (Evaluation Wing),</t>
  </si>
  <si>
    <t xml:space="preserve">  Government of West Bengal. (for West Bengal)</t>
  </si>
  <si>
    <t xml:space="preserve">            3)www.eands.dacnet.nic.in (for 2013-13)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</si>
</sst>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right" vertical="center" indent="2"/>
    </xf>
    <xf numFmtId="1" fontId="4" fillId="0" borderId="0" xfId="0" applyNumberFormat="1" applyFont="1" applyAlignment="1">
      <alignment horizontal="right" vertical="center" indent="2"/>
    </xf>
    <xf numFmtId="164" fontId="5" fillId="0" borderId="0" xfId="0" applyNumberFormat="1" applyFont="1" applyAlignment="1">
      <alignment horizontal="right" vertical="center" indent="2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right" vertical="center" indent="2"/>
    </xf>
    <xf numFmtId="1" fontId="4" fillId="0" borderId="1" xfId="0" applyNumberFormat="1" applyFont="1" applyBorder="1" applyAlignment="1">
      <alignment horizontal="right" vertical="center" indent="2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right" vertical="center" indent="2"/>
    </xf>
    <xf numFmtId="3" fontId="4" fillId="0" borderId="7" xfId="0" applyNumberFormat="1" applyFont="1" applyBorder="1" applyAlignment="1">
      <alignment horizontal="right" vertical="center" indent="2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FE920-BEF0-4519-9A3B-34BC6F1BA80C}">
  <dimension ref="A1:AH29"/>
  <sheetViews>
    <sheetView tabSelected="1" view="pageBreakPreview" zoomScaleSheetLayoutView="100" workbookViewId="0">
      <selection activeCell="P18" sqref="P18"/>
    </sheetView>
  </sheetViews>
  <sheetFormatPr defaultRowHeight="15" x14ac:dyDescent="0.25"/>
  <cols>
    <col min="1" max="1" width="15.140625" customWidth="1"/>
    <col min="2" max="2" width="11.42578125" customWidth="1"/>
    <col min="3" max="3" width="11.85546875" customWidth="1"/>
    <col min="4" max="4" width="11.140625" customWidth="1"/>
    <col min="5" max="5" width="9.85546875" customWidth="1"/>
    <col min="6" max="6" width="11" customWidth="1"/>
    <col min="7" max="7" width="11.7109375" customWidth="1"/>
    <col min="8" max="9" width="10.42578125" customWidth="1"/>
    <col min="10" max="10" width="10.28515625" bestFit="1" customWidth="1"/>
    <col min="11" max="12" width="9.7109375" bestFit="1" customWidth="1"/>
    <col min="14" max="16" width="10.140625" bestFit="1" customWidth="1"/>
    <col min="17" max="17" width="10" bestFit="1" customWidth="1"/>
    <col min="18" max="19" width="9.85546875" bestFit="1" customWidth="1"/>
  </cols>
  <sheetData>
    <row r="1" spans="1:34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34" ht="1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34" ht="13.5" customHeight="1" x14ac:dyDescent="0.3">
      <c r="A3" s="3"/>
      <c r="B3" s="4"/>
      <c r="C3" s="4"/>
      <c r="D3" s="4"/>
      <c r="E3" s="4"/>
      <c r="F3" s="3"/>
      <c r="G3" s="3"/>
      <c r="H3" s="3"/>
      <c r="I3" s="3"/>
      <c r="J3" s="4"/>
      <c r="K3" s="4"/>
      <c r="L3" s="4"/>
    </row>
    <row r="4" spans="1:34" ht="20.100000000000001" customHeight="1" x14ac:dyDescent="0.25">
      <c r="A4" s="5" t="s">
        <v>2</v>
      </c>
      <c r="B4" s="5" t="s">
        <v>3</v>
      </c>
      <c r="C4" s="5"/>
      <c r="D4" s="5"/>
      <c r="E4" s="6"/>
      <c r="F4" s="7" t="s">
        <v>4</v>
      </c>
      <c r="G4" s="5"/>
      <c r="H4" s="5"/>
      <c r="I4" s="6"/>
      <c r="J4" s="7" t="s">
        <v>5</v>
      </c>
      <c r="K4" s="5"/>
      <c r="L4" s="5"/>
      <c r="M4" s="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34" ht="20.100000000000001" customHeight="1" x14ac:dyDescent="0.25">
      <c r="A5" s="9"/>
      <c r="B5" s="10"/>
      <c r="C5" s="10"/>
      <c r="D5" s="10"/>
      <c r="E5" s="11"/>
      <c r="F5" s="12"/>
      <c r="G5" s="10"/>
      <c r="H5" s="10"/>
      <c r="I5" s="11"/>
      <c r="J5" s="12"/>
      <c r="K5" s="10"/>
      <c r="L5" s="10"/>
      <c r="M5" s="10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34" ht="20.100000000000001" customHeight="1" x14ac:dyDescent="0.25">
      <c r="A6" s="10"/>
      <c r="B6" s="13" t="s">
        <v>6</v>
      </c>
      <c r="C6" s="13" t="s">
        <v>7</v>
      </c>
      <c r="D6" s="13" t="s">
        <v>8</v>
      </c>
      <c r="E6" s="13" t="s">
        <v>9</v>
      </c>
      <c r="F6" s="14" t="s">
        <v>6</v>
      </c>
      <c r="G6" s="14" t="s">
        <v>7</v>
      </c>
      <c r="H6" s="14" t="s">
        <v>8</v>
      </c>
      <c r="I6" s="14" t="s">
        <v>9</v>
      </c>
      <c r="J6" s="13" t="s">
        <v>6</v>
      </c>
      <c r="K6" s="13" t="s">
        <v>7</v>
      </c>
      <c r="L6" s="13" t="s">
        <v>8</v>
      </c>
      <c r="M6" s="13" t="s">
        <v>9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  <c r="Y6" s="16"/>
      <c r="Z6" s="16"/>
      <c r="AA6" s="16"/>
      <c r="AB6" s="16"/>
      <c r="AD6" s="16"/>
      <c r="AE6" s="16"/>
      <c r="AF6" s="16"/>
      <c r="AG6" s="16"/>
      <c r="AH6" s="16"/>
    </row>
    <row r="7" spans="1:34" ht="20.100000000000001" customHeight="1" x14ac:dyDescent="0.25">
      <c r="A7" s="17">
        <v>-1</v>
      </c>
      <c r="B7" s="17">
        <v>-3</v>
      </c>
      <c r="C7" s="17">
        <v>-4</v>
      </c>
      <c r="D7" s="17">
        <v>-5</v>
      </c>
      <c r="E7" s="17">
        <v>-6</v>
      </c>
      <c r="F7" s="17">
        <v>-8</v>
      </c>
      <c r="G7" s="17">
        <v>-9</v>
      </c>
      <c r="H7" s="17">
        <v>-10</v>
      </c>
      <c r="I7" s="17">
        <v>-11</v>
      </c>
      <c r="J7" s="17">
        <v>-13</v>
      </c>
      <c r="K7" s="17">
        <v>-14</v>
      </c>
      <c r="L7" s="17">
        <v>-15</v>
      </c>
      <c r="M7" s="17">
        <v>-16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9"/>
      <c r="Y7" s="19"/>
      <c r="Z7" s="19"/>
      <c r="AA7" s="19"/>
      <c r="AB7" s="19"/>
      <c r="AD7" s="19"/>
      <c r="AE7" s="19"/>
      <c r="AF7" s="19"/>
      <c r="AG7" s="19"/>
      <c r="AH7" s="19"/>
    </row>
    <row r="8" spans="1:34" ht="20.100000000000001" customHeight="1" x14ac:dyDescent="0.25">
      <c r="A8" s="20" t="s">
        <v>10</v>
      </c>
      <c r="B8" s="21">
        <v>12560</v>
      </c>
      <c r="C8" s="21">
        <v>14512</v>
      </c>
      <c r="D8" s="21">
        <v>13759</v>
      </c>
      <c r="E8" s="22">
        <v>13649.96</v>
      </c>
      <c r="F8" s="21">
        <v>9991</v>
      </c>
      <c r="G8" s="21">
        <v>11186</v>
      </c>
      <c r="H8" s="21">
        <v>11161</v>
      </c>
      <c r="I8" s="22">
        <v>11116.772000000001</v>
      </c>
      <c r="J8" s="21">
        <v>126</v>
      </c>
      <c r="K8" s="21">
        <v>130</v>
      </c>
      <c r="L8" s="15">
        <v>123</v>
      </c>
      <c r="M8" s="15">
        <f t="shared" ref="M8:M23" si="0">ROUND((E8/I8)*100,0)</f>
        <v>123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3"/>
      <c r="Y8" s="23"/>
      <c r="Z8" s="23"/>
      <c r="AA8" s="23"/>
      <c r="AB8" s="24"/>
      <c r="AD8" s="25"/>
      <c r="AE8" s="25"/>
      <c r="AF8" s="25"/>
      <c r="AG8" s="25"/>
      <c r="AH8" s="25"/>
    </row>
    <row r="9" spans="1:34" ht="20.100000000000001" customHeight="1" x14ac:dyDescent="0.25">
      <c r="A9" s="20" t="s">
        <v>11</v>
      </c>
      <c r="B9" s="21">
        <v>4099</v>
      </c>
      <c r="C9" s="21">
        <v>4160</v>
      </c>
      <c r="D9" s="21">
        <v>4174</v>
      </c>
      <c r="E9" s="22">
        <v>4197.0369999999984</v>
      </c>
      <c r="F9" s="21">
        <v>2811</v>
      </c>
      <c r="G9" s="21">
        <v>2811</v>
      </c>
      <c r="H9" s="21">
        <v>2811</v>
      </c>
      <c r="I9" s="22">
        <v>2810.5970000000002</v>
      </c>
      <c r="J9" s="21">
        <v>146</v>
      </c>
      <c r="K9" s="21">
        <v>148</v>
      </c>
      <c r="L9" s="15">
        <v>148</v>
      </c>
      <c r="M9" s="15">
        <f t="shared" si="0"/>
        <v>149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3"/>
      <c r="Y9" s="23"/>
      <c r="Z9" s="23"/>
      <c r="AA9" s="23"/>
      <c r="AB9" s="24"/>
      <c r="AD9" s="25"/>
      <c r="AE9" s="25"/>
      <c r="AF9" s="25"/>
      <c r="AG9" s="25"/>
      <c r="AH9" s="25"/>
    </row>
    <row r="10" spans="1:34" ht="20.100000000000001" customHeight="1" x14ac:dyDescent="0.25">
      <c r="A10" s="20" t="s">
        <v>12</v>
      </c>
      <c r="B10" s="21">
        <v>7296</v>
      </c>
      <c r="C10" s="21">
        <v>7194</v>
      </c>
      <c r="D10" s="21">
        <v>7647</v>
      </c>
      <c r="E10" s="22">
        <v>7777.5180000000009</v>
      </c>
      <c r="F10" s="21">
        <v>5332</v>
      </c>
      <c r="G10" s="21">
        <v>5259</v>
      </c>
      <c r="H10" s="21">
        <v>5396</v>
      </c>
      <c r="I10" s="22">
        <v>5402.3940000000002</v>
      </c>
      <c r="J10" s="21">
        <v>137</v>
      </c>
      <c r="K10" s="21">
        <v>137</v>
      </c>
      <c r="L10" s="15">
        <v>142</v>
      </c>
      <c r="M10" s="15">
        <f t="shared" si="0"/>
        <v>144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3"/>
      <c r="Y10" s="23"/>
      <c r="Z10" s="23"/>
      <c r="AA10" s="23"/>
      <c r="AB10" s="24"/>
      <c r="AD10" s="25"/>
      <c r="AE10" s="25"/>
      <c r="AF10" s="25"/>
      <c r="AG10" s="25"/>
      <c r="AH10" s="25"/>
    </row>
    <row r="11" spans="1:34" ht="20.100000000000001" customHeight="1" x14ac:dyDescent="0.25">
      <c r="A11" s="20" t="s">
        <v>13</v>
      </c>
      <c r="B11" s="21">
        <v>11085</v>
      </c>
      <c r="C11" s="21">
        <v>12247</v>
      </c>
      <c r="D11" s="21">
        <v>13093</v>
      </c>
      <c r="E11" s="22">
        <v>12599.72</v>
      </c>
      <c r="F11" s="21">
        <v>10302</v>
      </c>
      <c r="G11" s="21">
        <v>10302</v>
      </c>
      <c r="H11" s="21">
        <v>10302</v>
      </c>
      <c r="I11" s="22">
        <v>10301.799999999999</v>
      </c>
      <c r="J11" s="21">
        <v>108</v>
      </c>
      <c r="K11" s="21">
        <v>119</v>
      </c>
      <c r="L11" s="15">
        <v>127</v>
      </c>
      <c r="M11" s="15">
        <f t="shared" si="0"/>
        <v>122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3"/>
      <c r="Y11" s="23"/>
      <c r="Z11" s="23"/>
      <c r="AA11" s="23"/>
      <c r="AB11" s="24"/>
      <c r="AD11" s="25"/>
      <c r="AE11" s="25"/>
      <c r="AF11" s="25"/>
      <c r="AG11" s="25"/>
      <c r="AH11" s="25"/>
    </row>
    <row r="12" spans="1:34" ht="20.100000000000001" customHeight="1" x14ac:dyDescent="0.25">
      <c r="A12" s="20" t="s">
        <v>14</v>
      </c>
      <c r="B12" s="21">
        <v>6351</v>
      </c>
      <c r="C12" s="21">
        <v>6505</v>
      </c>
      <c r="D12" s="21">
        <v>6489</v>
      </c>
      <c r="E12" s="22">
        <v>6375.5419999999995</v>
      </c>
      <c r="F12" s="21">
        <v>3550</v>
      </c>
      <c r="G12" s="21">
        <v>3518</v>
      </c>
      <c r="H12" s="21">
        <v>3513</v>
      </c>
      <c r="I12" s="22">
        <v>3512.67</v>
      </c>
      <c r="J12" s="21">
        <v>179</v>
      </c>
      <c r="K12" s="21">
        <v>185</v>
      </c>
      <c r="L12" s="15">
        <v>185</v>
      </c>
      <c r="M12" s="15">
        <f t="shared" si="0"/>
        <v>182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3"/>
      <c r="Y12" s="23"/>
      <c r="Z12" s="23"/>
      <c r="AA12" s="23"/>
      <c r="AB12" s="24"/>
      <c r="AD12" s="25"/>
      <c r="AE12" s="25"/>
      <c r="AF12" s="25"/>
      <c r="AG12" s="25"/>
      <c r="AH12" s="25"/>
    </row>
    <row r="13" spans="1:34" ht="20.100000000000001" customHeight="1" x14ac:dyDescent="0.25">
      <c r="A13" s="20" t="s">
        <v>15</v>
      </c>
      <c r="B13" s="21">
        <v>12873</v>
      </c>
      <c r="C13" s="21">
        <v>13062</v>
      </c>
      <c r="D13" s="21">
        <v>12059</v>
      </c>
      <c r="E13" s="22">
        <v>11747.857</v>
      </c>
      <c r="F13" s="21">
        <v>10404</v>
      </c>
      <c r="G13" s="21">
        <v>10523</v>
      </c>
      <c r="H13" s="21">
        <v>9941</v>
      </c>
      <c r="I13" s="22">
        <v>9793.06</v>
      </c>
      <c r="J13" s="21">
        <v>124</v>
      </c>
      <c r="K13" s="21">
        <v>124</v>
      </c>
      <c r="L13" s="15">
        <v>121</v>
      </c>
      <c r="M13" s="15">
        <f t="shared" si="0"/>
        <v>120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3"/>
      <c r="Y13" s="23"/>
      <c r="Z13" s="23"/>
      <c r="AA13" s="23"/>
      <c r="AB13" s="24"/>
      <c r="AD13" s="25"/>
      <c r="AE13" s="25"/>
      <c r="AF13" s="25"/>
      <c r="AG13" s="25"/>
      <c r="AH13" s="25"/>
    </row>
    <row r="14" spans="1:34" ht="20.100000000000001" customHeight="1" x14ac:dyDescent="0.25">
      <c r="A14" s="20" t="s">
        <v>16</v>
      </c>
      <c r="B14" s="21">
        <v>2669</v>
      </c>
      <c r="C14" s="21">
        <v>2647</v>
      </c>
      <c r="D14" s="21">
        <v>2662</v>
      </c>
      <c r="E14" s="22">
        <v>2591.7339999999999</v>
      </c>
      <c r="F14" s="21">
        <v>2079</v>
      </c>
      <c r="G14" s="21">
        <v>2072</v>
      </c>
      <c r="H14" s="21">
        <v>2040</v>
      </c>
      <c r="I14" s="22">
        <v>2048.1089999999999</v>
      </c>
      <c r="J14" s="21">
        <v>128</v>
      </c>
      <c r="K14" s="21">
        <v>128</v>
      </c>
      <c r="L14" s="15">
        <v>130</v>
      </c>
      <c r="M14" s="15">
        <f t="shared" si="0"/>
        <v>127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3"/>
      <c r="Y14" s="23"/>
      <c r="Z14" s="23"/>
      <c r="AA14" s="23"/>
      <c r="AB14" s="24"/>
      <c r="AD14" s="25"/>
      <c r="AE14" s="25"/>
      <c r="AF14" s="25"/>
      <c r="AG14" s="25"/>
      <c r="AH14" s="25"/>
    </row>
    <row r="15" spans="1:34" ht="20.100000000000001" customHeight="1" x14ac:dyDescent="0.25">
      <c r="A15" s="20" t="s">
        <v>17</v>
      </c>
      <c r="B15" s="21">
        <v>21411</v>
      </c>
      <c r="C15" s="21">
        <v>22046</v>
      </c>
      <c r="D15" s="21">
        <v>22516</v>
      </c>
      <c r="E15" s="22">
        <v>23129.786</v>
      </c>
      <c r="F15" s="21">
        <v>14972</v>
      </c>
      <c r="G15" s="21">
        <v>15119</v>
      </c>
      <c r="H15" s="21">
        <v>15237</v>
      </c>
      <c r="I15" s="22">
        <v>15352.121999999999</v>
      </c>
      <c r="J15" s="21">
        <v>143</v>
      </c>
      <c r="K15" s="21">
        <v>146</v>
      </c>
      <c r="L15" s="15">
        <v>148</v>
      </c>
      <c r="M15" s="15">
        <f t="shared" si="0"/>
        <v>151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3"/>
      <c r="Y15" s="23"/>
      <c r="Z15" s="23"/>
      <c r="AA15" s="23"/>
      <c r="AB15" s="24"/>
      <c r="AD15" s="25"/>
      <c r="AE15" s="25"/>
      <c r="AF15" s="25"/>
      <c r="AG15" s="25"/>
      <c r="AH15" s="25"/>
    </row>
    <row r="16" spans="1:34" ht="20.100000000000001" customHeight="1" x14ac:dyDescent="0.25">
      <c r="A16" s="20" t="s">
        <v>18</v>
      </c>
      <c r="B16" s="21">
        <v>22612</v>
      </c>
      <c r="C16" s="21">
        <v>23175</v>
      </c>
      <c r="D16" s="21">
        <v>21915</v>
      </c>
      <c r="E16" s="22">
        <v>21873.61423927587</v>
      </c>
      <c r="F16" s="21">
        <v>17401</v>
      </c>
      <c r="G16" s="21">
        <v>17406</v>
      </c>
      <c r="H16" s="21">
        <v>17386</v>
      </c>
      <c r="I16" s="22">
        <v>17343.599999999999</v>
      </c>
      <c r="J16" s="21">
        <v>130</v>
      </c>
      <c r="K16" s="21">
        <v>133</v>
      </c>
      <c r="L16" s="15">
        <v>126</v>
      </c>
      <c r="M16" s="15">
        <f t="shared" si="0"/>
        <v>126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3"/>
      <c r="Y16" s="23"/>
      <c r="Z16" s="23"/>
      <c r="AA16" s="23"/>
      <c r="AB16" s="24"/>
      <c r="AD16" s="25"/>
      <c r="AE16" s="25"/>
      <c r="AF16" s="25"/>
      <c r="AG16" s="25"/>
      <c r="AH16" s="25"/>
    </row>
    <row r="17" spans="1:34" ht="20.100000000000001" customHeight="1" x14ac:dyDescent="0.25">
      <c r="A17" s="20" t="s">
        <v>19</v>
      </c>
      <c r="B17" s="21">
        <v>5510</v>
      </c>
      <c r="C17" s="21">
        <v>5429</v>
      </c>
      <c r="D17" s="21">
        <v>4964</v>
      </c>
      <c r="E17" s="22">
        <v>5068.5909999999976</v>
      </c>
      <c r="F17" s="21">
        <v>4761</v>
      </c>
      <c r="G17" s="21">
        <v>4682</v>
      </c>
      <c r="H17" s="21">
        <v>4394</v>
      </c>
      <c r="I17" s="22">
        <v>4386.1530000000002</v>
      </c>
      <c r="J17" s="21">
        <v>116</v>
      </c>
      <c r="K17" s="21">
        <v>116</v>
      </c>
      <c r="L17" s="15">
        <v>113</v>
      </c>
      <c r="M17" s="15">
        <f t="shared" si="0"/>
        <v>116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3"/>
      <c r="Y17" s="23"/>
      <c r="Z17" s="23"/>
      <c r="AA17" s="23"/>
      <c r="AB17" s="24"/>
      <c r="AD17" s="25"/>
      <c r="AE17" s="25"/>
      <c r="AF17" s="25"/>
      <c r="AG17" s="25"/>
      <c r="AH17" s="25"/>
    </row>
    <row r="18" spans="1:34" ht="20.100000000000001" customHeight="1" x14ac:dyDescent="0.25">
      <c r="A18" s="20" t="s">
        <v>20</v>
      </c>
      <c r="B18" s="21">
        <v>7875</v>
      </c>
      <c r="C18" s="21">
        <v>7883</v>
      </c>
      <c r="D18" s="21">
        <v>7905</v>
      </c>
      <c r="E18" s="22">
        <v>7870.135000000002</v>
      </c>
      <c r="F18" s="21">
        <v>4158</v>
      </c>
      <c r="G18" s="21">
        <v>4158</v>
      </c>
      <c r="H18" s="21">
        <v>4134</v>
      </c>
      <c r="I18" s="22">
        <v>4150.1459999999997</v>
      </c>
      <c r="J18" s="21">
        <v>189</v>
      </c>
      <c r="K18" s="21">
        <v>190</v>
      </c>
      <c r="L18" s="15">
        <v>191</v>
      </c>
      <c r="M18" s="15">
        <f t="shared" si="0"/>
        <v>190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3"/>
      <c r="Y18" s="23"/>
      <c r="Z18" s="23"/>
      <c r="AA18" s="23"/>
      <c r="AB18" s="24"/>
      <c r="AD18" s="25"/>
      <c r="AE18" s="25"/>
      <c r="AF18" s="25"/>
      <c r="AG18" s="25"/>
      <c r="AH18" s="25"/>
    </row>
    <row r="19" spans="1:34" ht="20.100000000000001" customHeight="1" x14ac:dyDescent="0.25">
      <c r="A19" s="20" t="s">
        <v>21</v>
      </c>
      <c r="B19" s="21">
        <v>21745</v>
      </c>
      <c r="C19" s="21">
        <v>26002</v>
      </c>
      <c r="D19" s="21">
        <v>24505</v>
      </c>
      <c r="E19" s="22">
        <v>23953.601999999999</v>
      </c>
      <c r="F19" s="21">
        <v>16974</v>
      </c>
      <c r="G19" s="21">
        <v>18349</v>
      </c>
      <c r="H19" s="21">
        <v>18034</v>
      </c>
      <c r="I19" s="22">
        <v>17478.8</v>
      </c>
      <c r="J19" s="21">
        <v>128</v>
      </c>
      <c r="K19" s="21">
        <v>142</v>
      </c>
      <c r="L19" s="15">
        <v>136</v>
      </c>
      <c r="M19" s="15">
        <f t="shared" si="0"/>
        <v>137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3"/>
      <c r="Y19" s="23"/>
      <c r="Z19" s="23"/>
      <c r="AA19" s="23"/>
      <c r="AB19" s="24"/>
      <c r="AD19" s="25"/>
      <c r="AE19" s="25"/>
      <c r="AF19" s="25"/>
      <c r="AG19" s="25"/>
      <c r="AH19" s="25"/>
    </row>
    <row r="20" spans="1:34" ht="20.100000000000001" customHeight="1" x14ac:dyDescent="0.25">
      <c r="A20" s="20" t="s">
        <v>22</v>
      </c>
      <c r="B20" s="21">
        <v>5572</v>
      </c>
      <c r="C20" s="21">
        <v>5753</v>
      </c>
      <c r="D20" s="21">
        <v>5890</v>
      </c>
      <c r="E20" s="22">
        <v>5139.8320000000003</v>
      </c>
      <c r="F20" s="21">
        <v>4892</v>
      </c>
      <c r="G20" s="21">
        <v>4954</v>
      </c>
      <c r="H20" s="21">
        <v>4986</v>
      </c>
      <c r="I20" s="22">
        <v>4544.24</v>
      </c>
      <c r="J20" s="21">
        <v>114</v>
      </c>
      <c r="K20" s="21">
        <v>116</v>
      </c>
      <c r="L20" s="15">
        <v>118</v>
      </c>
      <c r="M20" s="15">
        <f t="shared" si="0"/>
        <v>113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3"/>
      <c r="Y20" s="23"/>
      <c r="Z20" s="23"/>
      <c r="AA20" s="23"/>
      <c r="AB20" s="24"/>
      <c r="AD20" s="25"/>
      <c r="AE20" s="25"/>
      <c r="AF20" s="25"/>
      <c r="AG20" s="25"/>
      <c r="AH20" s="25"/>
    </row>
    <row r="21" spans="1:34" ht="20.100000000000001" customHeight="1" x14ac:dyDescent="0.25">
      <c r="A21" s="20" t="s">
        <v>23</v>
      </c>
      <c r="B21" s="21">
        <v>25440</v>
      </c>
      <c r="C21" s="21" t="s">
        <v>24</v>
      </c>
      <c r="D21" s="21" t="s">
        <v>25</v>
      </c>
      <c r="E21" s="22">
        <v>25820.706999999995</v>
      </c>
      <c r="F21" s="21">
        <v>16589</v>
      </c>
      <c r="G21" s="21">
        <v>16593</v>
      </c>
      <c r="H21" s="21">
        <v>16623</v>
      </c>
      <c r="I21" s="22">
        <v>16563.831999999999</v>
      </c>
      <c r="J21" s="21">
        <v>153</v>
      </c>
      <c r="K21" s="21">
        <v>153</v>
      </c>
      <c r="L21" s="15">
        <v>155</v>
      </c>
      <c r="M21" s="15">
        <f t="shared" si="0"/>
        <v>156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3"/>
      <c r="Y21" s="23"/>
      <c r="Z21" s="23"/>
      <c r="AA21" s="23"/>
      <c r="AB21" s="24"/>
      <c r="AD21" s="25"/>
      <c r="AE21" s="25"/>
      <c r="AF21" s="25"/>
      <c r="AG21" s="25"/>
      <c r="AH21" s="25"/>
    </row>
    <row r="22" spans="1:34" ht="20.100000000000001" customHeight="1" x14ac:dyDescent="0.25">
      <c r="A22" s="26" t="s">
        <v>26</v>
      </c>
      <c r="B22" s="27">
        <v>9530</v>
      </c>
      <c r="C22" s="27" t="s">
        <v>27</v>
      </c>
      <c r="D22" s="27">
        <v>9353</v>
      </c>
      <c r="E22" s="28">
        <v>9458.6749999999993</v>
      </c>
      <c r="F22" s="27">
        <v>5256</v>
      </c>
      <c r="G22" s="27">
        <v>4991</v>
      </c>
      <c r="H22" s="27">
        <v>5198</v>
      </c>
      <c r="I22" s="28">
        <v>5204.902</v>
      </c>
      <c r="J22" s="27">
        <v>181</v>
      </c>
      <c r="K22" s="27" t="s">
        <v>28</v>
      </c>
      <c r="L22" s="13">
        <v>180</v>
      </c>
      <c r="M22" s="15">
        <f t="shared" si="0"/>
        <v>182</v>
      </c>
      <c r="N22" s="21"/>
      <c r="O22" s="21"/>
      <c r="P22" s="21"/>
      <c r="Q22" s="21"/>
      <c r="R22" s="29"/>
      <c r="S22" s="21"/>
      <c r="T22" s="21"/>
      <c r="U22" s="21"/>
      <c r="V22" s="21"/>
      <c r="W22" s="30"/>
      <c r="X22" s="23"/>
      <c r="Y22" s="23"/>
      <c r="Z22" s="23"/>
      <c r="AA22" s="23"/>
      <c r="AB22" s="24"/>
      <c r="AD22" s="25"/>
      <c r="AE22" s="25"/>
      <c r="AF22" s="25"/>
      <c r="AG22" s="25"/>
      <c r="AH22" s="25"/>
    </row>
    <row r="23" spans="1:34" ht="20.100000000000001" customHeight="1" x14ac:dyDescent="0.25">
      <c r="A23" s="31" t="s">
        <v>29</v>
      </c>
      <c r="B23" s="32" t="s">
        <v>30</v>
      </c>
      <c r="C23" s="32" t="s">
        <v>31</v>
      </c>
      <c r="D23" s="27">
        <v>195246</v>
      </c>
      <c r="E23" s="28">
        <v>194398.97823927586</v>
      </c>
      <c r="F23" s="32" t="s">
        <v>32</v>
      </c>
      <c r="G23" s="32" t="s">
        <v>33</v>
      </c>
      <c r="H23" s="32">
        <v>140801</v>
      </c>
      <c r="I23" s="33">
        <v>139932</v>
      </c>
      <c r="J23" s="32">
        <v>136</v>
      </c>
      <c r="K23" s="32" t="s">
        <v>34</v>
      </c>
      <c r="L23" s="13">
        <v>139</v>
      </c>
      <c r="M23" s="14">
        <f t="shared" si="0"/>
        <v>139</v>
      </c>
      <c r="N23" s="21"/>
      <c r="O23" s="21"/>
      <c r="P23" s="21"/>
      <c r="Q23" s="21"/>
      <c r="S23" s="21"/>
      <c r="T23" s="21"/>
      <c r="U23" s="21"/>
      <c r="V23" s="21"/>
      <c r="W23" s="34"/>
      <c r="X23" s="23"/>
      <c r="Y23" s="23"/>
      <c r="Z23" s="23"/>
      <c r="AA23" s="23"/>
      <c r="AB23" s="24"/>
      <c r="AD23" s="25"/>
      <c r="AE23" s="25"/>
      <c r="AF23" s="25"/>
      <c r="AG23" s="25"/>
      <c r="AH23" s="25"/>
    </row>
    <row r="24" spans="1:34" x14ac:dyDescent="0.25">
      <c r="A24" s="35" t="s">
        <v>35</v>
      </c>
      <c r="B24" s="35"/>
      <c r="C24" s="35"/>
      <c r="D24" s="35"/>
      <c r="E24" s="35"/>
      <c r="F24" s="35"/>
      <c r="G24" s="35"/>
      <c r="H24" s="35"/>
      <c r="I24" s="35"/>
      <c r="J24" s="36" t="s">
        <v>36</v>
      </c>
      <c r="K24" s="36"/>
      <c r="L24" s="36"/>
      <c r="M24" s="36"/>
    </row>
    <row r="25" spans="1:34" x14ac:dyDescent="0.25">
      <c r="A25" s="37" t="s">
        <v>37</v>
      </c>
      <c r="B25" s="35"/>
      <c r="C25" s="35"/>
      <c r="D25" s="35"/>
      <c r="E25" s="35"/>
      <c r="F25" s="35"/>
      <c r="G25" s="35"/>
      <c r="H25" s="35"/>
      <c r="I25" s="35"/>
      <c r="J25" s="38" t="s">
        <v>38</v>
      </c>
      <c r="K25" s="38"/>
      <c r="L25" s="38"/>
      <c r="M25" s="38"/>
    </row>
    <row r="26" spans="1:34" x14ac:dyDescent="0.25">
      <c r="J26" s="38" t="s">
        <v>39</v>
      </c>
      <c r="K26" s="38"/>
      <c r="L26" s="38"/>
      <c r="M26" s="38"/>
    </row>
    <row r="27" spans="1:34" x14ac:dyDescent="0.25">
      <c r="J27" s="38" t="s">
        <v>40</v>
      </c>
      <c r="K27" s="38"/>
      <c r="L27" s="38"/>
      <c r="M27" s="38"/>
    </row>
    <row r="28" spans="1:34" x14ac:dyDescent="0.25">
      <c r="J28" s="39" t="s">
        <v>41</v>
      </c>
      <c r="K28" s="39"/>
      <c r="L28" s="39"/>
      <c r="M28" s="39"/>
    </row>
    <row r="29" spans="1:34" x14ac:dyDescent="0.25">
      <c r="J29" s="38" t="s">
        <v>42</v>
      </c>
      <c r="K29" s="38"/>
      <c r="L29" s="38"/>
      <c r="M29" s="38"/>
    </row>
  </sheetData>
  <mergeCells count="12">
    <mergeCell ref="J24:M24"/>
    <mergeCell ref="J25:M25"/>
    <mergeCell ref="J26:M26"/>
    <mergeCell ref="J27:M27"/>
    <mergeCell ref="J28:M28"/>
    <mergeCell ref="J29:M29"/>
    <mergeCell ref="A1:L1"/>
    <mergeCell ref="A2:M2"/>
    <mergeCell ref="A4:A6"/>
    <mergeCell ref="B4:E5"/>
    <mergeCell ref="F4:I5"/>
    <mergeCell ref="J4:M5"/>
  </mergeCells>
  <printOptions horizontalCentered="1" verticalCentered="1"/>
  <pageMargins left="0.5" right="0.5" top="1" bottom="0.5" header="0.3" footer="0.3"/>
  <pageSetup paperSize="9" scale="90" orientation="landscape" r:id="rId1"/>
  <colBreaks count="2" manualBreakCount="2">
    <brk id="13" max="1048575" man="1"/>
    <brk id="28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A-VIII</vt:lpstr>
      <vt:lpstr>'A-VIII'!Print_Area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2019-06-11T13:00:28Z</dcterms:created>
  <dcterms:modified xsi:type="dcterms:W3CDTF">2019-06-11T13:00:30Z</dcterms:modified>
</cp:coreProperties>
</file>