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1\"/>
    </mc:Choice>
  </mc:AlternateContent>
  <xr:revisionPtr revIDLastSave="0" documentId="8_{6596E102-7AE2-4408-9E9C-7BD1F80ED9DA}" xr6:coauthVersionLast="43" xr6:coauthVersionMax="43" xr10:uidLastSave="{00000000-0000-0000-0000-000000000000}"/>
  <bookViews>
    <workbookView xWindow="1425" yWindow="1425" windowWidth="21600" windowHeight="11385" activeTab="2" xr2:uid="{C3CABABD-9A91-4E9B-965D-756C56555844}"/>
  </bookViews>
  <sheets>
    <sheet name="Kutools for Excel" sheetId="1" r:id="rId1"/>
    <sheet name="T-5.2(1)" sheetId="2" r:id="rId2"/>
    <sheet name="T-5.2(2)" sheetId="3" r:id="rId3"/>
  </sheets>
  <definedNames>
    <definedName name="Index_Sheet_Kutools">'Kutools for Excel'!$A$1</definedName>
    <definedName name="_xlnm.Print_Area" localSheetId="1">'T-5.2(1)'!$A$1:$F$35</definedName>
    <definedName name="_xlnm.Print_Area" localSheetId="2">'T-5.2(2)'!$A$1:$F$28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F17" i="3"/>
  <c r="E10" i="3"/>
  <c r="C2" i="1" l="1"/>
  <c r="D35" i="2"/>
  <c r="E34" i="2"/>
  <c r="E25" i="2"/>
  <c r="D18" i="2"/>
</calcChain>
</file>

<file path=xl/sharedStrings.xml><?xml version="1.0" encoding="utf-8"?>
<sst xmlns="http://schemas.openxmlformats.org/spreadsheetml/2006/main" count="84" uniqueCount="77">
  <si>
    <t>Final worksheets list</t>
  </si>
  <si>
    <t>Original workbooks list</t>
  </si>
  <si>
    <t>Original worksheets list</t>
  </si>
  <si>
    <t>TABLE 5.2</t>
  </si>
  <si>
    <t>Area under Principal Crops in West Bengal</t>
  </si>
  <si>
    <t>(in thousand hectares)</t>
  </si>
  <si>
    <t>Crops</t>
  </si>
  <si>
    <t>1990-91</t>
  </si>
  <si>
    <t>2000-01</t>
  </si>
  <si>
    <t>2012-13</t>
  </si>
  <si>
    <t>2013-14</t>
  </si>
  <si>
    <t>2014-15</t>
  </si>
  <si>
    <t>I. Foodgrains:</t>
  </si>
  <si>
    <t>(i) Cereals</t>
  </si>
  <si>
    <t>Rice</t>
  </si>
  <si>
    <t>Aus</t>
  </si>
  <si>
    <t>Aman</t>
  </si>
  <si>
    <t>Boro</t>
  </si>
  <si>
    <t>Wheat</t>
  </si>
  <si>
    <t>Barley</t>
  </si>
  <si>
    <t>Maize</t>
  </si>
  <si>
    <t>Ragi</t>
  </si>
  <si>
    <t>Small Millets</t>
  </si>
  <si>
    <t>Other Cereals</t>
  </si>
  <si>
    <t>-</t>
  </si>
  <si>
    <t>Total Cereals</t>
  </si>
  <si>
    <t>(ii) Pulses:</t>
  </si>
  <si>
    <t>Gram</t>
  </si>
  <si>
    <t>Arhar(Tur)</t>
  </si>
  <si>
    <t>Mung</t>
  </si>
  <si>
    <t>Musur</t>
  </si>
  <si>
    <t>Khesari</t>
  </si>
  <si>
    <t>29(R)</t>
  </si>
  <si>
    <t>Other Pulses</t>
  </si>
  <si>
    <t>Total Pulses</t>
  </si>
  <si>
    <t>Total Foodgrains</t>
  </si>
  <si>
    <t>II  Non-Foodgrains</t>
  </si>
  <si>
    <t>(i)Oilseeds</t>
  </si>
  <si>
    <t>Rapeseed &amp;</t>
  </si>
  <si>
    <t>Mustard</t>
  </si>
  <si>
    <t>Lineseed</t>
  </si>
  <si>
    <t>Sesame (Til)</t>
  </si>
  <si>
    <t>Other Oilseeds</t>
  </si>
  <si>
    <t>Total Oilseeds</t>
  </si>
  <si>
    <t>T-5.2(1)</t>
  </si>
  <si>
    <t>T-5.2(1).xlsx</t>
  </si>
  <si>
    <t>TABLE 5.2 (Contd)</t>
  </si>
  <si>
    <t xml:space="preserve">                                                                                                                                 (in thousand hectares)</t>
  </si>
  <si>
    <t>(ii) Fibres:</t>
  </si>
  <si>
    <t>Jute</t>
  </si>
  <si>
    <t>Mesta</t>
  </si>
  <si>
    <t>Other Fibres</t>
  </si>
  <si>
    <t>Total Fibre</t>
  </si>
  <si>
    <t>(iii) Plantation</t>
  </si>
  <si>
    <t>Crops:</t>
  </si>
  <si>
    <t>Tea+</t>
  </si>
  <si>
    <t>(iv) Spices</t>
  </si>
  <si>
    <t>Dry Chillies</t>
  </si>
  <si>
    <t>Ginger (Dry)</t>
  </si>
  <si>
    <t>Total Spices</t>
  </si>
  <si>
    <t>(v) Vegetables</t>
  </si>
  <si>
    <t>&amp; Misc.Crops:</t>
  </si>
  <si>
    <t>Potato</t>
  </si>
  <si>
    <t>Sugarcane</t>
  </si>
  <si>
    <t>Tobacco</t>
  </si>
  <si>
    <t>Sources: (1) Directorate of Agriculture</t>
  </si>
  <si>
    <t xml:space="preserve"> +=Figures relate</t>
  </si>
  <si>
    <t xml:space="preserve">              (Evaluation Wing).</t>
  </si>
  <si>
    <t>to calendar year</t>
  </si>
  <si>
    <t xml:space="preserve">                     Govt. of West Bengal</t>
  </si>
  <si>
    <t xml:space="preserve">e.g. 1990-91 </t>
  </si>
  <si>
    <t xml:space="preserve">                                     (2) Tea Board</t>
  </si>
  <si>
    <t>means 1990 and</t>
  </si>
  <si>
    <t xml:space="preserve">                (3) Directorate of Horticulture</t>
  </si>
  <si>
    <t>so on</t>
  </si>
  <si>
    <t>T-5.2(2)</t>
  </si>
  <si>
    <t>T-5.2(2).xlsx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</si>
</sst>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0_);\(0.0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sz val="8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2" fillId="0" borderId="0" xfId="1"/>
    <xf numFmtId="0" fontId="2" fillId="0" borderId="0" xfId="1" applyAlignment="1">
      <alignment horizontal="center"/>
    </xf>
    <xf numFmtId="0" fontId="4" fillId="0" borderId="0" xfId="1" applyFont="1" applyAlignment="1">
      <alignment horizontal="center" vertical="center"/>
    </xf>
    <xf numFmtId="0" fontId="2" fillId="0" borderId="0" xfId="1"/>
    <xf numFmtId="0" fontId="5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7" fillId="0" borderId="1" xfId="1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8" fillId="0" borderId="0" xfId="1" applyFont="1" applyAlignment="1">
      <alignment horizontal="right" vertical="center" indent="2"/>
    </xf>
    <xf numFmtId="0" fontId="7" fillId="0" borderId="0" xfId="1" applyFont="1" applyAlignment="1">
      <alignment horizontal="right" vertical="center" indent="2"/>
    </xf>
    <xf numFmtId="0" fontId="8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" fontId="7" fillId="0" borderId="0" xfId="1" applyNumberFormat="1" applyFont="1" applyAlignment="1">
      <alignment horizontal="right" vertical="center" indent="2"/>
    </xf>
    <xf numFmtId="1" fontId="7" fillId="0" borderId="0" xfId="1" applyNumberFormat="1" applyFont="1" applyAlignment="1">
      <alignment horizontal="right" indent="2"/>
    </xf>
    <xf numFmtId="0" fontId="2" fillId="0" borderId="0" xfId="1" applyAlignment="1">
      <alignment horizontal="right" indent="2"/>
    </xf>
    <xf numFmtId="0" fontId="2" fillId="0" borderId="0" xfId="1" applyAlignment="1">
      <alignment horizontal="left"/>
    </xf>
    <xf numFmtId="1" fontId="7" fillId="0" borderId="0" xfId="1" quotePrefix="1" applyNumberFormat="1" applyFont="1" applyAlignment="1">
      <alignment horizontal="right" vertical="center" indent="2"/>
    </xf>
    <xf numFmtId="165" fontId="7" fillId="0" borderId="0" xfId="1" applyNumberFormat="1" applyFont="1" applyAlignment="1">
      <alignment horizontal="right" vertical="center" indent="2"/>
    </xf>
    <xf numFmtId="1" fontId="2" fillId="0" borderId="0" xfId="1" applyNumberFormat="1"/>
    <xf numFmtId="0" fontId="7" fillId="0" borderId="0" xfId="1" applyFon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center"/>
    </xf>
    <xf numFmtId="164" fontId="2" fillId="0" borderId="0" xfId="1" applyNumberFormat="1"/>
    <xf numFmtId="0" fontId="7" fillId="2" borderId="0" xfId="1" applyFont="1" applyFill="1" applyAlignment="1">
      <alignment horizontal="center"/>
    </xf>
    <xf numFmtId="0" fontId="7" fillId="0" borderId="0" xfId="1" applyFont="1" applyAlignment="1">
      <alignment horizontal="right" vertical="center" indent="2"/>
    </xf>
    <xf numFmtId="0" fontId="7" fillId="0" borderId="0" xfId="1" applyFont="1" applyAlignment="1">
      <alignment horizontal="center" vertical="center"/>
    </xf>
    <xf numFmtId="0" fontId="7" fillId="0" borderId="2" xfId="1" applyFont="1" applyBorder="1" applyAlignment="1">
      <alignment vertical="center"/>
    </xf>
    <xf numFmtId="0" fontId="7" fillId="0" borderId="2" xfId="1" applyFont="1" applyBorder="1" applyAlignment="1">
      <alignment horizontal="right" vertical="center" indent="2"/>
    </xf>
    <xf numFmtId="0" fontId="7" fillId="0" borderId="2" xfId="1" applyFont="1" applyBorder="1" applyAlignment="1">
      <alignment horizontal="center"/>
    </xf>
    <xf numFmtId="0" fontId="2" fillId="0" borderId="0" xfId="1" applyAlignment="1">
      <alignment horizontal="center" vertical="center"/>
    </xf>
    <xf numFmtId="0" fontId="9" fillId="0" borderId="0" xfId="2"/>
    <xf numFmtId="0" fontId="8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quotePrefix="1" applyFont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0" fillId="0" borderId="0" xfId="1" applyFont="1"/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center"/>
    </xf>
    <xf numFmtId="49" fontId="5" fillId="0" borderId="0" xfId="1" applyNumberFormat="1" applyFont="1"/>
    <xf numFmtId="49" fontId="10" fillId="0" borderId="0" xfId="1" applyNumberFormat="1" applyFont="1"/>
    <xf numFmtId="0" fontId="10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/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06033047-64B5-4E02-9418-9D3758F8F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B12A-27AF-4C3E-8B0E-83FBAAEB9339}">
  <dimension ref="A1:C3"/>
  <sheetViews>
    <sheetView workbookViewId="0"/>
  </sheetViews>
  <sheetFormatPr defaultRowHeight="15" x14ac:dyDescent="0.25"/>
  <cols>
    <col min="1" max="1" width="19.42578125" bestFit="1" customWidth="1"/>
    <col min="2" max="2" width="21.710937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33" t="s">
        <v>44</v>
      </c>
      <c r="B2" t="s">
        <v>45</v>
      </c>
      <c r="C2" s="33" t="str">
        <f>HYPERLINK("C:\Users\MUDIT\Desktop\ps dopspi\new\5\5.2\T-5.2(1).xlsx#'T-5.2(1)'!A1","T-5.2(1)")</f>
        <v>T-5.2(1)</v>
      </c>
    </row>
    <row r="3" spans="1:3" x14ac:dyDescent="0.25">
      <c r="A3" s="33" t="s">
        <v>75</v>
      </c>
      <c r="B3" t="s">
        <v>76</v>
      </c>
      <c r="C3" s="33" t="str">
        <f>HYPERLINK("C:\Users\MUDIT\Desktop\ps dopspi\new\5\5.2\T-5.2(2).xlsx#'T-5.2(2)'!A1","T-5.2(2)")</f>
        <v>T-5.2(2)</v>
      </c>
    </row>
  </sheetData>
  <hyperlinks>
    <hyperlink ref="A2" location="'T-5.2(1)'!A1" display="T-5.2(1)" xr:uid="{BA99857B-E832-416A-A844-73E27C345E69}"/>
    <hyperlink ref="A3" location="'T-5.2(2)'!A1" display="T-5.2(2)" xr:uid="{E1A8509C-8338-456C-861C-C41DB3F6B9F1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6DE8-E74D-4CD3-A864-6BD8C60037A0}">
  <sheetPr>
    <tabColor rgb="FF00B050"/>
  </sheetPr>
  <dimension ref="A1:M52"/>
  <sheetViews>
    <sheetView view="pageBreakPreview" topLeftCell="A22" zoomScaleNormal="100" zoomScaleSheetLayoutView="100" workbookViewId="0">
      <selection activeCell="Q40" sqref="Q40"/>
    </sheetView>
  </sheetViews>
  <sheetFormatPr defaultRowHeight="12.75" x14ac:dyDescent="0.2"/>
  <cols>
    <col min="1" max="1" width="15.28515625" style="3" customWidth="1"/>
    <col min="2" max="2" width="12" style="3" customWidth="1"/>
    <col min="3" max="3" width="12.140625" style="3" customWidth="1"/>
    <col min="4" max="4" width="11.28515625" style="3" customWidth="1"/>
    <col min="5" max="5" width="11.5703125" style="3" customWidth="1"/>
    <col min="6" max="6" width="12" style="3" customWidth="1"/>
    <col min="7" max="7" width="9.140625" style="3"/>
    <col min="8" max="11" width="12.42578125" style="3" customWidth="1"/>
    <col min="12" max="12" width="12.140625" style="3" customWidth="1"/>
    <col min="13" max="13" width="14.28515625" style="3" customWidth="1"/>
    <col min="14" max="256" width="9.140625" style="3"/>
    <col min="257" max="257" width="15.28515625" style="3" customWidth="1"/>
    <col min="258" max="258" width="12" style="3" customWidth="1"/>
    <col min="259" max="259" width="12.140625" style="3" customWidth="1"/>
    <col min="260" max="260" width="11.28515625" style="3" customWidth="1"/>
    <col min="261" max="261" width="11.5703125" style="3" customWidth="1"/>
    <col min="262" max="262" width="12" style="3" customWidth="1"/>
    <col min="263" max="263" width="9.140625" style="3"/>
    <col min="264" max="267" width="12.42578125" style="3" customWidth="1"/>
    <col min="268" max="268" width="12.140625" style="3" customWidth="1"/>
    <col min="269" max="269" width="14.28515625" style="3" customWidth="1"/>
    <col min="270" max="512" width="9.140625" style="3"/>
    <col min="513" max="513" width="15.28515625" style="3" customWidth="1"/>
    <col min="514" max="514" width="12" style="3" customWidth="1"/>
    <col min="515" max="515" width="12.140625" style="3" customWidth="1"/>
    <col min="516" max="516" width="11.28515625" style="3" customWidth="1"/>
    <col min="517" max="517" width="11.5703125" style="3" customWidth="1"/>
    <col min="518" max="518" width="12" style="3" customWidth="1"/>
    <col min="519" max="519" width="9.140625" style="3"/>
    <col min="520" max="523" width="12.42578125" style="3" customWidth="1"/>
    <col min="524" max="524" width="12.140625" style="3" customWidth="1"/>
    <col min="525" max="525" width="14.28515625" style="3" customWidth="1"/>
    <col min="526" max="768" width="9.140625" style="3"/>
    <col min="769" max="769" width="15.28515625" style="3" customWidth="1"/>
    <col min="770" max="770" width="12" style="3" customWidth="1"/>
    <col min="771" max="771" width="12.140625" style="3" customWidth="1"/>
    <col min="772" max="772" width="11.28515625" style="3" customWidth="1"/>
    <col min="773" max="773" width="11.5703125" style="3" customWidth="1"/>
    <col min="774" max="774" width="12" style="3" customWidth="1"/>
    <col min="775" max="775" width="9.140625" style="3"/>
    <col min="776" max="779" width="12.42578125" style="3" customWidth="1"/>
    <col min="780" max="780" width="12.140625" style="3" customWidth="1"/>
    <col min="781" max="781" width="14.28515625" style="3" customWidth="1"/>
    <col min="782" max="1024" width="9.140625" style="3"/>
    <col min="1025" max="1025" width="15.28515625" style="3" customWidth="1"/>
    <col min="1026" max="1026" width="12" style="3" customWidth="1"/>
    <col min="1027" max="1027" width="12.140625" style="3" customWidth="1"/>
    <col min="1028" max="1028" width="11.28515625" style="3" customWidth="1"/>
    <col min="1029" max="1029" width="11.5703125" style="3" customWidth="1"/>
    <col min="1030" max="1030" width="12" style="3" customWidth="1"/>
    <col min="1031" max="1031" width="9.140625" style="3"/>
    <col min="1032" max="1035" width="12.42578125" style="3" customWidth="1"/>
    <col min="1036" max="1036" width="12.140625" style="3" customWidth="1"/>
    <col min="1037" max="1037" width="14.28515625" style="3" customWidth="1"/>
    <col min="1038" max="1280" width="9.140625" style="3"/>
    <col min="1281" max="1281" width="15.28515625" style="3" customWidth="1"/>
    <col min="1282" max="1282" width="12" style="3" customWidth="1"/>
    <col min="1283" max="1283" width="12.140625" style="3" customWidth="1"/>
    <col min="1284" max="1284" width="11.28515625" style="3" customWidth="1"/>
    <col min="1285" max="1285" width="11.5703125" style="3" customWidth="1"/>
    <col min="1286" max="1286" width="12" style="3" customWidth="1"/>
    <col min="1287" max="1287" width="9.140625" style="3"/>
    <col min="1288" max="1291" width="12.42578125" style="3" customWidth="1"/>
    <col min="1292" max="1292" width="12.140625" style="3" customWidth="1"/>
    <col min="1293" max="1293" width="14.28515625" style="3" customWidth="1"/>
    <col min="1294" max="1536" width="9.140625" style="3"/>
    <col min="1537" max="1537" width="15.28515625" style="3" customWidth="1"/>
    <col min="1538" max="1538" width="12" style="3" customWidth="1"/>
    <col min="1539" max="1539" width="12.140625" style="3" customWidth="1"/>
    <col min="1540" max="1540" width="11.28515625" style="3" customWidth="1"/>
    <col min="1541" max="1541" width="11.5703125" style="3" customWidth="1"/>
    <col min="1542" max="1542" width="12" style="3" customWidth="1"/>
    <col min="1543" max="1543" width="9.140625" style="3"/>
    <col min="1544" max="1547" width="12.42578125" style="3" customWidth="1"/>
    <col min="1548" max="1548" width="12.140625" style="3" customWidth="1"/>
    <col min="1549" max="1549" width="14.28515625" style="3" customWidth="1"/>
    <col min="1550" max="1792" width="9.140625" style="3"/>
    <col min="1793" max="1793" width="15.28515625" style="3" customWidth="1"/>
    <col min="1794" max="1794" width="12" style="3" customWidth="1"/>
    <col min="1795" max="1795" width="12.140625" style="3" customWidth="1"/>
    <col min="1796" max="1796" width="11.28515625" style="3" customWidth="1"/>
    <col min="1797" max="1797" width="11.5703125" style="3" customWidth="1"/>
    <col min="1798" max="1798" width="12" style="3" customWidth="1"/>
    <col min="1799" max="1799" width="9.140625" style="3"/>
    <col min="1800" max="1803" width="12.42578125" style="3" customWidth="1"/>
    <col min="1804" max="1804" width="12.140625" style="3" customWidth="1"/>
    <col min="1805" max="1805" width="14.28515625" style="3" customWidth="1"/>
    <col min="1806" max="2048" width="9.140625" style="3"/>
    <col min="2049" max="2049" width="15.28515625" style="3" customWidth="1"/>
    <col min="2050" max="2050" width="12" style="3" customWidth="1"/>
    <col min="2051" max="2051" width="12.140625" style="3" customWidth="1"/>
    <col min="2052" max="2052" width="11.28515625" style="3" customWidth="1"/>
    <col min="2053" max="2053" width="11.5703125" style="3" customWidth="1"/>
    <col min="2054" max="2054" width="12" style="3" customWidth="1"/>
    <col min="2055" max="2055" width="9.140625" style="3"/>
    <col min="2056" max="2059" width="12.42578125" style="3" customWidth="1"/>
    <col min="2060" max="2060" width="12.140625" style="3" customWidth="1"/>
    <col min="2061" max="2061" width="14.28515625" style="3" customWidth="1"/>
    <col min="2062" max="2304" width="9.140625" style="3"/>
    <col min="2305" max="2305" width="15.28515625" style="3" customWidth="1"/>
    <col min="2306" max="2306" width="12" style="3" customWidth="1"/>
    <col min="2307" max="2307" width="12.140625" style="3" customWidth="1"/>
    <col min="2308" max="2308" width="11.28515625" style="3" customWidth="1"/>
    <col min="2309" max="2309" width="11.5703125" style="3" customWidth="1"/>
    <col min="2310" max="2310" width="12" style="3" customWidth="1"/>
    <col min="2311" max="2311" width="9.140625" style="3"/>
    <col min="2312" max="2315" width="12.42578125" style="3" customWidth="1"/>
    <col min="2316" max="2316" width="12.140625" style="3" customWidth="1"/>
    <col min="2317" max="2317" width="14.28515625" style="3" customWidth="1"/>
    <col min="2318" max="2560" width="9.140625" style="3"/>
    <col min="2561" max="2561" width="15.28515625" style="3" customWidth="1"/>
    <col min="2562" max="2562" width="12" style="3" customWidth="1"/>
    <col min="2563" max="2563" width="12.140625" style="3" customWidth="1"/>
    <col min="2564" max="2564" width="11.28515625" style="3" customWidth="1"/>
    <col min="2565" max="2565" width="11.5703125" style="3" customWidth="1"/>
    <col min="2566" max="2566" width="12" style="3" customWidth="1"/>
    <col min="2567" max="2567" width="9.140625" style="3"/>
    <col min="2568" max="2571" width="12.42578125" style="3" customWidth="1"/>
    <col min="2572" max="2572" width="12.140625" style="3" customWidth="1"/>
    <col min="2573" max="2573" width="14.28515625" style="3" customWidth="1"/>
    <col min="2574" max="2816" width="9.140625" style="3"/>
    <col min="2817" max="2817" width="15.28515625" style="3" customWidth="1"/>
    <col min="2818" max="2818" width="12" style="3" customWidth="1"/>
    <col min="2819" max="2819" width="12.140625" style="3" customWidth="1"/>
    <col min="2820" max="2820" width="11.28515625" style="3" customWidth="1"/>
    <col min="2821" max="2821" width="11.5703125" style="3" customWidth="1"/>
    <col min="2822" max="2822" width="12" style="3" customWidth="1"/>
    <col min="2823" max="2823" width="9.140625" style="3"/>
    <col min="2824" max="2827" width="12.42578125" style="3" customWidth="1"/>
    <col min="2828" max="2828" width="12.140625" style="3" customWidth="1"/>
    <col min="2829" max="2829" width="14.28515625" style="3" customWidth="1"/>
    <col min="2830" max="3072" width="9.140625" style="3"/>
    <col min="3073" max="3073" width="15.28515625" style="3" customWidth="1"/>
    <col min="3074" max="3074" width="12" style="3" customWidth="1"/>
    <col min="3075" max="3075" width="12.140625" style="3" customWidth="1"/>
    <col min="3076" max="3076" width="11.28515625" style="3" customWidth="1"/>
    <col min="3077" max="3077" width="11.5703125" style="3" customWidth="1"/>
    <col min="3078" max="3078" width="12" style="3" customWidth="1"/>
    <col min="3079" max="3079" width="9.140625" style="3"/>
    <col min="3080" max="3083" width="12.42578125" style="3" customWidth="1"/>
    <col min="3084" max="3084" width="12.140625" style="3" customWidth="1"/>
    <col min="3085" max="3085" width="14.28515625" style="3" customWidth="1"/>
    <col min="3086" max="3328" width="9.140625" style="3"/>
    <col min="3329" max="3329" width="15.28515625" style="3" customWidth="1"/>
    <col min="3330" max="3330" width="12" style="3" customWidth="1"/>
    <col min="3331" max="3331" width="12.140625" style="3" customWidth="1"/>
    <col min="3332" max="3332" width="11.28515625" style="3" customWidth="1"/>
    <col min="3333" max="3333" width="11.5703125" style="3" customWidth="1"/>
    <col min="3334" max="3334" width="12" style="3" customWidth="1"/>
    <col min="3335" max="3335" width="9.140625" style="3"/>
    <col min="3336" max="3339" width="12.42578125" style="3" customWidth="1"/>
    <col min="3340" max="3340" width="12.140625" style="3" customWidth="1"/>
    <col min="3341" max="3341" width="14.28515625" style="3" customWidth="1"/>
    <col min="3342" max="3584" width="9.140625" style="3"/>
    <col min="3585" max="3585" width="15.28515625" style="3" customWidth="1"/>
    <col min="3586" max="3586" width="12" style="3" customWidth="1"/>
    <col min="3587" max="3587" width="12.140625" style="3" customWidth="1"/>
    <col min="3588" max="3588" width="11.28515625" style="3" customWidth="1"/>
    <col min="3589" max="3589" width="11.5703125" style="3" customWidth="1"/>
    <col min="3590" max="3590" width="12" style="3" customWidth="1"/>
    <col min="3591" max="3591" width="9.140625" style="3"/>
    <col min="3592" max="3595" width="12.42578125" style="3" customWidth="1"/>
    <col min="3596" max="3596" width="12.140625" style="3" customWidth="1"/>
    <col min="3597" max="3597" width="14.28515625" style="3" customWidth="1"/>
    <col min="3598" max="3840" width="9.140625" style="3"/>
    <col min="3841" max="3841" width="15.28515625" style="3" customWidth="1"/>
    <col min="3842" max="3842" width="12" style="3" customWidth="1"/>
    <col min="3843" max="3843" width="12.140625" style="3" customWidth="1"/>
    <col min="3844" max="3844" width="11.28515625" style="3" customWidth="1"/>
    <col min="3845" max="3845" width="11.5703125" style="3" customWidth="1"/>
    <col min="3846" max="3846" width="12" style="3" customWidth="1"/>
    <col min="3847" max="3847" width="9.140625" style="3"/>
    <col min="3848" max="3851" width="12.42578125" style="3" customWidth="1"/>
    <col min="3852" max="3852" width="12.140625" style="3" customWidth="1"/>
    <col min="3853" max="3853" width="14.28515625" style="3" customWidth="1"/>
    <col min="3854" max="4096" width="9.140625" style="3"/>
    <col min="4097" max="4097" width="15.28515625" style="3" customWidth="1"/>
    <col min="4098" max="4098" width="12" style="3" customWidth="1"/>
    <col min="4099" max="4099" width="12.140625" style="3" customWidth="1"/>
    <col min="4100" max="4100" width="11.28515625" style="3" customWidth="1"/>
    <col min="4101" max="4101" width="11.5703125" style="3" customWidth="1"/>
    <col min="4102" max="4102" width="12" style="3" customWidth="1"/>
    <col min="4103" max="4103" width="9.140625" style="3"/>
    <col min="4104" max="4107" width="12.42578125" style="3" customWidth="1"/>
    <col min="4108" max="4108" width="12.140625" style="3" customWidth="1"/>
    <col min="4109" max="4109" width="14.28515625" style="3" customWidth="1"/>
    <col min="4110" max="4352" width="9.140625" style="3"/>
    <col min="4353" max="4353" width="15.28515625" style="3" customWidth="1"/>
    <col min="4354" max="4354" width="12" style="3" customWidth="1"/>
    <col min="4355" max="4355" width="12.140625" style="3" customWidth="1"/>
    <col min="4356" max="4356" width="11.28515625" style="3" customWidth="1"/>
    <col min="4357" max="4357" width="11.5703125" style="3" customWidth="1"/>
    <col min="4358" max="4358" width="12" style="3" customWidth="1"/>
    <col min="4359" max="4359" width="9.140625" style="3"/>
    <col min="4360" max="4363" width="12.42578125" style="3" customWidth="1"/>
    <col min="4364" max="4364" width="12.140625" style="3" customWidth="1"/>
    <col min="4365" max="4365" width="14.28515625" style="3" customWidth="1"/>
    <col min="4366" max="4608" width="9.140625" style="3"/>
    <col min="4609" max="4609" width="15.28515625" style="3" customWidth="1"/>
    <col min="4610" max="4610" width="12" style="3" customWidth="1"/>
    <col min="4611" max="4611" width="12.140625" style="3" customWidth="1"/>
    <col min="4612" max="4612" width="11.28515625" style="3" customWidth="1"/>
    <col min="4613" max="4613" width="11.5703125" style="3" customWidth="1"/>
    <col min="4614" max="4614" width="12" style="3" customWidth="1"/>
    <col min="4615" max="4615" width="9.140625" style="3"/>
    <col min="4616" max="4619" width="12.42578125" style="3" customWidth="1"/>
    <col min="4620" max="4620" width="12.140625" style="3" customWidth="1"/>
    <col min="4621" max="4621" width="14.28515625" style="3" customWidth="1"/>
    <col min="4622" max="4864" width="9.140625" style="3"/>
    <col min="4865" max="4865" width="15.28515625" style="3" customWidth="1"/>
    <col min="4866" max="4866" width="12" style="3" customWidth="1"/>
    <col min="4867" max="4867" width="12.140625" style="3" customWidth="1"/>
    <col min="4868" max="4868" width="11.28515625" style="3" customWidth="1"/>
    <col min="4869" max="4869" width="11.5703125" style="3" customWidth="1"/>
    <col min="4870" max="4870" width="12" style="3" customWidth="1"/>
    <col min="4871" max="4871" width="9.140625" style="3"/>
    <col min="4872" max="4875" width="12.42578125" style="3" customWidth="1"/>
    <col min="4876" max="4876" width="12.140625" style="3" customWidth="1"/>
    <col min="4877" max="4877" width="14.28515625" style="3" customWidth="1"/>
    <col min="4878" max="5120" width="9.140625" style="3"/>
    <col min="5121" max="5121" width="15.28515625" style="3" customWidth="1"/>
    <col min="5122" max="5122" width="12" style="3" customWidth="1"/>
    <col min="5123" max="5123" width="12.140625" style="3" customWidth="1"/>
    <col min="5124" max="5124" width="11.28515625" style="3" customWidth="1"/>
    <col min="5125" max="5125" width="11.5703125" style="3" customWidth="1"/>
    <col min="5126" max="5126" width="12" style="3" customWidth="1"/>
    <col min="5127" max="5127" width="9.140625" style="3"/>
    <col min="5128" max="5131" width="12.42578125" style="3" customWidth="1"/>
    <col min="5132" max="5132" width="12.140625" style="3" customWidth="1"/>
    <col min="5133" max="5133" width="14.28515625" style="3" customWidth="1"/>
    <col min="5134" max="5376" width="9.140625" style="3"/>
    <col min="5377" max="5377" width="15.28515625" style="3" customWidth="1"/>
    <col min="5378" max="5378" width="12" style="3" customWidth="1"/>
    <col min="5379" max="5379" width="12.140625" style="3" customWidth="1"/>
    <col min="5380" max="5380" width="11.28515625" style="3" customWidth="1"/>
    <col min="5381" max="5381" width="11.5703125" style="3" customWidth="1"/>
    <col min="5382" max="5382" width="12" style="3" customWidth="1"/>
    <col min="5383" max="5383" width="9.140625" style="3"/>
    <col min="5384" max="5387" width="12.42578125" style="3" customWidth="1"/>
    <col min="5388" max="5388" width="12.140625" style="3" customWidth="1"/>
    <col min="5389" max="5389" width="14.28515625" style="3" customWidth="1"/>
    <col min="5390" max="5632" width="9.140625" style="3"/>
    <col min="5633" max="5633" width="15.28515625" style="3" customWidth="1"/>
    <col min="5634" max="5634" width="12" style="3" customWidth="1"/>
    <col min="5635" max="5635" width="12.140625" style="3" customWidth="1"/>
    <col min="5636" max="5636" width="11.28515625" style="3" customWidth="1"/>
    <col min="5637" max="5637" width="11.5703125" style="3" customWidth="1"/>
    <col min="5638" max="5638" width="12" style="3" customWidth="1"/>
    <col min="5639" max="5639" width="9.140625" style="3"/>
    <col min="5640" max="5643" width="12.42578125" style="3" customWidth="1"/>
    <col min="5644" max="5644" width="12.140625" style="3" customWidth="1"/>
    <col min="5645" max="5645" width="14.28515625" style="3" customWidth="1"/>
    <col min="5646" max="5888" width="9.140625" style="3"/>
    <col min="5889" max="5889" width="15.28515625" style="3" customWidth="1"/>
    <col min="5890" max="5890" width="12" style="3" customWidth="1"/>
    <col min="5891" max="5891" width="12.140625" style="3" customWidth="1"/>
    <col min="5892" max="5892" width="11.28515625" style="3" customWidth="1"/>
    <col min="5893" max="5893" width="11.5703125" style="3" customWidth="1"/>
    <col min="5894" max="5894" width="12" style="3" customWidth="1"/>
    <col min="5895" max="5895" width="9.140625" style="3"/>
    <col min="5896" max="5899" width="12.42578125" style="3" customWidth="1"/>
    <col min="5900" max="5900" width="12.140625" style="3" customWidth="1"/>
    <col min="5901" max="5901" width="14.28515625" style="3" customWidth="1"/>
    <col min="5902" max="6144" width="9.140625" style="3"/>
    <col min="6145" max="6145" width="15.28515625" style="3" customWidth="1"/>
    <col min="6146" max="6146" width="12" style="3" customWidth="1"/>
    <col min="6147" max="6147" width="12.140625" style="3" customWidth="1"/>
    <col min="6148" max="6148" width="11.28515625" style="3" customWidth="1"/>
    <col min="6149" max="6149" width="11.5703125" style="3" customWidth="1"/>
    <col min="6150" max="6150" width="12" style="3" customWidth="1"/>
    <col min="6151" max="6151" width="9.140625" style="3"/>
    <col min="6152" max="6155" width="12.42578125" style="3" customWidth="1"/>
    <col min="6156" max="6156" width="12.140625" style="3" customWidth="1"/>
    <col min="6157" max="6157" width="14.28515625" style="3" customWidth="1"/>
    <col min="6158" max="6400" width="9.140625" style="3"/>
    <col min="6401" max="6401" width="15.28515625" style="3" customWidth="1"/>
    <col min="6402" max="6402" width="12" style="3" customWidth="1"/>
    <col min="6403" max="6403" width="12.140625" style="3" customWidth="1"/>
    <col min="6404" max="6404" width="11.28515625" style="3" customWidth="1"/>
    <col min="6405" max="6405" width="11.5703125" style="3" customWidth="1"/>
    <col min="6406" max="6406" width="12" style="3" customWidth="1"/>
    <col min="6407" max="6407" width="9.140625" style="3"/>
    <col min="6408" max="6411" width="12.42578125" style="3" customWidth="1"/>
    <col min="6412" max="6412" width="12.140625" style="3" customWidth="1"/>
    <col min="6413" max="6413" width="14.28515625" style="3" customWidth="1"/>
    <col min="6414" max="6656" width="9.140625" style="3"/>
    <col min="6657" max="6657" width="15.28515625" style="3" customWidth="1"/>
    <col min="6658" max="6658" width="12" style="3" customWidth="1"/>
    <col min="6659" max="6659" width="12.140625" style="3" customWidth="1"/>
    <col min="6660" max="6660" width="11.28515625" style="3" customWidth="1"/>
    <col min="6661" max="6661" width="11.5703125" style="3" customWidth="1"/>
    <col min="6662" max="6662" width="12" style="3" customWidth="1"/>
    <col min="6663" max="6663" width="9.140625" style="3"/>
    <col min="6664" max="6667" width="12.42578125" style="3" customWidth="1"/>
    <col min="6668" max="6668" width="12.140625" style="3" customWidth="1"/>
    <col min="6669" max="6669" width="14.28515625" style="3" customWidth="1"/>
    <col min="6670" max="6912" width="9.140625" style="3"/>
    <col min="6913" max="6913" width="15.28515625" style="3" customWidth="1"/>
    <col min="6914" max="6914" width="12" style="3" customWidth="1"/>
    <col min="6915" max="6915" width="12.140625" style="3" customWidth="1"/>
    <col min="6916" max="6916" width="11.28515625" style="3" customWidth="1"/>
    <col min="6917" max="6917" width="11.5703125" style="3" customWidth="1"/>
    <col min="6918" max="6918" width="12" style="3" customWidth="1"/>
    <col min="6919" max="6919" width="9.140625" style="3"/>
    <col min="6920" max="6923" width="12.42578125" style="3" customWidth="1"/>
    <col min="6924" max="6924" width="12.140625" style="3" customWidth="1"/>
    <col min="6925" max="6925" width="14.28515625" style="3" customWidth="1"/>
    <col min="6926" max="7168" width="9.140625" style="3"/>
    <col min="7169" max="7169" width="15.28515625" style="3" customWidth="1"/>
    <col min="7170" max="7170" width="12" style="3" customWidth="1"/>
    <col min="7171" max="7171" width="12.140625" style="3" customWidth="1"/>
    <col min="7172" max="7172" width="11.28515625" style="3" customWidth="1"/>
    <col min="7173" max="7173" width="11.5703125" style="3" customWidth="1"/>
    <col min="7174" max="7174" width="12" style="3" customWidth="1"/>
    <col min="7175" max="7175" width="9.140625" style="3"/>
    <col min="7176" max="7179" width="12.42578125" style="3" customWidth="1"/>
    <col min="7180" max="7180" width="12.140625" style="3" customWidth="1"/>
    <col min="7181" max="7181" width="14.28515625" style="3" customWidth="1"/>
    <col min="7182" max="7424" width="9.140625" style="3"/>
    <col min="7425" max="7425" width="15.28515625" style="3" customWidth="1"/>
    <col min="7426" max="7426" width="12" style="3" customWidth="1"/>
    <col min="7427" max="7427" width="12.140625" style="3" customWidth="1"/>
    <col min="7428" max="7428" width="11.28515625" style="3" customWidth="1"/>
    <col min="7429" max="7429" width="11.5703125" style="3" customWidth="1"/>
    <col min="7430" max="7430" width="12" style="3" customWidth="1"/>
    <col min="7431" max="7431" width="9.140625" style="3"/>
    <col min="7432" max="7435" width="12.42578125" style="3" customWidth="1"/>
    <col min="7436" max="7436" width="12.140625" style="3" customWidth="1"/>
    <col min="7437" max="7437" width="14.28515625" style="3" customWidth="1"/>
    <col min="7438" max="7680" width="9.140625" style="3"/>
    <col min="7681" max="7681" width="15.28515625" style="3" customWidth="1"/>
    <col min="7682" max="7682" width="12" style="3" customWidth="1"/>
    <col min="7683" max="7683" width="12.140625" style="3" customWidth="1"/>
    <col min="7684" max="7684" width="11.28515625" style="3" customWidth="1"/>
    <col min="7685" max="7685" width="11.5703125" style="3" customWidth="1"/>
    <col min="7686" max="7686" width="12" style="3" customWidth="1"/>
    <col min="7687" max="7687" width="9.140625" style="3"/>
    <col min="7688" max="7691" width="12.42578125" style="3" customWidth="1"/>
    <col min="7692" max="7692" width="12.140625" style="3" customWidth="1"/>
    <col min="7693" max="7693" width="14.28515625" style="3" customWidth="1"/>
    <col min="7694" max="7936" width="9.140625" style="3"/>
    <col min="7937" max="7937" width="15.28515625" style="3" customWidth="1"/>
    <col min="7938" max="7938" width="12" style="3" customWidth="1"/>
    <col min="7939" max="7939" width="12.140625" style="3" customWidth="1"/>
    <col min="7940" max="7940" width="11.28515625" style="3" customWidth="1"/>
    <col min="7941" max="7941" width="11.5703125" style="3" customWidth="1"/>
    <col min="7942" max="7942" width="12" style="3" customWidth="1"/>
    <col min="7943" max="7943" width="9.140625" style="3"/>
    <col min="7944" max="7947" width="12.42578125" style="3" customWidth="1"/>
    <col min="7948" max="7948" width="12.140625" style="3" customWidth="1"/>
    <col min="7949" max="7949" width="14.28515625" style="3" customWidth="1"/>
    <col min="7950" max="8192" width="9.140625" style="3"/>
    <col min="8193" max="8193" width="15.28515625" style="3" customWidth="1"/>
    <col min="8194" max="8194" width="12" style="3" customWidth="1"/>
    <col min="8195" max="8195" width="12.140625" style="3" customWidth="1"/>
    <col min="8196" max="8196" width="11.28515625" style="3" customWidth="1"/>
    <col min="8197" max="8197" width="11.5703125" style="3" customWidth="1"/>
    <col min="8198" max="8198" width="12" style="3" customWidth="1"/>
    <col min="8199" max="8199" width="9.140625" style="3"/>
    <col min="8200" max="8203" width="12.42578125" style="3" customWidth="1"/>
    <col min="8204" max="8204" width="12.140625" style="3" customWidth="1"/>
    <col min="8205" max="8205" width="14.28515625" style="3" customWidth="1"/>
    <col min="8206" max="8448" width="9.140625" style="3"/>
    <col min="8449" max="8449" width="15.28515625" style="3" customWidth="1"/>
    <col min="8450" max="8450" width="12" style="3" customWidth="1"/>
    <col min="8451" max="8451" width="12.140625" style="3" customWidth="1"/>
    <col min="8452" max="8452" width="11.28515625" style="3" customWidth="1"/>
    <col min="8453" max="8453" width="11.5703125" style="3" customWidth="1"/>
    <col min="8454" max="8454" width="12" style="3" customWidth="1"/>
    <col min="8455" max="8455" width="9.140625" style="3"/>
    <col min="8456" max="8459" width="12.42578125" style="3" customWidth="1"/>
    <col min="8460" max="8460" width="12.140625" style="3" customWidth="1"/>
    <col min="8461" max="8461" width="14.28515625" style="3" customWidth="1"/>
    <col min="8462" max="8704" width="9.140625" style="3"/>
    <col min="8705" max="8705" width="15.28515625" style="3" customWidth="1"/>
    <col min="8706" max="8706" width="12" style="3" customWidth="1"/>
    <col min="8707" max="8707" width="12.140625" style="3" customWidth="1"/>
    <col min="8708" max="8708" width="11.28515625" style="3" customWidth="1"/>
    <col min="8709" max="8709" width="11.5703125" style="3" customWidth="1"/>
    <col min="8710" max="8710" width="12" style="3" customWidth="1"/>
    <col min="8711" max="8711" width="9.140625" style="3"/>
    <col min="8712" max="8715" width="12.42578125" style="3" customWidth="1"/>
    <col min="8716" max="8716" width="12.140625" style="3" customWidth="1"/>
    <col min="8717" max="8717" width="14.28515625" style="3" customWidth="1"/>
    <col min="8718" max="8960" width="9.140625" style="3"/>
    <col min="8961" max="8961" width="15.28515625" style="3" customWidth="1"/>
    <col min="8962" max="8962" width="12" style="3" customWidth="1"/>
    <col min="8963" max="8963" width="12.140625" style="3" customWidth="1"/>
    <col min="8964" max="8964" width="11.28515625" style="3" customWidth="1"/>
    <col min="8965" max="8965" width="11.5703125" style="3" customWidth="1"/>
    <col min="8966" max="8966" width="12" style="3" customWidth="1"/>
    <col min="8967" max="8967" width="9.140625" style="3"/>
    <col min="8968" max="8971" width="12.42578125" style="3" customWidth="1"/>
    <col min="8972" max="8972" width="12.140625" style="3" customWidth="1"/>
    <col min="8973" max="8973" width="14.28515625" style="3" customWidth="1"/>
    <col min="8974" max="9216" width="9.140625" style="3"/>
    <col min="9217" max="9217" width="15.28515625" style="3" customWidth="1"/>
    <col min="9218" max="9218" width="12" style="3" customWidth="1"/>
    <col min="9219" max="9219" width="12.140625" style="3" customWidth="1"/>
    <col min="9220" max="9220" width="11.28515625" style="3" customWidth="1"/>
    <col min="9221" max="9221" width="11.5703125" style="3" customWidth="1"/>
    <col min="9222" max="9222" width="12" style="3" customWidth="1"/>
    <col min="9223" max="9223" width="9.140625" style="3"/>
    <col min="9224" max="9227" width="12.42578125" style="3" customWidth="1"/>
    <col min="9228" max="9228" width="12.140625" style="3" customWidth="1"/>
    <col min="9229" max="9229" width="14.28515625" style="3" customWidth="1"/>
    <col min="9230" max="9472" width="9.140625" style="3"/>
    <col min="9473" max="9473" width="15.28515625" style="3" customWidth="1"/>
    <col min="9474" max="9474" width="12" style="3" customWidth="1"/>
    <col min="9475" max="9475" width="12.140625" style="3" customWidth="1"/>
    <col min="9476" max="9476" width="11.28515625" style="3" customWidth="1"/>
    <col min="9477" max="9477" width="11.5703125" style="3" customWidth="1"/>
    <col min="9478" max="9478" width="12" style="3" customWidth="1"/>
    <col min="9479" max="9479" width="9.140625" style="3"/>
    <col min="9480" max="9483" width="12.42578125" style="3" customWidth="1"/>
    <col min="9484" max="9484" width="12.140625" style="3" customWidth="1"/>
    <col min="9485" max="9485" width="14.28515625" style="3" customWidth="1"/>
    <col min="9486" max="9728" width="9.140625" style="3"/>
    <col min="9729" max="9729" width="15.28515625" style="3" customWidth="1"/>
    <col min="9730" max="9730" width="12" style="3" customWidth="1"/>
    <col min="9731" max="9731" width="12.140625" style="3" customWidth="1"/>
    <col min="9732" max="9732" width="11.28515625" style="3" customWidth="1"/>
    <col min="9733" max="9733" width="11.5703125" style="3" customWidth="1"/>
    <col min="9734" max="9734" width="12" style="3" customWidth="1"/>
    <col min="9735" max="9735" width="9.140625" style="3"/>
    <col min="9736" max="9739" width="12.42578125" style="3" customWidth="1"/>
    <col min="9740" max="9740" width="12.140625" style="3" customWidth="1"/>
    <col min="9741" max="9741" width="14.28515625" style="3" customWidth="1"/>
    <col min="9742" max="9984" width="9.140625" style="3"/>
    <col min="9985" max="9985" width="15.28515625" style="3" customWidth="1"/>
    <col min="9986" max="9986" width="12" style="3" customWidth="1"/>
    <col min="9987" max="9987" width="12.140625" style="3" customWidth="1"/>
    <col min="9988" max="9988" width="11.28515625" style="3" customWidth="1"/>
    <col min="9989" max="9989" width="11.5703125" style="3" customWidth="1"/>
    <col min="9990" max="9990" width="12" style="3" customWidth="1"/>
    <col min="9991" max="9991" width="9.140625" style="3"/>
    <col min="9992" max="9995" width="12.42578125" style="3" customWidth="1"/>
    <col min="9996" max="9996" width="12.140625" style="3" customWidth="1"/>
    <col min="9997" max="9997" width="14.28515625" style="3" customWidth="1"/>
    <col min="9998" max="10240" width="9.140625" style="3"/>
    <col min="10241" max="10241" width="15.28515625" style="3" customWidth="1"/>
    <col min="10242" max="10242" width="12" style="3" customWidth="1"/>
    <col min="10243" max="10243" width="12.140625" style="3" customWidth="1"/>
    <col min="10244" max="10244" width="11.28515625" style="3" customWidth="1"/>
    <col min="10245" max="10245" width="11.5703125" style="3" customWidth="1"/>
    <col min="10246" max="10246" width="12" style="3" customWidth="1"/>
    <col min="10247" max="10247" width="9.140625" style="3"/>
    <col min="10248" max="10251" width="12.42578125" style="3" customWidth="1"/>
    <col min="10252" max="10252" width="12.140625" style="3" customWidth="1"/>
    <col min="10253" max="10253" width="14.28515625" style="3" customWidth="1"/>
    <col min="10254" max="10496" width="9.140625" style="3"/>
    <col min="10497" max="10497" width="15.28515625" style="3" customWidth="1"/>
    <col min="10498" max="10498" width="12" style="3" customWidth="1"/>
    <col min="10499" max="10499" width="12.140625" style="3" customWidth="1"/>
    <col min="10500" max="10500" width="11.28515625" style="3" customWidth="1"/>
    <col min="10501" max="10501" width="11.5703125" style="3" customWidth="1"/>
    <col min="10502" max="10502" width="12" style="3" customWidth="1"/>
    <col min="10503" max="10503" width="9.140625" style="3"/>
    <col min="10504" max="10507" width="12.42578125" style="3" customWidth="1"/>
    <col min="10508" max="10508" width="12.140625" style="3" customWidth="1"/>
    <col min="10509" max="10509" width="14.28515625" style="3" customWidth="1"/>
    <col min="10510" max="10752" width="9.140625" style="3"/>
    <col min="10753" max="10753" width="15.28515625" style="3" customWidth="1"/>
    <col min="10754" max="10754" width="12" style="3" customWidth="1"/>
    <col min="10755" max="10755" width="12.140625" style="3" customWidth="1"/>
    <col min="10756" max="10756" width="11.28515625" style="3" customWidth="1"/>
    <col min="10757" max="10757" width="11.5703125" style="3" customWidth="1"/>
    <col min="10758" max="10758" width="12" style="3" customWidth="1"/>
    <col min="10759" max="10759" width="9.140625" style="3"/>
    <col min="10760" max="10763" width="12.42578125" style="3" customWidth="1"/>
    <col min="10764" max="10764" width="12.140625" style="3" customWidth="1"/>
    <col min="10765" max="10765" width="14.28515625" style="3" customWidth="1"/>
    <col min="10766" max="11008" width="9.140625" style="3"/>
    <col min="11009" max="11009" width="15.28515625" style="3" customWidth="1"/>
    <col min="11010" max="11010" width="12" style="3" customWidth="1"/>
    <col min="11011" max="11011" width="12.140625" style="3" customWidth="1"/>
    <col min="11012" max="11012" width="11.28515625" style="3" customWidth="1"/>
    <col min="11013" max="11013" width="11.5703125" style="3" customWidth="1"/>
    <col min="11014" max="11014" width="12" style="3" customWidth="1"/>
    <col min="11015" max="11015" width="9.140625" style="3"/>
    <col min="11016" max="11019" width="12.42578125" style="3" customWidth="1"/>
    <col min="11020" max="11020" width="12.140625" style="3" customWidth="1"/>
    <col min="11021" max="11021" width="14.28515625" style="3" customWidth="1"/>
    <col min="11022" max="11264" width="9.140625" style="3"/>
    <col min="11265" max="11265" width="15.28515625" style="3" customWidth="1"/>
    <col min="11266" max="11266" width="12" style="3" customWidth="1"/>
    <col min="11267" max="11267" width="12.140625" style="3" customWidth="1"/>
    <col min="11268" max="11268" width="11.28515625" style="3" customWidth="1"/>
    <col min="11269" max="11269" width="11.5703125" style="3" customWidth="1"/>
    <col min="11270" max="11270" width="12" style="3" customWidth="1"/>
    <col min="11271" max="11271" width="9.140625" style="3"/>
    <col min="11272" max="11275" width="12.42578125" style="3" customWidth="1"/>
    <col min="11276" max="11276" width="12.140625" style="3" customWidth="1"/>
    <col min="11277" max="11277" width="14.28515625" style="3" customWidth="1"/>
    <col min="11278" max="11520" width="9.140625" style="3"/>
    <col min="11521" max="11521" width="15.28515625" style="3" customWidth="1"/>
    <col min="11522" max="11522" width="12" style="3" customWidth="1"/>
    <col min="11523" max="11523" width="12.140625" style="3" customWidth="1"/>
    <col min="11524" max="11524" width="11.28515625" style="3" customWidth="1"/>
    <col min="11525" max="11525" width="11.5703125" style="3" customWidth="1"/>
    <col min="11526" max="11526" width="12" style="3" customWidth="1"/>
    <col min="11527" max="11527" width="9.140625" style="3"/>
    <col min="11528" max="11531" width="12.42578125" style="3" customWidth="1"/>
    <col min="11532" max="11532" width="12.140625" style="3" customWidth="1"/>
    <col min="11533" max="11533" width="14.28515625" style="3" customWidth="1"/>
    <col min="11534" max="11776" width="9.140625" style="3"/>
    <col min="11777" max="11777" width="15.28515625" style="3" customWidth="1"/>
    <col min="11778" max="11778" width="12" style="3" customWidth="1"/>
    <col min="11779" max="11779" width="12.140625" style="3" customWidth="1"/>
    <col min="11780" max="11780" width="11.28515625" style="3" customWidth="1"/>
    <col min="11781" max="11781" width="11.5703125" style="3" customWidth="1"/>
    <col min="11782" max="11782" width="12" style="3" customWidth="1"/>
    <col min="11783" max="11783" width="9.140625" style="3"/>
    <col min="11784" max="11787" width="12.42578125" style="3" customWidth="1"/>
    <col min="11788" max="11788" width="12.140625" style="3" customWidth="1"/>
    <col min="11789" max="11789" width="14.28515625" style="3" customWidth="1"/>
    <col min="11790" max="12032" width="9.140625" style="3"/>
    <col min="12033" max="12033" width="15.28515625" style="3" customWidth="1"/>
    <col min="12034" max="12034" width="12" style="3" customWidth="1"/>
    <col min="12035" max="12035" width="12.140625" style="3" customWidth="1"/>
    <col min="12036" max="12036" width="11.28515625" style="3" customWidth="1"/>
    <col min="12037" max="12037" width="11.5703125" style="3" customWidth="1"/>
    <col min="12038" max="12038" width="12" style="3" customWidth="1"/>
    <col min="12039" max="12039" width="9.140625" style="3"/>
    <col min="12040" max="12043" width="12.42578125" style="3" customWidth="1"/>
    <col min="12044" max="12044" width="12.140625" style="3" customWidth="1"/>
    <col min="12045" max="12045" width="14.28515625" style="3" customWidth="1"/>
    <col min="12046" max="12288" width="9.140625" style="3"/>
    <col min="12289" max="12289" width="15.28515625" style="3" customWidth="1"/>
    <col min="12290" max="12290" width="12" style="3" customWidth="1"/>
    <col min="12291" max="12291" width="12.140625" style="3" customWidth="1"/>
    <col min="12292" max="12292" width="11.28515625" style="3" customWidth="1"/>
    <col min="12293" max="12293" width="11.5703125" style="3" customWidth="1"/>
    <col min="12294" max="12294" width="12" style="3" customWidth="1"/>
    <col min="12295" max="12295" width="9.140625" style="3"/>
    <col min="12296" max="12299" width="12.42578125" style="3" customWidth="1"/>
    <col min="12300" max="12300" width="12.140625" style="3" customWidth="1"/>
    <col min="12301" max="12301" width="14.28515625" style="3" customWidth="1"/>
    <col min="12302" max="12544" width="9.140625" style="3"/>
    <col min="12545" max="12545" width="15.28515625" style="3" customWidth="1"/>
    <col min="12546" max="12546" width="12" style="3" customWidth="1"/>
    <col min="12547" max="12547" width="12.140625" style="3" customWidth="1"/>
    <col min="12548" max="12548" width="11.28515625" style="3" customWidth="1"/>
    <col min="12549" max="12549" width="11.5703125" style="3" customWidth="1"/>
    <col min="12550" max="12550" width="12" style="3" customWidth="1"/>
    <col min="12551" max="12551" width="9.140625" style="3"/>
    <col min="12552" max="12555" width="12.42578125" style="3" customWidth="1"/>
    <col min="12556" max="12556" width="12.140625" style="3" customWidth="1"/>
    <col min="12557" max="12557" width="14.28515625" style="3" customWidth="1"/>
    <col min="12558" max="12800" width="9.140625" style="3"/>
    <col min="12801" max="12801" width="15.28515625" style="3" customWidth="1"/>
    <col min="12802" max="12802" width="12" style="3" customWidth="1"/>
    <col min="12803" max="12803" width="12.140625" style="3" customWidth="1"/>
    <col min="12804" max="12804" width="11.28515625" style="3" customWidth="1"/>
    <col min="12805" max="12805" width="11.5703125" style="3" customWidth="1"/>
    <col min="12806" max="12806" width="12" style="3" customWidth="1"/>
    <col min="12807" max="12807" width="9.140625" style="3"/>
    <col min="12808" max="12811" width="12.42578125" style="3" customWidth="1"/>
    <col min="12812" max="12812" width="12.140625" style="3" customWidth="1"/>
    <col min="12813" max="12813" width="14.28515625" style="3" customWidth="1"/>
    <col min="12814" max="13056" width="9.140625" style="3"/>
    <col min="13057" max="13057" width="15.28515625" style="3" customWidth="1"/>
    <col min="13058" max="13058" width="12" style="3" customWidth="1"/>
    <col min="13059" max="13059" width="12.140625" style="3" customWidth="1"/>
    <col min="13060" max="13060" width="11.28515625" style="3" customWidth="1"/>
    <col min="13061" max="13061" width="11.5703125" style="3" customWidth="1"/>
    <col min="13062" max="13062" width="12" style="3" customWidth="1"/>
    <col min="13063" max="13063" width="9.140625" style="3"/>
    <col min="13064" max="13067" width="12.42578125" style="3" customWidth="1"/>
    <col min="13068" max="13068" width="12.140625" style="3" customWidth="1"/>
    <col min="13069" max="13069" width="14.28515625" style="3" customWidth="1"/>
    <col min="13070" max="13312" width="9.140625" style="3"/>
    <col min="13313" max="13313" width="15.28515625" style="3" customWidth="1"/>
    <col min="13314" max="13314" width="12" style="3" customWidth="1"/>
    <col min="13315" max="13315" width="12.140625" style="3" customWidth="1"/>
    <col min="13316" max="13316" width="11.28515625" style="3" customWidth="1"/>
    <col min="13317" max="13317" width="11.5703125" style="3" customWidth="1"/>
    <col min="13318" max="13318" width="12" style="3" customWidth="1"/>
    <col min="13319" max="13319" width="9.140625" style="3"/>
    <col min="13320" max="13323" width="12.42578125" style="3" customWidth="1"/>
    <col min="13324" max="13324" width="12.140625" style="3" customWidth="1"/>
    <col min="13325" max="13325" width="14.28515625" style="3" customWidth="1"/>
    <col min="13326" max="13568" width="9.140625" style="3"/>
    <col min="13569" max="13569" width="15.28515625" style="3" customWidth="1"/>
    <col min="13570" max="13570" width="12" style="3" customWidth="1"/>
    <col min="13571" max="13571" width="12.140625" style="3" customWidth="1"/>
    <col min="13572" max="13572" width="11.28515625" style="3" customWidth="1"/>
    <col min="13573" max="13573" width="11.5703125" style="3" customWidth="1"/>
    <col min="13574" max="13574" width="12" style="3" customWidth="1"/>
    <col min="13575" max="13575" width="9.140625" style="3"/>
    <col min="13576" max="13579" width="12.42578125" style="3" customWidth="1"/>
    <col min="13580" max="13580" width="12.140625" style="3" customWidth="1"/>
    <col min="13581" max="13581" width="14.28515625" style="3" customWidth="1"/>
    <col min="13582" max="13824" width="9.140625" style="3"/>
    <col min="13825" max="13825" width="15.28515625" style="3" customWidth="1"/>
    <col min="13826" max="13826" width="12" style="3" customWidth="1"/>
    <col min="13827" max="13827" width="12.140625" style="3" customWidth="1"/>
    <col min="13828" max="13828" width="11.28515625" style="3" customWidth="1"/>
    <col min="13829" max="13829" width="11.5703125" style="3" customWidth="1"/>
    <col min="13830" max="13830" width="12" style="3" customWidth="1"/>
    <col min="13831" max="13831" width="9.140625" style="3"/>
    <col min="13832" max="13835" width="12.42578125" style="3" customWidth="1"/>
    <col min="13836" max="13836" width="12.140625" style="3" customWidth="1"/>
    <col min="13837" max="13837" width="14.28515625" style="3" customWidth="1"/>
    <col min="13838" max="14080" width="9.140625" style="3"/>
    <col min="14081" max="14081" width="15.28515625" style="3" customWidth="1"/>
    <col min="14082" max="14082" width="12" style="3" customWidth="1"/>
    <col min="14083" max="14083" width="12.140625" style="3" customWidth="1"/>
    <col min="14084" max="14084" width="11.28515625" style="3" customWidth="1"/>
    <col min="14085" max="14085" width="11.5703125" style="3" customWidth="1"/>
    <col min="14086" max="14086" width="12" style="3" customWidth="1"/>
    <col min="14087" max="14087" width="9.140625" style="3"/>
    <col min="14088" max="14091" width="12.42578125" style="3" customWidth="1"/>
    <col min="14092" max="14092" width="12.140625" style="3" customWidth="1"/>
    <col min="14093" max="14093" width="14.28515625" style="3" customWidth="1"/>
    <col min="14094" max="14336" width="9.140625" style="3"/>
    <col min="14337" max="14337" width="15.28515625" style="3" customWidth="1"/>
    <col min="14338" max="14338" width="12" style="3" customWidth="1"/>
    <col min="14339" max="14339" width="12.140625" style="3" customWidth="1"/>
    <col min="14340" max="14340" width="11.28515625" style="3" customWidth="1"/>
    <col min="14341" max="14341" width="11.5703125" style="3" customWidth="1"/>
    <col min="14342" max="14342" width="12" style="3" customWidth="1"/>
    <col min="14343" max="14343" width="9.140625" style="3"/>
    <col min="14344" max="14347" width="12.42578125" style="3" customWidth="1"/>
    <col min="14348" max="14348" width="12.140625" style="3" customWidth="1"/>
    <col min="14349" max="14349" width="14.28515625" style="3" customWidth="1"/>
    <col min="14350" max="14592" width="9.140625" style="3"/>
    <col min="14593" max="14593" width="15.28515625" style="3" customWidth="1"/>
    <col min="14594" max="14594" width="12" style="3" customWidth="1"/>
    <col min="14595" max="14595" width="12.140625" style="3" customWidth="1"/>
    <col min="14596" max="14596" width="11.28515625" style="3" customWidth="1"/>
    <col min="14597" max="14597" width="11.5703125" style="3" customWidth="1"/>
    <col min="14598" max="14598" width="12" style="3" customWidth="1"/>
    <col min="14599" max="14599" width="9.140625" style="3"/>
    <col min="14600" max="14603" width="12.42578125" style="3" customWidth="1"/>
    <col min="14604" max="14604" width="12.140625" style="3" customWidth="1"/>
    <col min="14605" max="14605" width="14.28515625" style="3" customWidth="1"/>
    <col min="14606" max="14848" width="9.140625" style="3"/>
    <col min="14849" max="14849" width="15.28515625" style="3" customWidth="1"/>
    <col min="14850" max="14850" width="12" style="3" customWidth="1"/>
    <col min="14851" max="14851" width="12.140625" style="3" customWidth="1"/>
    <col min="14852" max="14852" width="11.28515625" style="3" customWidth="1"/>
    <col min="14853" max="14853" width="11.5703125" style="3" customWidth="1"/>
    <col min="14854" max="14854" width="12" style="3" customWidth="1"/>
    <col min="14855" max="14855" width="9.140625" style="3"/>
    <col min="14856" max="14859" width="12.42578125" style="3" customWidth="1"/>
    <col min="14860" max="14860" width="12.140625" style="3" customWidth="1"/>
    <col min="14861" max="14861" width="14.28515625" style="3" customWidth="1"/>
    <col min="14862" max="15104" width="9.140625" style="3"/>
    <col min="15105" max="15105" width="15.28515625" style="3" customWidth="1"/>
    <col min="15106" max="15106" width="12" style="3" customWidth="1"/>
    <col min="15107" max="15107" width="12.140625" style="3" customWidth="1"/>
    <col min="15108" max="15108" width="11.28515625" style="3" customWidth="1"/>
    <col min="15109" max="15109" width="11.5703125" style="3" customWidth="1"/>
    <col min="15110" max="15110" width="12" style="3" customWidth="1"/>
    <col min="15111" max="15111" width="9.140625" style="3"/>
    <col min="15112" max="15115" width="12.42578125" style="3" customWidth="1"/>
    <col min="15116" max="15116" width="12.140625" style="3" customWidth="1"/>
    <col min="15117" max="15117" width="14.28515625" style="3" customWidth="1"/>
    <col min="15118" max="15360" width="9.140625" style="3"/>
    <col min="15361" max="15361" width="15.28515625" style="3" customWidth="1"/>
    <col min="15362" max="15362" width="12" style="3" customWidth="1"/>
    <col min="15363" max="15363" width="12.140625" style="3" customWidth="1"/>
    <col min="15364" max="15364" width="11.28515625" style="3" customWidth="1"/>
    <col min="15365" max="15365" width="11.5703125" style="3" customWidth="1"/>
    <col min="15366" max="15366" width="12" style="3" customWidth="1"/>
    <col min="15367" max="15367" width="9.140625" style="3"/>
    <col min="15368" max="15371" width="12.42578125" style="3" customWidth="1"/>
    <col min="15372" max="15372" width="12.140625" style="3" customWidth="1"/>
    <col min="15373" max="15373" width="14.28515625" style="3" customWidth="1"/>
    <col min="15374" max="15616" width="9.140625" style="3"/>
    <col min="15617" max="15617" width="15.28515625" style="3" customWidth="1"/>
    <col min="15618" max="15618" width="12" style="3" customWidth="1"/>
    <col min="15619" max="15619" width="12.140625" style="3" customWidth="1"/>
    <col min="15620" max="15620" width="11.28515625" style="3" customWidth="1"/>
    <col min="15621" max="15621" width="11.5703125" style="3" customWidth="1"/>
    <col min="15622" max="15622" width="12" style="3" customWidth="1"/>
    <col min="15623" max="15623" width="9.140625" style="3"/>
    <col min="15624" max="15627" width="12.42578125" style="3" customWidth="1"/>
    <col min="15628" max="15628" width="12.140625" style="3" customWidth="1"/>
    <col min="15629" max="15629" width="14.28515625" style="3" customWidth="1"/>
    <col min="15630" max="15872" width="9.140625" style="3"/>
    <col min="15873" max="15873" width="15.28515625" style="3" customWidth="1"/>
    <col min="15874" max="15874" width="12" style="3" customWidth="1"/>
    <col min="15875" max="15875" width="12.140625" style="3" customWidth="1"/>
    <col min="15876" max="15876" width="11.28515625" style="3" customWidth="1"/>
    <col min="15877" max="15877" width="11.5703125" style="3" customWidth="1"/>
    <col min="15878" max="15878" width="12" style="3" customWidth="1"/>
    <col min="15879" max="15879" width="9.140625" style="3"/>
    <col min="15880" max="15883" width="12.42578125" style="3" customWidth="1"/>
    <col min="15884" max="15884" width="12.140625" style="3" customWidth="1"/>
    <col min="15885" max="15885" width="14.28515625" style="3" customWidth="1"/>
    <col min="15886" max="16128" width="9.140625" style="3"/>
    <col min="16129" max="16129" width="15.28515625" style="3" customWidth="1"/>
    <col min="16130" max="16130" width="12" style="3" customWidth="1"/>
    <col min="16131" max="16131" width="12.140625" style="3" customWidth="1"/>
    <col min="16132" max="16132" width="11.28515625" style="3" customWidth="1"/>
    <col min="16133" max="16133" width="11.5703125" style="3" customWidth="1"/>
    <col min="16134" max="16134" width="12" style="3" customWidth="1"/>
    <col min="16135" max="16135" width="9.140625" style="3"/>
    <col min="16136" max="16139" width="12.42578125" style="3" customWidth="1"/>
    <col min="16140" max="16140" width="12.140625" style="3" customWidth="1"/>
    <col min="16141" max="16141" width="14.28515625" style="3" customWidth="1"/>
    <col min="16142" max="16384" width="9.140625" style="3"/>
  </cols>
  <sheetData>
    <row r="1" spans="1:13" ht="16.5" x14ac:dyDescent="0.2">
      <c r="A1" s="2" t="s">
        <v>3</v>
      </c>
      <c r="B1" s="2"/>
      <c r="C1" s="2"/>
      <c r="D1" s="2"/>
      <c r="E1" s="2"/>
      <c r="F1" s="2"/>
      <c r="M1" s="4"/>
    </row>
    <row r="2" spans="1:13" ht="16.5" x14ac:dyDescent="0.2">
      <c r="A2" s="5" t="s">
        <v>4</v>
      </c>
      <c r="B2" s="5"/>
      <c r="C2" s="5"/>
      <c r="D2" s="5"/>
      <c r="E2" s="5"/>
      <c r="F2" s="5"/>
      <c r="I2" s="6"/>
      <c r="J2" s="6"/>
      <c r="K2" s="6"/>
      <c r="L2" s="6"/>
      <c r="M2" s="6"/>
    </row>
    <row r="3" spans="1:13" ht="13.5" x14ac:dyDescent="0.2">
      <c r="A3" s="7" t="s">
        <v>5</v>
      </c>
      <c r="B3" s="7"/>
      <c r="C3" s="7"/>
      <c r="D3" s="7"/>
      <c r="E3" s="7"/>
      <c r="F3" s="7"/>
      <c r="M3" s="8"/>
    </row>
    <row r="4" spans="1:13" ht="30" customHeight="1" x14ac:dyDescent="0.2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</row>
    <row r="5" spans="1:13" x14ac:dyDescent="0.2">
      <c r="A5" s="10">
        <v>-1</v>
      </c>
      <c r="B5" s="10">
        <v>-2</v>
      </c>
      <c r="C5" s="10">
        <v>-3</v>
      </c>
      <c r="D5" s="10">
        <v>-4</v>
      </c>
      <c r="E5" s="10">
        <v>-5</v>
      </c>
      <c r="F5" s="10">
        <v>-6</v>
      </c>
    </row>
    <row r="6" spans="1:13" ht="18" customHeight="1" x14ac:dyDescent="0.2">
      <c r="A6" s="11" t="s">
        <v>12</v>
      </c>
      <c r="B6" s="12"/>
      <c r="C6" s="12"/>
      <c r="D6" s="12"/>
      <c r="E6" s="12"/>
    </row>
    <row r="7" spans="1:13" ht="18" customHeight="1" x14ac:dyDescent="0.2">
      <c r="A7" s="13" t="s">
        <v>13</v>
      </c>
      <c r="B7" s="12"/>
      <c r="C7" s="12"/>
      <c r="D7" s="12"/>
      <c r="E7" s="12"/>
    </row>
    <row r="8" spans="1:13" ht="18" customHeight="1" x14ac:dyDescent="0.2">
      <c r="A8" s="14" t="s">
        <v>14</v>
      </c>
      <c r="B8" s="12">
        <v>5813</v>
      </c>
      <c r="C8" s="12">
        <v>5435</v>
      </c>
      <c r="D8" s="15">
        <v>5444</v>
      </c>
      <c r="E8" s="16">
        <v>5514</v>
      </c>
      <c r="F8" s="16">
        <v>5527</v>
      </c>
    </row>
    <row r="9" spans="1:13" ht="18" customHeight="1" x14ac:dyDescent="0.2">
      <c r="A9" s="14" t="s">
        <v>15</v>
      </c>
      <c r="B9" s="12">
        <v>610</v>
      </c>
      <c r="C9" s="12">
        <v>394</v>
      </c>
      <c r="D9" s="15">
        <v>205</v>
      </c>
      <c r="E9" s="16">
        <v>210</v>
      </c>
      <c r="F9" s="16">
        <v>228</v>
      </c>
      <c r="J9" s="17"/>
    </row>
    <row r="10" spans="1:13" ht="18" customHeight="1" x14ac:dyDescent="0.2">
      <c r="A10" s="14" t="s">
        <v>16</v>
      </c>
      <c r="B10" s="12">
        <v>4307</v>
      </c>
      <c r="C10" s="12">
        <v>3639</v>
      </c>
      <c r="D10" s="15">
        <v>4011</v>
      </c>
      <c r="E10" s="16">
        <v>4017</v>
      </c>
      <c r="F10" s="16">
        <v>4009</v>
      </c>
    </row>
    <row r="11" spans="1:13" ht="18" customHeight="1" x14ac:dyDescent="0.2">
      <c r="A11" s="14" t="s">
        <v>17</v>
      </c>
      <c r="B11" s="12">
        <v>896</v>
      </c>
      <c r="C11" s="12">
        <v>1402</v>
      </c>
      <c r="D11" s="15">
        <v>1228</v>
      </c>
      <c r="E11" s="16">
        <v>1287</v>
      </c>
      <c r="F11" s="16">
        <v>1290</v>
      </c>
    </row>
    <row r="12" spans="1:13" ht="18" customHeight="1" x14ac:dyDescent="0.2">
      <c r="A12" s="14" t="s">
        <v>18</v>
      </c>
      <c r="B12" s="12">
        <v>269</v>
      </c>
      <c r="C12" s="12">
        <v>426</v>
      </c>
      <c r="D12" s="15">
        <v>322</v>
      </c>
      <c r="E12" s="16">
        <v>331</v>
      </c>
      <c r="F12" s="16">
        <v>335</v>
      </c>
      <c r="G12" s="18"/>
    </row>
    <row r="13" spans="1:13" ht="18" customHeight="1" x14ac:dyDescent="0.2">
      <c r="A13" s="14" t="s">
        <v>19</v>
      </c>
      <c r="B13" s="12">
        <v>10</v>
      </c>
      <c r="C13" s="12">
        <v>4</v>
      </c>
      <c r="D13" s="15">
        <v>2</v>
      </c>
      <c r="E13" s="16">
        <v>2</v>
      </c>
      <c r="F13" s="16">
        <v>2</v>
      </c>
    </row>
    <row r="14" spans="1:13" ht="18" customHeight="1" x14ac:dyDescent="0.2">
      <c r="A14" s="14" t="s">
        <v>20</v>
      </c>
      <c r="B14" s="12">
        <v>65</v>
      </c>
      <c r="C14" s="12">
        <v>35</v>
      </c>
      <c r="D14" s="15">
        <v>123</v>
      </c>
      <c r="E14" s="16">
        <v>144</v>
      </c>
      <c r="F14" s="16">
        <v>152</v>
      </c>
    </row>
    <row r="15" spans="1:13" ht="18" customHeight="1" x14ac:dyDescent="0.2">
      <c r="A15" s="14" t="s">
        <v>21</v>
      </c>
      <c r="B15" s="12">
        <v>13</v>
      </c>
      <c r="C15" s="12">
        <v>13</v>
      </c>
      <c r="D15" s="15">
        <v>10</v>
      </c>
      <c r="E15" s="16">
        <v>10</v>
      </c>
      <c r="F15" s="16">
        <v>10</v>
      </c>
    </row>
    <row r="16" spans="1:13" ht="18" customHeight="1" x14ac:dyDescent="0.2">
      <c r="A16" s="14" t="s">
        <v>22</v>
      </c>
      <c r="B16" s="12">
        <v>10</v>
      </c>
      <c r="C16" s="12">
        <v>4</v>
      </c>
      <c r="D16" s="15">
        <v>2</v>
      </c>
      <c r="E16" s="16">
        <v>1</v>
      </c>
      <c r="F16" s="16">
        <v>1</v>
      </c>
    </row>
    <row r="17" spans="1:8" ht="18" customHeight="1" x14ac:dyDescent="0.2">
      <c r="A17" s="14" t="s">
        <v>23</v>
      </c>
      <c r="B17" s="12">
        <v>2</v>
      </c>
      <c r="C17" s="12">
        <v>1</v>
      </c>
      <c r="D17" s="19" t="s">
        <v>24</v>
      </c>
      <c r="E17" s="19">
        <v>1</v>
      </c>
      <c r="F17" s="20">
        <v>0.189</v>
      </c>
      <c r="H17" s="21"/>
    </row>
    <row r="18" spans="1:8" ht="18" customHeight="1" x14ac:dyDescent="0.2">
      <c r="A18" s="14" t="s">
        <v>25</v>
      </c>
      <c r="B18" s="12">
        <v>6182</v>
      </c>
      <c r="C18" s="12">
        <v>5918</v>
      </c>
      <c r="D18" s="15">
        <f>SUM(D9:D17)</f>
        <v>5903</v>
      </c>
      <c r="E18" s="16">
        <v>6003</v>
      </c>
      <c r="F18" s="16">
        <v>6027</v>
      </c>
      <c r="H18" s="21"/>
    </row>
    <row r="19" spans="1:8" ht="18" customHeight="1" x14ac:dyDescent="0.2">
      <c r="A19" s="13" t="s">
        <v>26</v>
      </c>
      <c r="B19" s="14"/>
      <c r="C19" s="14"/>
      <c r="D19" s="14"/>
      <c r="E19" s="22"/>
      <c r="F19" s="22"/>
    </row>
    <row r="20" spans="1:8" ht="18" customHeight="1" x14ac:dyDescent="0.2">
      <c r="A20" s="14" t="s">
        <v>27</v>
      </c>
      <c r="B20" s="12">
        <v>26</v>
      </c>
      <c r="C20" s="12">
        <v>55</v>
      </c>
      <c r="D20" s="12">
        <v>25</v>
      </c>
      <c r="E20" s="23">
        <v>25</v>
      </c>
      <c r="F20" s="24">
        <v>26</v>
      </c>
    </row>
    <row r="21" spans="1:8" ht="18" customHeight="1" x14ac:dyDescent="0.2">
      <c r="A21" s="14" t="s">
        <v>28</v>
      </c>
      <c r="B21" s="12">
        <v>6</v>
      </c>
      <c r="C21" s="12">
        <v>9</v>
      </c>
      <c r="D21" s="12">
        <v>1</v>
      </c>
      <c r="E21" s="23">
        <v>1</v>
      </c>
      <c r="F21" s="23">
        <v>2</v>
      </c>
    </row>
    <row r="22" spans="1:8" ht="18" customHeight="1" x14ac:dyDescent="0.2">
      <c r="A22" s="14" t="s">
        <v>29</v>
      </c>
      <c r="B22" s="12">
        <v>15</v>
      </c>
      <c r="C22" s="12">
        <v>11</v>
      </c>
      <c r="D22" s="12">
        <v>23</v>
      </c>
      <c r="E22" s="23">
        <v>24</v>
      </c>
      <c r="F22" s="23">
        <v>32</v>
      </c>
    </row>
    <row r="23" spans="1:8" ht="18" customHeight="1" x14ac:dyDescent="0.2">
      <c r="A23" s="14" t="s">
        <v>30</v>
      </c>
      <c r="B23" s="12">
        <v>74</v>
      </c>
      <c r="C23" s="12">
        <v>76</v>
      </c>
      <c r="D23" s="12">
        <v>64</v>
      </c>
      <c r="E23" s="23">
        <v>65</v>
      </c>
      <c r="F23" s="23">
        <v>66</v>
      </c>
    </row>
    <row r="24" spans="1:8" ht="18" customHeight="1" x14ac:dyDescent="0.2">
      <c r="A24" s="14" t="s">
        <v>31</v>
      </c>
      <c r="B24" s="12">
        <v>45</v>
      </c>
      <c r="C24" s="12">
        <v>41</v>
      </c>
      <c r="D24" s="12" t="s">
        <v>32</v>
      </c>
      <c r="E24" s="23">
        <v>31</v>
      </c>
      <c r="F24" s="23">
        <v>33</v>
      </c>
    </row>
    <row r="25" spans="1:8" ht="18" customHeight="1" x14ac:dyDescent="0.2">
      <c r="A25" s="14" t="s">
        <v>33</v>
      </c>
      <c r="B25" s="12">
        <v>148</v>
      </c>
      <c r="C25" s="12">
        <v>83</v>
      </c>
      <c r="D25" s="12">
        <v>76</v>
      </c>
      <c r="E25" s="23">
        <f>E26-(E20+E21+E22+E23+E24)</f>
        <v>87</v>
      </c>
      <c r="F25" s="23">
        <v>90</v>
      </c>
      <c r="G25" s="25"/>
    </row>
    <row r="26" spans="1:8" ht="18" customHeight="1" x14ac:dyDescent="0.2">
      <c r="A26" s="14" t="s">
        <v>34</v>
      </c>
      <c r="B26" s="12">
        <v>314</v>
      </c>
      <c r="C26" s="12">
        <v>275</v>
      </c>
      <c r="D26" s="12">
        <v>218</v>
      </c>
      <c r="E26" s="23">
        <v>233</v>
      </c>
      <c r="F26" s="23">
        <v>249</v>
      </c>
    </row>
    <row r="27" spans="1:8" ht="18" customHeight="1" x14ac:dyDescent="0.2">
      <c r="A27" s="14" t="s">
        <v>35</v>
      </c>
      <c r="B27" s="12">
        <v>6496</v>
      </c>
      <c r="C27" s="12">
        <v>6193</v>
      </c>
      <c r="D27" s="12">
        <v>6121</v>
      </c>
      <c r="E27" s="23">
        <v>6237</v>
      </c>
      <c r="F27" s="26">
        <v>6276</v>
      </c>
    </row>
    <row r="28" spans="1:8" ht="18" customHeight="1" x14ac:dyDescent="0.2">
      <c r="A28" s="13" t="s">
        <v>36</v>
      </c>
      <c r="B28" s="12"/>
      <c r="C28" s="12"/>
      <c r="D28" s="12"/>
      <c r="E28" s="23"/>
      <c r="F28" s="23"/>
    </row>
    <row r="29" spans="1:8" ht="18" customHeight="1" x14ac:dyDescent="0.2">
      <c r="A29" s="13" t="s">
        <v>37</v>
      </c>
      <c r="B29" s="12"/>
      <c r="C29" s="12"/>
      <c r="D29" s="12"/>
      <c r="E29" s="23"/>
      <c r="F29" s="23"/>
    </row>
    <row r="30" spans="1:8" ht="18" customHeight="1" x14ac:dyDescent="0.2">
      <c r="A30" s="14" t="s">
        <v>38</v>
      </c>
      <c r="B30" s="27">
        <v>378</v>
      </c>
      <c r="C30" s="27">
        <v>436</v>
      </c>
      <c r="D30" s="27">
        <v>447</v>
      </c>
      <c r="E30" s="28">
        <v>449</v>
      </c>
      <c r="F30" s="28">
        <v>449</v>
      </c>
    </row>
    <row r="31" spans="1:8" ht="18" customHeight="1" x14ac:dyDescent="0.2">
      <c r="A31" s="14" t="s">
        <v>39</v>
      </c>
      <c r="B31" s="27"/>
      <c r="C31" s="27"/>
      <c r="D31" s="27"/>
      <c r="E31" s="28"/>
      <c r="F31" s="28"/>
    </row>
    <row r="32" spans="1:8" ht="18" customHeight="1" x14ac:dyDescent="0.2">
      <c r="A32" s="14" t="s">
        <v>40</v>
      </c>
      <c r="B32" s="12">
        <v>8</v>
      </c>
      <c r="C32" s="12">
        <v>12</v>
      </c>
      <c r="D32" s="12">
        <v>4</v>
      </c>
      <c r="E32" s="23">
        <v>4</v>
      </c>
      <c r="F32" s="23">
        <v>5</v>
      </c>
    </row>
    <row r="33" spans="1:6" ht="18" customHeight="1" x14ac:dyDescent="0.2">
      <c r="A33" s="14" t="s">
        <v>41</v>
      </c>
      <c r="B33" s="12">
        <v>99</v>
      </c>
      <c r="C33" s="12">
        <v>107</v>
      </c>
      <c r="D33" s="12">
        <v>196</v>
      </c>
      <c r="E33" s="23">
        <v>213</v>
      </c>
      <c r="F33" s="23">
        <v>224</v>
      </c>
    </row>
    <row r="34" spans="1:6" ht="18" customHeight="1" x14ac:dyDescent="0.2">
      <c r="A34" s="14" t="s">
        <v>42</v>
      </c>
      <c r="B34" s="12">
        <v>28</v>
      </c>
      <c r="C34" s="12">
        <v>44</v>
      </c>
      <c r="D34" s="12">
        <v>81</v>
      </c>
      <c r="E34" s="23">
        <f>E35-(E30+E32+E33)</f>
        <v>79</v>
      </c>
      <c r="F34" s="23">
        <v>83</v>
      </c>
    </row>
    <row r="35" spans="1:6" ht="18" customHeight="1" x14ac:dyDescent="0.2">
      <c r="A35" s="29" t="s">
        <v>43</v>
      </c>
      <c r="B35" s="30">
        <v>513</v>
      </c>
      <c r="C35" s="30">
        <v>599</v>
      </c>
      <c r="D35" s="30">
        <f>SUM(D30:D34)</f>
        <v>728</v>
      </c>
      <c r="E35" s="31">
        <v>745</v>
      </c>
      <c r="F35" s="31">
        <v>761</v>
      </c>
    </row>
    <row r="36" spans="1:6" ht="18" customHeight="1" x14ac:dyDescent="0.2">
      <c r="F36" s="4"/>
    </row>
    <row r="37" spans="1:6" ht="18" customHeight="1" x14ac:dyDescent="0.2">
      <c r="F37" s="32"/>
    </row>
    <row r="38" spans="1:6" ht="18" customHeight="1" x14ac:dyDescent="0.2">
      <c r="F38" s="32"/>
    </row>
    <row r="39" spans="1:6" ht="18" customHeight="1" x14ac:dyDescent="0.2">
      <c r="F39" s="4"/>
    </row>
    <row r="40" spans="1:6" ht="18" customHeight="1" x14ac:dyDescent="0.2">
      <c r="F40" s="4"/>
    </row>
    <row r="41" spans="1:6" ht="18" customHeight="1" x14ac:dyDescent="0.2">
      <c r="F41" s="4"/>
    </row>
    <row r="42" spans="1:6" ht="18" customHeight="1" x14ac:dyDescent="0.2">
      <c r="F42" s="4"/>
    </row>
    <row r="43" spans="1:6" ht="18" customHeight="1" x14ac:dyDescent="0.2"/>
    <row r="44" spans="1:6" ht="18" customHeight="1" x14ac:dyDescent="0.2"/>
    <row r="45" spans="1:6" ht="18" customHeight="1" x14ac:dyDescent="0.2"/>
    <row r="46" spans="1:6" ht="18" customHeight="1" x14ac:dyDescent="0.2"/>
    <row r="47" spans="1:6" ht="18" customHeight="1" x14ac:dyDescent="0.2"/>
    <row r="48" spans="1:6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mergeCells count="9">
    <mergeCell ref="A1:F1"/>
    <mergeCell ref="A2:F2"/>
    <mergeCell ref="I2:M2"/>
    <mergeCell ref="A3:F3"/>
    <mergeCell ref="B30:B31"/>
    <mergeCell ref="C30:C31"/>
    <mergeCell ref="D30:D31"/>
    <mergeCell ref="E30:E31"/>
    <mergeCell ref="F30:F31"/>
  </mergeCells>
  <printOptions horizontalCentered="1" verticalCentered="1"/>
  <pageMargins left="0.7" right="0.7" top="0.75" bottom="0.75" header="0.3" footer="0.3"/>
  <pageSetup paperSize="9" orientation="portrait" r:id="rId1"/>
  <colBreaks count="1" manualBreakCount="1">
    <brk id="6" max="1048575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EFE12-5C87-4ACA-A7CC-10A13A377D3C}">
  <sheetPr>
    <tabColor rgb="FF00B050"/>
  </sheetPr>
  <dimension ref="A1:O28"/>
  <sheetViews>
    <sheetView tabSelected="1" view="pageBreakPreview" topLeftCell="A16" zoomScaleNormal="100" zoomScaleSheetLayoutView="100" workbookViewId="0">
      <selection activeCell="Q40" sqref="Q40"/>
    </sheetView>
  </sheetViews>
  <sheetFormatPr defaultRowHeight="12.75" x14ac:dyDescent="0.2"/>
  <cols>
    <col min="1" max="1" width="14" style="3" bestFit="1" customWidth="1"/>
    <col min="2" max="3" width="12.85546875" style="3" customWidth="1"/>
    <col min="4" max="4" width="12.7109375" style="3" customWidth="1"/>
    <col min="5" max="6" width="12.85546875" style="3" customWidth="1"/>
    <col min="7" max="7" width="8.85546875" style="3" customWidth="1"/>
    <col min="8" max="256" width="9.140625" style="3"/>
    <col min="257" max="257" width="14" style="3" bestFit="1" customWidth="1"/>
    <col min="258" max="259" width="12.85546875" style="3" customWidth="1"/>
    <col min="260" max="260" width="12.7109375" style="3" customWidth="1"/>
    <col min="261" max="262" width="12.85546875" style="3" customWidth="1"/>
    <col min="263" max="263" width="8.85546875" style="3" customWidth="1"/>
    <col min="264" max="512" width="9.140625" style="3"/>
    <col min="513" max="513" width="14" style="3" bestFit="1" customWidth="1"/>
    <col min="514" max="515" width="12.85546875" style="3" customWidth="1"/>
    <col min="516" max="516" width="12.7109375" style="3" customWidth="1"/>
    <col min="517" max="518" width="12.85546875" style="3" customWidth="1"/>
    <col min="519" max="519" width="8.85546875" style="3" customWidth="1"/>
    <col min="520" max="768" width="9.140625" style="3"/>
    <col min="769" max="769" width="14" style="3" bestFit="1" customWidth="1"/>
    <col min="770" max="771" width="12.85546875" style="3" customWidth="1"/>
    <col min="772" max="772" width="12.7109375" style="3" customWidth="1"/>
    <col min="773" max="774" width="12.85546875" style="3" customWidth="1"/>
    <col min="775" max="775" width="8.85546875" style="3" customWidth="1"/>
    <col min="776" max="1024" width="9.140625" style="3"/>
    <col min="1025" max="1025" width="14" style="3" bestFit="1" customWidth="1"/>
    <col min="1026" max="1027" width="12.85546875" style="3" customWidth="1"/>
    <col min="1028" max="1028" width="12.7109375" style="3" customWidth="1"/>
    <col min="1029" max="1030" width="12.85546875" style="3" customWidth="1"/>
    <col min="1031" max="1031" width="8.85546875" style="3" customWidth="1"/>
    <col min="1032" max="1280" width="9.140625" style="3"/>
    <col min="1281" max="1281" width="14" style="3" bestFit="1" customWidth="1"/>
    <col min="1282" max="1283" width="12.85546875" style="3" customWidth="1"/>
    <col min="1284" max="1284" width="12.7109375" style="3" customWidth="1"/>
    <col min="1285" max="1286" width="12.85546875" style="3" customWidth="1"/>
    <col min="1287" max="1287" width="8.85546875" style="3" customWidth="1"/>
    <col min="1288" max="1536" width="9.140625" style="3"/>
    <col min="1537" max="1537" width="14" style="3" bestFit="1" customWidth="1"/>
    <col min="1538" max="1539" width="12.85546875" style="3" customWidth="1"/>
    <col min="1540" max="1540" width="12.7109375" style="3" customWidth="1"/>
    <col min="1541" max="1542" width="12.85546875" style="3" customWidth="1"/>
    <col min="1543" max="1543" width="8.85546875" style="3" customWidth="1"/>
    <col min="1544" max="1792" width="9.140625" style="3"/>
    <col min="1793" max="1793" width="14" style="3" bestFit="1" customWidth="1"/>
    <col min="1794" max="1795" width="12.85546875" style="3" customWidth="1"/>
    <col min="1796" max="1796" width="12.7109375" style="3" customWidth="1"/>
    <col min="1797" max="1798" width="12.85546875" style="3" customWidth="1"/>
    <col min="1799" max="1799" width="8.85546875" style="3" customWidth="1"/>
    <col min="1800" max="2048" width="9.140625" style="3"/>
    <col min="2049" max="2049" width="14" style="3" bestFit="1" customWidth="1"/>
    <col min="2050" max="2051" width="12.85546875" style="3" customWidth="1"/>
    <col min="2052" max="2052" width="12.7109375" style="3" customWidth="1"/>
    <col min="2053" max="2054" width="12.85546875" style="3" customWidth="1"/>
    <col min="2055" max="2055" width="8.85546875" style="3" customWidth="1"/>
    <col min="2056" max="2304" width="9.140625" style="3"/>
    <col min="2305" max="2305" width="14" style="3" bestFit="1" customWidth="1"/>
    <col min="2306" max="2307" width="12.85546875" style="3" customWidth="1"/>
    <col min="2308" max="2308" width="12.7109375" style="3" customWidth="1"/>
    <col min="2309" max="2310" width="12.85546875" style="3" customWidth="1"/>
    <col min="2311" max="2311" width="8.85546875" style="3" customWidth="1"/>
    <col min="2312" max="2560" width="9.140625" style="3"/>
    <col min="2561" max="2561" width="14" style="3" bestFit="1" customWidth="1"/>
    <col min="2562" max="2563" width="12.85546875" style="3" customWidth="1"/>
    <col min="2564" max="2564" width="12.7109375" style="3" customWidth="1"/>
    <col min="2565" max="2566" width="12.85546875" style="3" customWidth="1"/>
    <col min="2567" max="2567" width="8.85546875" style="3" customWidth="1"/>
    <col min="2568" max="2816" width="9.140625" style="3"/>
    <col min="2817" max="2817" width="14" style="3" bestFit="1" customWidth="1"/>
    <col min="2818" max="2819" width="12.85546875" style="3" customWidth="1"/>
    <col min="2820" max="2820" width="12.7109375" style="3" customWidth="1"/>
    <col min="2821" max="2822" width="12.85546875" style="3" customWidth="1"/>
    <col min="2823" max="2823" width="8.85546875" style="3" customWidth="1"/>
    <col min="2824" max="3072" width="9.140625" style="3"/>
    <col min="3073" max="3073" width="14" style="3" bestFit="1" customWidth="1"/>
    <col min="3074" max="3075" width="12.85546875" style="3" customWidth="1"/>
    <col min="3076" max="3076" width="12.7109375" style="3" customWidth="1"/>
    <col min="3077" max="3078" width="12.85546875" style="3" customWidth="1"/>
    <col min="3079" max="3079" width="8.85546875" style="3" customWidth="1"/>
    <col min="3080" max="3328" width="9.140625" style="3"/>
    <col min="3329" max="3329" width="14" style="3" bestFit="1" customWidth="1"/>
    <col min="3330" max="3331" width="12.85546875" style="3" customWidth="1"/>
    <col min="3332" max="3332" width="12.7109375" style="3" customWidth="1"/>
    <col min="3333" max="3334" width="12.85546875" style="3" customWidth="1"/>
    <col min="3335" max="3335" width="8.85546875" style="3" customWidth="1"/>
    <col min="3336" max="3584" width="9.140625" style="3"/>
    <col min="3585" max="3585" width="14" style="3" bestFit="1" customWidth="1"/>
    <col min="3586" max="3587" width="12.85546875" style="3" customWidth="1"/>
    <col min="3588" max="3588" width="12.7109375" style="3" customWidth="1"/>
    <col min="3589" max="3590" width="12.85546875" style="3" customWidth="1"/>
    <col min="3591" max="3591" width="8.85546875" style="3" customWidth="1"/>
    <col min="3592" max="3840" width="9.140625" style="3"/>
    <col min="3841" max="3841" width="14" style="3" bestFit="1" customWidth="1"/>
    <col min="3842" max="3843" width="12.85546875" style="3" customWidth="1"/>
    <col min="3844" max="3844" width="12.7109375" style="3" customWidth="1"/>
    <col min="3845" max="3846" width="12.85546875" style="3" customWidth="1"/>
    <col min="3847" max="3847" width="8.85546875" style="3" customWidth="1"/>
    <col min="3848" max="4096" width="9.140625" style="3"/>
    <col min="4097" max="4097" width="14" style="3" bestFit="1" customWidth="1"/>
    <col min="4098" max="4099" width="12.85546875" style="3" customWidth="1"/>
    <col min="4100" max="4100" width="12.7109375" style="3" customWidth="1"/>
    <col min="4101" max="4102" width="12.85546875" style="3" customWidth="1"/>
    <col min="4103" max="4103" width="8.85546875" style="3" customWidth="1"/>
    <col min="4104" max="4352" width="9.140625" style="3"/>
    <col min="4353" max="4353" width="14" style="3" bestFit="1" customWidth="1"/>
    <col min="4354" max="4355" width="12.85546875" style="3" customWidth="1"/>
    <col min="4356" max="4356" width="12.7109375" style="3" customWidth="1"/>
    <col min="4357" max="4358" width="12.85546875" style="3" customWidth="1"/>
    <col min="4359" max="4359" width="8.85546875" style="3" customWidth="1"/>
    <col min="4360" max="4608" width="9.140625" style="3"/>
    <col min="4609" max="4609" width="14" style="3" bestFit="1" customWidth="1"/>
    <col min="4610" max="4611" width="12.85546875" style="3" customWidth="1"/>
    <col min="4612" max="4612" width="12.7109375" style="3" customWidth="1"/>
    <col min="4613" max="4614" width="12.85546875" style="3" customWidth="1"/>
    <col min="4615" max="4615" width="8.85546875" style="3" customWidth="1"/>
    <col min="4616" max="4864" width="9.140625" style="3"/>
    <col min="4865" max="4865" width="14" style="3" bestFit="1" customWidth="1"/>
    <col min="4866" max="4867" width="12.85546875" style="3" customWidth="1"/>
    <col min="4868" max="4868" width="12.7109375" style="3" customWidth="1"/>
    <col min="4869" max="4870" width="12.85546875" style="3" customWidth="1"/>
    <col min="4871" max="4871" width="8.85546875" style="3" customWidth="1"/>
    <col min="4872" max="5120" width="9.140625" style="3"/>
    <col min="5121" max="5121" width="14" style="3" bestFit="1" customWidth="1"/>
    <col min="5122" max="5123" width="12.85546875" style="3" customWidth="1"/>
    <col min="5124" max="5124" width="12.7109375" style="3" customWidth="1"/>
    <col min="5125" max="5126" width="12.85546875" style="3" customWidth="1"/>
    <col min="5127" max="5127" width="8.85546875" style="3" customWidth="1"/>
    <col min="5128" max="5376" width="9.140625" style="3"/>
    <col min="5377" max="5377" width="14" style="3" bestFit="1" customWidth="1"/>
    <col min="5378" max="5379" width="12.85546875" style="3" customWidth="1"/>
    <col min="5380" max="5380" width="12.7109375" style="3" customWidth="1"/>
    <col min="5381" max="5382" width="12.85546875" style="3" customWidth="1"/>
    <col min="5383" max="5383" width="8.85546875" style="3" customWidth="1"/>
    <col min="5384" max="5632" width="9.140625" style="3"/>
    <col min="5633" max="5633" width="14" style="3" bestFit="1" customWidth="1"/>
    <col min="5634" max="5635" width="12.85546875" style="3" customWidth="1"/>
    <col min="5636" max="5636" width="12.7109375" style="3" customWidth="1"/>
    <col min="5637" max="5638" width="12.85546875" style="3" customWidth="1"/>
    <col min="5639" max="5639" width="8.85546875" style="3" customWidth="1"/>
    <col min="5640" max="5888" width="9.140625" style="3"/>
    <col min="5889" max="5889" width="14" style="3" bestFit="1" customWidth="1"/>
    <col min="5890" max="5891" width="12.85546875" style="3" customWidth="1"/>
    <col min="5892" max="5892" width="12.7109375" style="3" customWidth="1"/>
    <col min="5893" max="5894" width="12.85546875" style="3" customWidth="1"/>
    <col min="5895" max="5895" width="8.85546875" style="3" customWidth="1"/>
    <col min="5896" max="6144" width="9.140625" style="3"/>
    <col min="6145" max="6145" width="14" style="3" bestFit="1" customWidth="1"/>
    <col min="6146" max="6147" width="12.85546875" style="3" customWidth="1"/>
    <col min="6148" max="6148" width="12.7109375" style="3" customWidth="1"/>
    <col min="6149" max="6150" width="12.85546875" style="3" customWidth="1"/>
    <col min="6151" max="6151" width="8.85546875" style="3" customWidth="1"/>
    <col min="6152" max="6400" width="9.140625" style="3"/>
    <col min="6401" max="6401" width="14" style="3" bestFit="1" customWidth="1"/>
    <col min="6402" max="6403" width="12.85546875" style="3" customWidth="1"/>
    <col min="6404" max="6404" width="12.7109375" style="3" customWidth="1"/>
    <col min="6405" max="6406" width="12.85546875" style="3" customWidth="1"/>
    <col min="6407" max="6407" width="8.85546875" style="3" customWidth="1"/>
    <col min="6408" max="6656" width="9.140625" style="3"/>
    <col min="6657" max="6657" width="14" style="3" bestFit="1" customWidth="1"/>
    <col min="6658" max="6659" width="12.85546875" style="3" customWidth="1"/>
    <col min="6660" max="6660" width="12.7109375" style="3" customWidth="1"/>
    <col min="6661" max="6662" width="12.85546875" style="3" customWidth="1"/>
    <col min="6663" max="6663" width="8.85546875" style="3" customWidth="1"/>
    <col min="6664" max="6912" width="9.140625" style="3"/>
    <col min="6913" max="6913" width="14" style="3" bestFit="1" customWidth="1"/>
    <col min="6914" max="6915" width="12.85546875" style="3" customWidth="1"/>
    <col min="6916" max="6916" width="12.7109375" style="3" customWidth="1"/>
    <col min="6917" max="6918" width="12.85546875" style="3" customWidth="1"/>
    <col min="6919" max="6919" width="8.85546875" style="3" customWidth="1"/>
    <col min="6920" max="7168" width="9.140625" style="3"/>
    <col min="7169" max="7169" width="14" style="3" bestFit="1" customWidth="1"/>
    <col min="7170" max="7171" width="12.85546875" style="3" customWidth="1"/>
    <col min="7172" max="7172" width="12.7109375" style="3" customWidth="1"/>
    <col min="7173" max="7174" width="12.85546875" style="3" customWidth="1"/>
    <col min="7175" max="7175" width="8.85546875" style="3" customWidth="1"/>
    <col min="7176" max="7424" width="9.140625" style="3"/>
    <col min="7425" max="7425" width="14" style="3" bestFit="1" customWidth="1"/>
    <col min="7426" max="7427" width="12.85546875" style="3" customWidth="1"/>
    <col min="7428" max="7428" width="12.7109375" style="3" customWidth="1"/>
    <col min="7429" max="7430" width="12.85546875" style="3" customWidth="1"/>
    <col min="7431" max="7431" width="8.85546875" style="3" customWidth="1"/>
    <col min="7432" max="7680" width="9.140625" style="3"/>
    <col min="7681" max="7681" width="14" style="3" bestFit="1" customWidth="1"/>
    <col min="7682" max="7683" width="12.85546875" style="3" customWidth="1"/>
    <col min="7684" max="7684" width="12.7109375" style="3" customWidth="1"/>
    <col min="7685" max="7686" width="12.85546875" style="3" customWidth="1"/>
    <col min="7687" max="7687" width="8.85546875" style="3" customWidth="1"/>
    <col min="7688" max="7936" width="9.140625" style="3"/>
    <col min="7937" max="7937" width="14" style="3" bestFit="1" customWidth="1"/>
    <col min="7938" max="7939" width="12.85546875" style="3" customWidth="1"/>
    <col min="7940" max="7940" width="12.7109375" style="3" customWidth="1"/>
    <col min="7941" max="7942" width="12.85546875" style="3" customWidth="1"/>
    <col min="7943" max="7943" width="8.85546875" style="3" customWidth="1"/>
    <col min="7944" max="8192" width="9.140625" style="3"/>
    <col min="8193" max="8193" width="14" style="3" bestFit="1" customWidth="1"/>
    <col min="8194" max="8195" width="12.85546875" style="3" customWidth="1"/>
    <col min="8196" max="8196" width="12.7109375" style="3" customWidth="1"/>
    <col min="8197" max="8198" width="12.85546875" style="3" customWidth="1"/>
    <col min="8199" max="8199" width="8.85546875" style="3" customWidth="1"/>
    <col min="8200" max="8448" width="9.140625" style="3"/>
    <col min="8449" max="8449" width="14" style="3" bestFit="1" customWidth="1"/>
    <col min="8450" max="8451" width="12.85546875" style="3" customWidth="1"/>
    <col min="8452" max="8452" width="12.7109375" style="3" customWidth="1"/>
    <col min="8453" max="8454" width="12.85546875" style="3" customWidth="1"/>
    <col min="8455" max="8455" width="8.85546875" style="3" customWidth="1"/>
    <col min="8456" max="8704" width="9.140625" style="3"/>
    <col min="8705" max="8705" width="14" style="3" bestFit="1" customWidth="1"/>
    <col min="8706" max="8707" width="12.85546875" style="3" customWidth="1"/>
    <col min="8708" max="8708" width="12.7109375" style="3" customWidth="1"/>
    <col min="8709" max="8710" width="12.85546875" style="3" customWidth="1"/>
    <col min="8711" max="8711" width="8.85546875" style="3" customWidth="1"/>
    <col min="8712" max="8960" width="9.140625" style="3"/>
    <col min="8961" max="8961" width="14" style="3" bestFit="1" customWidth="1"/>
    <col min="8962" max="8963" width="12.85546875" style="3" customWidth="1"/>
    <col min="8964" max="8964" width="12.7109375" style="3" customWidth="1"/>
    <col min="8965" max="8966" width="12.85546875" style="3" customWidth="1"/>
    <col min="8967" max="8967" width="8.85546875" style="3" customWidth="1"/>
    <col min="8968" max="9216" width="9.140625" style="3"/>
    <col min="9217" max="9217" width="14" style="3" bestFit="1" customWidth="1"/>
    <col min="9218" max="9219" width="12.85546875" style="3" customWidth="1"/>
    <col min="9220" max="9220" width="12.7109375" style="3" customWidth="1"/>
    <col min="9221" max="9222" width="12.85546875" style="3" customWidth="1"/>
    <col min="9223" max="9223" width="8.85546875" style="3" customWidth="1"/>
    <col min="9224" max="9472" width="9.140625" style="3"/>
    <col min="9473" max="9473" width="14" style="3" bestFit="1" customWidth="1"/>
    <col min="9474" max="9475" width="12.85546875" style="3" customWidth="1"/>
    <col min="9476" max="9476" width="12.7109375" style="3" customWidth="1"/>
    <col min="9477" max="9478" width="12.85546875" style="3" customWidth="1"/>
    <col min="9479" max="9479" width="8.85546875" style="3" customWidth="1"/>
    <col min="9480" max="9728" width="9.140625" style="3"/>
    <col min="9729" max="9729" width="14" style="3" bestFit="1" customWidth="1"/>
    <col min="9730" max="9731" width="12.85546875" style="3" customWidth="1"/>
    <col min="9732" max="9732" width="12.7109375" style="3" customWidth="1"/>
    <col min="9733" max="9734" width="12.85546875" style="3" customWidth="1"/>
    <col min="9735" max="9735" width="8.85546875" style="3" customWidth="1"/>
    <col min="9736" max="9984" width="9.140625" style="3"/>
    <col min="9985" max="9985" width="14" style="3" bestFit="1" customWidth="1"/>
    <col min="9986" max="9987" width="12.85546875" style="3" customWidth="1"/>
    <col min="9988" max="9988" width="12.7109375" style="3" customWidth="1"/>
    <col min="9989" max="9990" width="12.85546875" style="3" customWidth="1"/>
    <col min="9991" max="9991" width="8.85546875" style="3" customWidth="1"/>
    <col min="9992" max="10240" width="9.140625" style="3"/>
    <col min="10241" max="10241" width="14" style="3" bestFit="1" customWidth="1"/>
    <col min="10242" max="10243" width="12.85546875" style="3" customWidth="1"/>
    <col min="10244" max="10244" width="12.7109375" style="3" customWidth="1"/>
    <col min="10245" max="10246" width="12.85546875" style="3" customWidth="1"/>
    <col min="10247" max="10247" width="8.85546875" style="3" customWidth="1"/>
    <col min="10248" max="10496" width="9.140625" style="3"/>
    <col min="10497" max="10497" width="14" style="3" bestFit="1" customWidth="1"/>
    <col min="10498" max="10499" width="12.85546875" style="3" customWidth="1"/>
    <col min="10500" max="10500" width="12.7109375" style="3" customWidth="1"/>
    <col min="10501" max="10502" width="12.85546875" style="3" customWidth="1"/>
    <col min="10503" max="10503" width="8.85546875" style="3" customWidth="1"/>
    <col min="10504" max="10752" width="9.140625" style="3"/>
    <col min="10753" max="10753" width="14" style="3" bestFit="1" customWidth="1"/>
    <col min="10754" max="10755" width="12.85546875" style="3" customWidth="1"/>
    <col min="10756" max="10756" width="12.7109375" style="3" customWidth="1"/>
    <col min="10757" max="10758" width="12.85546875" style="3" customWidth="1"/>
    <col min="10759" max="10759" width="8.85546875" style="3" customWidth="1"/>
    <col min="10760" max="11008" width="9.140625" style="3"/>
    <col min="11009" max="11009" width="14" style="3" bestFit="1" customWidth="1"/>
    <col min="11010" max="11011" width="12.85546875" style="3" customWidth="1"/>
    <col min="11012" max="11012" width="12.7109375" style="3" customWidth="1"/>
    <col min="11013" max="11014" width="12.85546875" style="3" customWidth="1"/>
    <col min="11015" max="11015" width="8.85546875" style="3" customWidth="1"/>
    <col min="11016" max="11264" width="9.140625" style="3"/>
    <col min="11265" max="11265" width="14" style="3" bestFit="1" customWidth="1"/>
    <col min="11266" max="11267" width="12.85546875" style="3" customWidth="1"/>
    <col min="11268" max="11268" width="12.7109375" style="3" customWidth="1"/>
    <col min="11269" max="11270" width="12.85546875" style="3" customWidth="1"/>
    <col min="11271" max="11271" width="8.85546875" style="3" customWidth="1"/>
    <col min="11272" max="11520" width="9.140625" style="3"/>
    <col min="11521" max="11521" width="14" style="3" bestFit="1" customWidth="1"/>
    <col min="11522" max="11523" width="12.85546875" style="3" customWidth="1"/>
    <col min="11524" max="11524" width="12.7109375" style="3" customWidth="1"/>
    <col min="11525" max="11526" width="12.85546875" style="3" customWidth="1"/>
    <col min="11527" max="11527" width="8.85546875" style="3" customWidth="1"/>
    <col min="11528" max="11776" width="9.140625" style="3"/>
    <col min="11777" max="11777" width="14" style="3" bestFit="1" customWidth="1"/>
    <col min="11778" max="11779" width="12.85546875" style="3" customWidth="1"/>
    <col min="11780" max="11780" width="12.7109375" style="3" customWidth="1"/>
    <col min="11781" max="11782" width="12.85546875" style="3" customWidth="1"/>
    <col min="11783" max="11783" width="8.85546875" style="3" customWidth="1"/>
    <col min="11784" max="12032" width="9.140625" style="3"/>
    <col min="12033" max="12033" width="14" style="3" bestFit="1" customWidth="1"/>
    <col min="12034" max="12035" width="12.85546875" style="3" customWidth="1"/>
    <col min="12036" max="12036" width="12.7109375" style="3" customWidth="1"/>
    <col min="12037" max="12038" width="12.85546875" style="3" customWidth="1"/>
    <col min="12039" max="12039" width="8.85546875" style="3" customWidth="1"/>
    <col min="12040" max="12288" width="9.140625" style="3"/>
    <col min="12289" max="12289" width="14" style="3" bestFit="1" customWidth="1"/>
    <col min="12290" max="12291" width="12.85546875" style="3" customWidth="1"/>
    <col min="12292" max="12292" width="12.7109375" style="3" customWidth="1"/>
    <col min="12293" max="12294" width="12.85546875" style="3" customWidth="1"/>
    <col min="12295" max="12295" width="8.85546875" style="3" customWidth="1"/>
    <col min="12296" max="12544" width="9.140625" style="3"/>
    <col min="12545" max="12545" width="14" style="3" bestFit="1" customWidth="1"/>
    <col min="12546" max="12547" width="12.85546875" style="3" customWidth="1"/>
    <col min="12548" max="12548" width="12.7109375" style="3" customWidth="1"/>
    <col min="12549" max="12550" width="12.85546875" style="3" customWidth="1"/>
    <col min="12551" max="12551" width="8.85546875" style="3" customWidth="1"/>
    <col min="12552" max="12800" width="9.140625" style="3"/>
    <col min="12801" max="12801" width="14" style="3" bestFit="1" customWidth="1"/>
    <col min="12802" max="12803" width="12.85546875" style="3" customWidth="1"/>
    <col min="12804" max="12804" width="12.7109375" style="3" customWidth="1"/>
    <col min="12805" max="12806" width="12.85546875" style="3" customWidth="1"/>
    <col min="12807" max="12807" width="8.85546875" style="3" customWidth="1"/>
    <col min="12808" max="13056" width="9.140625" style="3"/>
    <col min="13057" max="13057" width="14" style="3" bestFit="1" customWidth="1"/>
    <col min="13058" max="13059" width="12.85546875" style="3" customWidth="1"/>
    <col min="13060" max="13060" width="12.7109375" style="3" customWidth="1"/>
    <col min="13061" max="13062" width="12.85546875" style="3" customWidth="1"/>
    <col min="13063" max="13063" width="8.85546875" style="3" customWidth="1"/>
    <col min="13064" max="13312" width="9.140625" style="3"/>
    <col min="13313" max="13313" width="14" style="3" bestFit="1" customWidth="1"/>
    <col min="13314" max="13315" width="12.85546875" style="3" customWidth="1"/>
    <col min="13316" max="13316" width="12.7109375" style="3" customWidth="1"/>
    <col min="13317" max="13318" width="12.85546875" style="3" customWidth="1"/>
    <col min="13319" max="13319" width="8.85546875" style="3" customWidth="1"/>
    <col min="13320" max="13568" width="9.140625" style="3"/>
    <col min="13569" max="13569" width="14" style="3" bestFit="1" customWidth="1"/>
    <col min="13570" max="13571" width="12.85546875" style="3" customWidth="1"/>
    <col min="13572" max="13572" width="12.7109375" style="3" customWidth="1"/>
    <col min="13573" max="13574" width="12.85546875" style="3" customWidth="1"/>
    <col min="13575" max="13575" width="8.85546875" style="3" customWidth="1"/>
    <col min="13576" max="13824" width="9.140625" style="3"/>
    <col min="13825" max="13825" width="14" style="3" bestFit="1" customWidth="1"/>
    <col min="13826" max="13827" width="12.85546875" style="3" customWidth="1"/>
    <col min="13828" max="13828" width="12.7109375" style="3" customWidth="1"/>
    <col min="13829" max="13830" width="12.85546875" style="3" customWidth="1"/>
    <col min="13831" max="13831" width="8.85546875" style="3" customWidth="1"/>
    <col min="13832" max="14080" width="9.140625" style="3"/>
    <col min="14081" max="14081" width="14" style="3" bestFit="1" customWidth="1"/>
    <col min="14082" max="14083" width="12.85546875" style="3" customWidth="1"/>
    <col min="14084" max="14084" width="12.7109375" style="3" customWidth="1"/>
    <col min="14085" max="14086" width="12.85546875" style="3" customWidth="1"/>
    <col min="14087" max="14087" width="8.85546875" style="3" customWidth="1"/>
    <col min="14088" max="14336" width="9.140625" style="3"/>
    <col min="14337" max="14337" width="14" style="3" bestFit="1" customWidth="1"/>
    <col min="14338" max="14339" width="12.85546875" style="3" customWidth="1"/>
    <col min="14340" max="14340" width="12.7109375" style="3" customWidth="1"/>
    <col min="14341" max="14342" width="12.85546875" style="3" customWidth="1"/>
    <col min="14343" max="14343" width="8.85546875" style="3" customWidth="1"/>
    <col min="14344" max="14592" width="9.140625" style="3"/>
    <col min="14593" max="14593" width="14" style="3" bestFit="1" customWidth="1"/>
    <col min="14594" max="14595" width="12.85546875" style="3" customWidth="1"/>
    <col min="14596" max="14596" width="12.7109375" style="3" customWidth="1"/>
    <col min="14597" max="14598" width="12.85546875" style="3" customWidth="1"/>
    <col min="14599" max="14599" width="8.85546875" style="3" customWidth="1"/>
    <col min="14600" max="14848" width="9.140625" style="3"/>
    <col min="14849" max="14849" width="14" style="3" bestFit="1" customWidth="1"/>
    <col min="14850" max="14851" width="12.85546875" style="3" customWidth="1"/>
    <col min="14852" max="14852" width="12.7109375" style="3" customWidth="1"/>
    <col min="14853" max="14854" width="12.85546875" style="3" customWidth="1"/>
    <col min="14855" max="14855" width="8.85546875" style="3" customWidth="1"/>
    <col min="14856" max="15104" width="9.140625" style="3"/>
    <col min="15105" max="15105" width="14" style="3" bestFit="1" customWidth="1"/>
    <col min="15106" max="15107" width="12.85546875" style="3" customWidth="1"/>
    <col min="15108" max="15108" width="12.7109375" style="3" customWidth="1"/>
    <col min="15109" max="15110" width="12.85546875" style="3" customWidth="1"/>
    <col min="15111" max="15111" width="8.85546875" style="3" customWidth="1"/>
    <col min="15112" max="15360" width="9.140625" style="3"/>
    <col min="15361" max="15361" width="14" style="3" bestFit="1" customWidth="1"/>
    <col min="15362" max="15363" width="12.85546875" style="3" customWidth="1"/>
    <col min="15364" max="15364" width="12.7109375" style="3" customWidth="1"/>
    <col min="15365" max="15366" width="12.85546875" style="3" customWidth="1"/>
    <col min="15367" max="15367" width="8.85546875" style="3" customWidth="1"/>
    <col min="15368" max="15616" width="9.140625" style="3"/>
    <col min="15617" max="15617" width="14" style="3" bestFit="1" customWidth="1"/>
    <col min="15618" max="15619" width="12.85546875" style="3" customWidth="1"/>
    <col min="15620" max="15620" width="12.7109375" style="3" customWidth="1"/>
    <col min="15621" max="15622" width="12.85546875" style="3" customWidth="1"/>
    <col min="15623" max="15623" width="8.85546875" style="3" customWidth="1"/>
    <col min="15624" max="15872" width="9.140625" style="3"/>
    <col min="15873" max="15873" width="14" style="3" bestFit="1" customWidth="1"/>
    <col min="15874" max="15875" width="12.85546875" style="3" customWidth="1"/>
    <col min="15876" max="15876" width="12.7109375" style="3" customWidth="1"/>
    <col min="15877" max="15878" width="12.85546875" style="3" customWidth="1"/>
    <col min="15879" max="15879" width="8.85546875" style="3" customWidth="1"/>
    <col min="15880" max="16128" width="9.140625" style="3"/>
    <col min="16129" max="16129" width="14" style="3" bestFit="1" customWidth="1"/>
    <col min="16130" max="16131" width="12.85546875" style="3" customWidth="1"/>
    <col min="16132" max="16132" width="12.7109375" style="3" customWidth="1"/>
    <col min="16133" max="16134" width="12.85546875" style="3" customWidth="1"/>
    <col min="16135" max="16135" width="8.85546875" style="3" customWidth="1"/>
    <col min="16136" max="16384" width="9.140625" style="3"/>
  </cols>
  <sheetData>
    <row r="1" spans="1:15" ht="16.5" x14ac:dyDescent="0.2">
      <c r="A1" s="2" t="s">
        <v>46</v>
      </c>
      <c r="B1" s="2"/>
      <c r="C1" s="2"/>
      <c r="D1" s="2"/>
      <c r="E1" s="2"/>
      <c r="F1" s="2"/>
    </row>
    <row r="2" spans="1:15" ht="16.5" x14ac:dyDescent="0.2">
      <c r="A2" s="5" t="s">
        <v>4</v>
      </c>
      <c r="B2" s="5"/>
      <c r="C2" s="5"/>
      <c r="D2" s="5"/>
      <c r="E2" s="5"/>
      <c r="F2" s="5"/>
    </row>
    <row r="3" spans="1:15" ht="13.5" x14ac:dyDescent="0.2">
      <c r="A3" s="7" t="s">
        <v>47</v>
      </c>
      <c r="B3" s="7"/>
      <c r="C3" s="7"/>
      <c r="D3" s="7"/>
      <c r="E3" s="7"/>
      <c r="F3" s="7"/>
    </row>
    <row r="4" spans="1:15" ht="30.75" customHeight="1" x14ac:dyDescent="0.2">
      <c r="A4" s="9" t="s">
        <v>6</v>
      </c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O4" s="17"/>
    </row>
    <row r="5" spans="1:15" x14ac:dyDescent="0.2">
      <c r="A5" s="10">
        <v>-1</v>
      </c>
      <c r="B5" s="10">
        <v>-2</v>
      </c>
      <c r="C5" s="10">
        <v>-3</v>
      </c>
      <c r="D5" s="10">
        <v>-4</v>
      </c>
      <c r="E5" s="10">
        <v>-5</v>
      </c>
      <c r="F5" s="10">
        <v>-6</v>
      </c>
    </row>
    <row r="6" spans="1:15" ht="18" customHeight="1" x14ac:dyDescent="0.2">
      <c r="A6" s="34" t="s">
        <v>48</v>
      </c>
      <c r="B6" s="24"/>
      <c r="C6" s="24"/>
      <c r="D6" s="24"/>
      <c r="E6" s="24"/>
      <c r="F6" s="23"/>
    </row>
    <row r="7" spans="1:15" ht="18" customHeight="1" x14ac:dyDescent="0.2">
      <c r="A7" s="35" t="s">
        <v>49</v>
      </c>
      <c r="B7" s="24">
        <v>500</v>
      </c>
      <c r="C7" s="24">
        <v>613</v>
      </c>
      <c r="D7" s="24">
        <v>577</v>
      </c>
      <c r="E7" s="24">
        <v>566</v>
      </c>
      <c r="F7" s="24">
        <v>567</v>
      </c>
      <c r="N7" s="17"/>
    </row>
    <row r="8" spans="1:15" ht="18" customHeight="1" x14ac:dyDescent="0.2">
      <c r="A8" s="35" t="s">
        <v>50</v>
      </c>
      <c r="B8" s="24">
        <v>9</v>
      </c>
      <c r="C8" s="24">
        <v>11</v>
      </c>
      <c r="D8" s="24">
        <v>7</v>
      </c>
      <c r="E8" s="24">
        <v>8</v>
      </c>
      <c r="F8" s="24">
        <v>9</v>
      </c>
    </row>
    <row r="9" spans="1:15" ht="18" customHeight="1" x14ac:dyDescent="0.2">
      <c r="A9" s="35" t="s">
        <v>51</v>
      </c>
      <c r="B9" s="24">
        <v>2</v>
      </c>
      <c r="C9" s="24">
        <v>3</v>
      </c>
      <c r="D9" s="36">
        <v>1</v>
      </c>
      <c r="E9" s="24">
        <v>1</v>
      </c>
      <c r="F9" s="24">
        <v>2</v>
      </c>
    </row>
    <row r="10" spans="1:15" ht="18" customHeight="1" x14ac:dyDescent="0.2">
      <c r="A10" s="35" t="s">
        <v>52</v>
      </c>
      <c r="B10" s="24">
        <v>511</v>
      </c>
      <c r="C10" s="24">
        <v>627</v>
      </c>
      <c r="D10" s="24">
        <v>585</v>
      </c>
      <c r="E10" s="24">
        <f>(E7+E8+E9)</f>
        <v>575</v>
      </c>
      <c r="F10" s="24">
        <v>578</v>
      </c>
      <c r="N10" s="17"/>
    </row>
    <row r="11" spans="1:15" ht="18" customHeight="1" x14ac:dyDescent="0.2">
      <c r="A11" s="34" t="s">
        <v>53</v>
      </c>
      <c r="B11" s="24"/>
      <c r="C11" s="24"/>
      <c r="D11" s="24"/>
      <c r="E11" s="24"/>
      <c r="F11" s="24"/>
    </row>
    <row r="12" spans="1:15" ht="18" customHeight="1" x14ac:dyDescent="0.2">
      <c r="A12" s="34" t="s">
        <v>54</v>
      </c>
      <c r="B12" s="24"/>
      <c r="C12" s="24"/>
      <c r="D12" s="24"/>
      <c r="E12" s="24"/>
      <c r="F12" s="24"/>
    </row>
    <row r="13" spans="1:15" ht="18" customHeight="1" x14ac:dyDescent="0.2">
      <c r="A13" s="35" t="s">
        <v>55</v>
      </c>
      <c r="B13" s="24">
        <v>101</v>
      </c>
      <c r="C13" s="24">
        <v>108</v>
      </c>
      <c r="D13" s="24">
        <v>140</v>
      </c>
      <c r="E13" s="24">
        <v>140</v>
      </c>
      <c r="F13" s="24">
        <v>140</v>
      </c>
    </row>
    <row r="14" spans="1:15" ht="18" customHeight="1" x14ac:dyDescent="0.2">
      <c r="A14" s="35" t="s">
        <v>56</v>
      </c>
      <c r="B14" s="24"/>
      <c r="C14" s="24"/>
      <c r="D14" s="24"/>
      <c r="E14" s="24"/>
      <c r="F14" s="24"/>
    </row>
    <row r="15" spans="1:15" ht="18" customHeight="1" x14ac:dyDescent="0.2">
      <c r="A15" s="35" t="s">
        <v>57</v>
      </c>
      <c r="B15" s="24">
        <v>49</v>
      </c>
      <c r="C15" s="24">
        <v>62</v>
      </c>
      <c r="D15" s="24">
        <v>64</v>
      </c>
      <c r="E15" s="24">
        <v>64</v>
      </c>
      <c r="F15" s="24">
        <v>65</v>
      </c>
    </row>
    <row r="16" spans="1:15" ht="18" customHeight="1" x14ac:dyDescent="0.2">
      <c r="A16" s="14" t="s">
        <v>58</v>
      </c>
      <c r="B16" s="24">
        <v>5</v>
      </c>
      <c r="C16" s="24">
        <v>9</v>
      </c>
      <c r="D16" s="24">
        <v>12</v>
      </c>
      <c r="E16" s="24">
        <v>12</v>
      </c>
      <c r="F16" s="24">
        <v>12</v>
      </c>
    </row>
    <row r="17" spans="1:6" ht="18" customHeight="1" x14ac:dyDescent="0.2">
      <c r="A17" s="35" t="s">
        <v>59</v>
      </c>
      <c r="B17" s="24">
        <v>54</v>
      </c>
      <c r="C17" s="24">
        <v>71</v>
      </c>
      <c r="D17" s="24">
        <v>76</v>
      </c>
      <c r="E17" s="24">
        <v>76</v>
      </c>
      <c r="F17" s="24">
        <f>SUM(F15:F16)</f>
        <v>77</v>
      </c>
    </row>
    <row r="18" spans="1:6" x14ac:dyDescent="0.2">
      <c r="A18" s="13" t="s">
        <v>60</v>
      </c>
      <c r="B18" s="24"/>
      <c r="C18" s="24"/>
      <c r="D18" s="28"/>
      <c r="E18" s="24"/>
      <c r="F18" s="24"/>
    </row>
    <row r="19" spans="1:6" x14ac:dyDescent="0.2">
      <c r="A19" s="13" t="s">
        <v>61</v>
      </c>
      <c r="B19" s="24"/>
      <c r="C19" s="24"/>
      <c r="D19" s="28"/>
      <c r="E19" s="24"/>
      <c r="F19" s="24"/>
    </row>
    <row r="20" spans="1:6" ht="18" customHeight="1" x14ac:dyDescent="0.2">
      <c r="A20" s="14" t="s">
        <v>62</v>
      </c>
      <c r="B20" s="24">
        <v>195</v>
      </c>
      <c r="C20" s="24">
        <v>300</v>
      </c>
      <c r="D20" s="24">
        <v>389</v>
      </c>
      <c r="E20" s="24">
        <v>412</v>
      </c>
      <c r="F20" s="24">
        <v>412</v>
      </c>
    </row>
    <row r="21" spans="1:6" ht="18" customHeight="1" x14ac:dyDescent="0.2">
      <c r="A21" s="14" t="s">
        <v>63</v>
      </c>
      <c r="B21" s="24">
        <v>12</v>
      </c>
      <c r="C21" s="24">
        <v>22</v>
      </c>
      <c r="D21" s="24">
        <v>16</v>
      </c>
      <c r="E21" s="24">
        <v>17</v>
      </c>
      <c r="F21" s="24">
        <v>18</v>
      </c>
    </row>
    <row r="22" spans="1:6" ht="18" customHeight="1" x14ac:dyDescent="0.2">
      <c r="A22" s="29" t="s">
        <v>64</v>
      </c>
      <c r="B22" s="37">
        <v>13</v>
      </c>
      <c r="C22" s="37">
        <v>11</v>
      </c>
      <c r="D22" s="37">
        <v>12</v>
      </c>
      <c r="E22" s="37">
        <v>13</v>
      </c>
      <c r="F22" s="37">
        <v>14</v>
      </c>
    </row>
    <row r="23" spans="1:6" ht="13.5" x14ac:dyDescent="0.25">
      <c r="A23" s="38"/>
      <c r="B23" s="38"/>
      <c r="C23" s="39"/>
      <c r="D23" s="40" t="s">
        <v>65</v>
      </c>
      <c r="E23" s="40"/>
      <c r="F23" s="40"/>
    </row>
    <row r="24" spans="1:6" ht="13.5" x14ac:dyDescent="0.25">
      <c r="A24" s="41" t="s">
        <v>66</v>
      </c>
      <c r="B24" s="42"/>
      <c r="C24" s="43"/>
      <c r="D24" s="44" t="s">
        <v>67</v>
      </c>
      <c r="E24" s="44"/>
      <c r="F24" s="44"/>
    </row>
    <row r="25" spans="1:6" ht="13.5" x14ac:dyDescent="0.25">
      <c r="A25" s="45" t="s">
        <v>68</v>
      </c>
      <c r="B25" s="38"/>
      <c r="C25" s="46"/>
      <c r="D25" s="44" t="s">
        <v>69</v>
      </c>
      <c r="E25" s="44"/>
      <c r="F25" s="44"/>
    </row>
    <row r="26" spans="1:6" ht="13.5" x14ac:dyDescent="0.25">
      <c r="A26" s="45" t="s">
        <v>70</v>
      </c>
      <c r="B26" s="38"/>
      <c r="C26" s="38"/>
      <c r="D26" s="47" t="s">
        <v>71</v>
      </c>
      <c r="E26" s="47"/>
      <c r="F26" s="47"/>
    </row>
    <row r="27" spans="1:6" ht="13.5" x14ac:dyDescent="0.25">
      <c r="A27" s="45" t="s">
        <v>72</v>
      </c>
      <c r="B27" s="38"/>
      <c r="C27" s="38"/>
      <c r="D27" s="44" t="s">
        <v>73</v>
      </c>
      <c r="E27" s="44"/>
      <c r="F27" s="44"/>
    </row>
    <row r="28" spans="1:6" ht="13.5" x14ac:dyDescent="0.25">
      <c r="A28" s="45" t="s">
        <v>74</v>
      </c>
      <c r="B28" s="38"/>
      <c r="C28" s="38"/>
      <c r="D28" s="22"/>
      <c r="E28" s="48"/>
      <c r="F28" s="48"/>
    </row>
  </sheetData>
  <mergeCells count="9">
    <mergeCell ref="D25:F25"/>
    <mergeCell ref="D26:F26"/>
    <mergeCell ref="D27:F27"/>
    <mergeCell ref="A1:F1"/>
    <mergeCell ref="A2:F2"/>
    <mergeCell ref="A3:F3"/>
    <mergeCell ref="D18:D19"/>
    <mergeCell ref="D23:F23"/>
    <mergeCell ref="D24:F24"/>
  </mergeCells>
  <printOptions horizontalCentered="1" verticalCentered="1"/>
  <pageMargins left="0.7" right="0.7" top="0.75" bottom="0.75" header="0.3" footer="0.3"/>
  <pageSetup paperSize="9" orientation="portrait"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Kutools for Excel</vt:lpstr>
      <vt:lpstr>T-5.2(1)</vt:lpstr>
      <vt:lpstr>T-5.2(2)</vt:lpstr>
      <vt:lpstr>Index_Sheet_Kutools</vt:lpstr>
      <vt:lpstr>'T-5.2(1)'!Print_Area</vt:lpstr>
      <vt:lpstr>'T-5.2(2)'!Print_Area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2019-06-13T07:17:16Z</dcterms:created>
  <dcterms:modified xsi:type="dcterms:W3CDTF">2019-06-13T07:17:20Z</dcterms:modified>
</cp:coreProperties>
</file>