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new\1\"/>
    </mc:Choice>
  </mc:AlternateContent>
  <xr:revisionPtr revIDLastSave="0" documentId="8_{9679EE7A-1944-495A-B84C-2C722EB67470}" xr6:coauthVersionLast="43" xr6:coauthVersionMax="43" xr10:uidLastSave="{00000000-0000-0000-0000-000000000000}"/>
  <bookViews>
    <workbookView xWindow="1425" yWindow="1425" windowWidth="21600" windowHeight="11385" activeTab="2" xr2:uid="{0D08010F-7137-461D-BF41-C3619F50191A}"/>
  </bookViews>
  <sheets>
    <sheet name="Kutools for Excel" sheetId="1" r:id="rId1"/>
    <sheet name="T-5.9(1)" sheetId="2" r:id="rId2"/>
    <sheet name="T-5.9(2)" sheetId="3" r:id="rId3"/>
  </sheets>
  <definedNames>
    <definedName name="Index_Sheet_Kutools">'Kutools for Excel'!$A$1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<sst xmlns="http://schemas.openxmlformats.org/spreadsheetml/2006/main" count="98" uniqueCount="78">
  <si>
    <t>Final worksheets list</t>
  </si>
  <si>
    <t>Original workbooks list</t>
  </si>
  <si>
    <t>Original worksheets list</t>
  </si>
  <si>
    <r>
      <t>TABLE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Arial Narrow"/>
        <family val="2"/>
      </rPr>
      <t>5.9</t>
    </r>
  </si>
  <si>
    <r>
      <t>Index</t>
    </r>
    <r>
      <rPr>
        <b/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>Number</t>
    </r>
    <r>
      <rPr>
        <b/>
        <sz val="10"/>
        <color indexed="8"/>
        <rFont val="Arial Narrow"/>
        <family val="2"/>
      </rPr>
      <t xml:space="preserve">  </t>
    </r>
    <r>
      <rPr>
        <b/>
        <sz val="10"/>
        <color indexed="8"/>
        <rFont val="Arial Narrow"/>
        <family val="2"/>
      </rPr>
      <t>of</t>
    </r>
    <r>
      <rPr>
        <b/>
        <sz val="10"/>
        <color indexed="8"/>
        <rFont val="Arial Narrow"/>
        <family val="2"/>
      </rPr>
      <t xml:space="preserve">  </t>
    </r>
    <r>
      <rPr>
        <b/>
        <sz val="10"/>
        <color indexed="8"/>
        <rFont val="Arial Narrow"/>
        <family val="2"/>
      </rPr>
      <t>Agricultural</t>
    </r>
    <r>
      <rPr>
        <b/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>Area</t>
    </r>
    <r>
      <rPr>
        <b/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>under</t>
    </r>
    <r>
      <rPr>
        <b/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>Selected</t>
    </r>
    <r>
      <rPr>
        <b/>
        <sz val="10"/>
        <color indexed="8"/>
        <rFont val="Arial Narrow"/>
        <family val="2"/>
      </rPr>
      <t xml:space="preserve"> </t>
    </r>
    <r>
      <rPr>
        <b/>
        <sz val="10"/>
        <color indexed="8"/>
        <rFont val="Arial Narrow"/>
        <family val="2"/>
      </rPr>
      <t>Crops</t>
    </r>
    <r>
      <rPr>
        <b/>
        <sz val="10"/>
        <color indexed="8"/>
        <rFont val="Arial Narrow"/>
        <family val="2"/>
      </rPr>
      <t xml:space="preserve">  </t>
    </r>
    <r>
      <rPr>
        <b/>
        <sz val="10"/>
        <color indexed="8"/>
        <rFont val="Arial Narrow"/>
        <family val="2"/>
      </rPr>
      <t>in West  Bengal</t>
    </r>
  </si>
  <si>
    <t>(Base :  Crop year 1981-82 =100)</t>
  </si>
  <si>
    <t xml:space="preserve">    Crops</t>
  </si>
  <si>
    <t>1990-91</t>
  </si>
  <si>
    <t>2000-01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</si>
  <si>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</si>
  <si>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</si>
  <si>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</si>
  <si>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</si>
  <si>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</si>
  <si>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</si>
  <si>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</si>
  <si>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</si>
  <si>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</si>
  <si>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</si>
  <si>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</si>
  <si>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</si>
  <si>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</si>
  <si>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</si>
  <si>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</si>
  <si>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r>
      <t>I.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Foodgrains</t>
    </r>
  </si>
  <si>
    <r>
      <t>A.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Cereals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</si>
  <si>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Rice</t>
    </r>
  </si>
  <si>
    <t xml:space="preserve">    (i)Aus</t>
  </si>
  <si>
    <t xml:space="preserve">    (ii)Aman</t>
  </si>
  <si>
    <t xml:space="preserve">    (iii)Boro</t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</si>
  <si>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Wheat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</si>
  <si>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Barley</t>
    </r>
  </si>
  <si>
    <r>
      <t>4.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Maize</t>
    </r>
  </si>
  <si>
    <r>
      <t>5.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Ragi</t>
    </r>
  </si>
  <si>
    <r>
      <t>6.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Small</t>
    </r>
    <r>
      <rPr>
        <sz val="10"/>
        <color indexed="8"/>
        <rFont val="Arial Narrow"/>
        <family val="2"/>
      </rPr>
      <t xml:space="preserve">  </t>
    </r>
    <r>
      <rPr>
        <sz val="10"/>
        <color indexed="8"/>
        <rFont val="Arial Narrow"/>
        <family val="2"/>
      </rPr>
      <t>Millets</t>
    </r>
  </si>
  <si>
    <t>7. Other Cereals</t>
  </si>
  <si>
    <r>
      <t>B.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Pulses</t>
    </r>
  </si>
  <si>
    <r>
      <t>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Gram</t>
    </r>
  </si>
  <si>
    <r>
      <t>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Arhar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(Tur)</t>
    </r>
  </si>
  <si>
    <r>
      <t>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Mung</t>
    </r>
  </si>
  <si>
    <r>
      <t>4.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Masur</t>
    </r>
  </si>
  <si>
    <r>
      <t>5.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Mashkalai</t>
    </r>
  </si>
  <si>
    <r>
      <t>6.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Other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Pulses</t>
    </r>
  </si>
  <si>
    <t>T-5.9(1)</t>
  </si>
  <si>
    <t>T-5.9(1).xlsx</t>
  </si>
  <si>
    <r>
      <t>TABLE</t>
    </r>
    <r>
      <rPr>
        <sz val="11"/>
        <color indexed="8"/>
        <rFont val="Arial Narrow"/>
        <family val="2"/>
      </rPr>
      <t xml:space="preserve"> </t>
    </r>
    <r>
      <rPr>
        <sz val="11"/>
        <color indexed="8"/>
        <rFont val="Arial Narrow"/>
        <family val="2"/>
      </rPr>
      <t>5.9 (Contd.)</t>
    </r>
  </si>
  <si>
    <t xml:space="preserve">      Crops</t>
  </si>
  <si>
    <t>II.Non-</t>
  </si>
  <si>
    <t>Foodgrains</t>
  </si>
  <si>
    <r>
      <t>A.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Oilseeds</t>
    </r>
  </si>
  <si>
    <r>
      <t xml:space="preserve">    1.Rapeseed</t>
    </r>
    <r>
      <rPr>
        <sz val="10"/>
        <color indexed="8"/>
        <rFont val="Arial Narrow"/>
        <family val="2"/>
      </rPr>
      <t xml:space="preserve">  </t>
    </r>
    <r>
      <rPr>
        <sz val="10"/>
        <color indexed="8"/>
        <rFont val="Arial Narrow"/>
        <family val="2"/>
      </rPr>
      <t>and</t>
    </r>
  </si>
  <si>
    <t xml:space="preserve">       Mustard</t>
  </si>
  <si>
    <t xml:space="preserve">    2.Linseed</t>
  </si>
  <si>
    <t xml:space="preserve">    3.Sesame(Til)</t>
  </si>
  <si>
    <r>
      <t xml:space="preserve">    4.Other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oilseed</t>
    </r>
  </si>
  <si>
    <r>
      <t>B.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Fibres</t>
    </r>
  </si>
  <si>
    <r>
      <t xml:space="preserve">    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Jute</t>
    </r>
  </si>
  <si>
    <r>
      <t xml:space="preserve">    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Mesta</t>
    </r>
  </si>
  <si>
    <r>
      <t xml:space="preserve">    3.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Sunhemp</t>
    </r>
  </si>
  <si>
    <r>
      <t xml:space="preserve">    4.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Cotton</t>
    </r>
  </si>
  <si>
    <r>
      <t>C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Plantation</t>
    </r>
  </si>
  <si>
    <t xml:space="preserve">    Crop-Tea</t>
  </si>
  <si>
    <r>
      <t>D.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Spices</t>
    </r>
  </si>
  <si>
    <r>
      <t xml:space="preserve">    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Dry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chillies</t>
    </r>
  </si>
  <si>
    <r>
      <t xml:space="preserve">    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Ginger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dry</t>
    </r>
  </si>
  <si>
    <t xml:space="preserve">    3. Turmeric</t>
  </si>
  <si>
    <r>
      <t>E.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Vegetables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and</t>
    </r>
  </si>
  <si>
    <t xml:space="preserve">    Miscellaneous</t>
  </si>
  <si>
    <r>
      <t xml:space="preserve">    1.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Potato</t>
    </r>
  </si>
  <si>
    <r>
      <t xml:space="preserve">    2.</t>
    </r>
    <r>
      <rPr>
        <sz val="10"/>
        <color indexed="8"/>
        <rFont val="Arial Narrow"/>
        <family val="2"/>
      </rPr>
      <t xml:space="preserve"> </t>
    </r>
    <r>
      <rPr>
        <sz val="10"/>
        <color indexed="8"/>
        <rFont val="Arial Narrow"/>
        <family val="2"/>
      </rPr>
      <t>Sugarcane</t>
    </r>
  </si>
  <si>
    <t xml:space="preserve">    3.Tobacco</t>
  </si>
  <si>
    <r>
      <t>All</t>
    </r>
    <r>
      <rPr>
        <sz val="10"/>
        <color indexed="8"/>
        <rFont val="Arial Narrow"/>
        <family val="2"/>
      </rPr>
      <t xml:space="preserve">  </t>
    </r>
    <r>
      <rPr>
        <sz val="10"/>
        <color indexed="8"/>
        <rFont val="Arial Narrow"/>
        <family val="2"/>
      </rPr>
      <t>combined</t>
    </r>
  </si>
  <si>
    <t xml:space="preserve">Source: Evaluation Wing, Directorate of Agriculture, </t>
  </si>
  <si>
    <t xml:space="preserve">              Govt. of West  Bengal.</t>
  </si>
  <si>
    <t>Compiled by :  Bureau of Applied Economics &amp; Statistics,</t>
  </si>
  <si>
    <t xml:space="preserve">                       Govt. of West  Bengal.</t>
  </si>
  <si>
    <t>T-5.9(2)</t>
  </si>
  <si>
    <t>T-5.9(2).xlsx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</si>
</sst>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Arial Narrow"/>
      <family val="2"/>
    </font>
    <font>
      <sz val="11"/>
      <color indexed="8"/>
      <name val="Arial Narrow"/>
      <family val="2"/>
    </font>
    <font>
      <sz val="10"/>
      <name val="Arial"/>
      <family val="2"/>
    </font>
    <font>
      <b/>
      <sz val="10"/>
      <color rgb="FF000000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 Bold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5" fillId="0" borderId="0"/>
    <xf numFmtId="0" fontId="12" fillId="0" borderId="0" applyNumberFormat="0" applyFill="0" applyBorder="0" applyAlignment="0" applyProtection="0"/>
    <xf numFmtId="0" fontId="2" fillId="0" borderId="0">
      <alignment vertical="center"/>
    </xf>
  </cellStyleXfs>
  <cellXfs count="5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/>
    </xf>
    <xf numFmtId="0" fontId="5" fillId="0" borderId="0" xfId="2"/>
    <xf numFmtId="0" fontId="6" fillId="0" borderId="0" xfId="1" applyFont="1" applyAlignment="1">
      <alignment horizontal="center" vertical="center" wrapText="1"/>
    </xf>
    <xf numFmtId="49" fontId="8" fillId="0" borderId="0" xfId="2" applyNumberFormat="1" applyFont="1" applyAlignment="1">
      <alignment horizontal="center"/>
    </xf>
    <xf numFmtId="0" fontId="9" fillId="0" borderId="0" xfId="1" applyFont="1" applyAlignment="1">
      <alignment horizontal="left" vertical="top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right" vertical="center" indent="1"/>
    </xf>
    <xf numFmtId="0" fontId="10" fillId="0" borderId="2" xfId="2" applyFont="1" applyBorder="1" applyAlignment="1">
      <alignment horizontal="right" vertical="center" indent="1"/>
    </xf>
    <xf numFmtId="0" fontId="10" fillId="0" borderId="2" xfId="2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right" vertical="center" indent="1"/>
    </xf>
    <xf numFmtId="49" fontId="10" fillId="0" borderId="2" xfId="2" applyNumberFormat="1" applyFont="1" applyBorder="1" applyAlignment="1">
      <alignment horizontal="right" vertical="center" indent="1"/>
    </xf>
    <xf numFmtId="0" fontId="9" fillId="0" borderId="1" xfId="1" applyFont="1" applyBorder="1" applyAlignment="1">
      <alignment horizontal="left" vertical="top"/>
    </xf>
    <xf numFmtId="164" fontId="9" fillId="0" borderId="1" xfId="1" applyNumberFormat="1" applyFont="1" applyBorder="1" applyAlignment="1">
      <alignment horizontal="right" vertical="top" indent="1"/>
    </xf>
    <xf numFmtId="164" fontId="9" fillId="0" borderId="0" xfId="1" applyNumberFormat="1" applyFont="1" applyAlignment="1">
      <alignment horizontal="right" vertical="top" indent="1"/>
    </xf>
    <xf numFmtId="165" fontId="10" fillId="0" borderId="0" xfId="2" applyNumberFormat="1" applyFont="1" applyAlignment="1">
      <alignment horizontal="right" vertical="top" indent="1"/>
    </xf>
    <xf numFmtId="165" fontId="10" fillId="0" borderId="0" xfId="2" applyNumberFormat="1" applyFont="1" applyAlignment="1">
      <alignment horizontal="right" indent="1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Alignment="1">
      <alignment horizontal="center" vertical="center"/>
    </xf>
    <xf numFmtId="0" fontId="9" fillId="0" borderId="3" xfId="1" applyFont="1" applyBorder="1" applyAlignment="1">
      <alignment horizontal="left" vertical="top"/>
    </xf>
    <xf numFmtId="164" fontId="9" fillId="0" borderId="3" xfId="1" applyNumberFormat="1" applyFont="1" applyBorder="1" applyAlignment="1">
      <alignment horizontal="right" vertical="top" indent="1"/>
    </xf>
    <xf numFmtId="165" fontId="10" fillId="0" borderId="3" xfId="2" applyNumberFormat="1" applyFont="1" applyBorder="1" applyAlignment="1">
      <alignment horizontal="right" indent="1"/>
    </xf>
    <xf numFmtId="165" fontId="10" fillId="0" borderId="3" xfId="2" applyNumberFormat="1" applyFont="1" applyBorder="1" applyAlignment="1">
      <alignment horizontal="right" vertical="top" indent="1"/>
    </xf>
    <xf numFmtId="0" fontId="12" fillId="0" borderId="0" xfId="3"/>
    <xf numFmtId="0" fontId="3" fillId="0" borderId="0" xfId="4" applyFont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5" fillId="0" borderId="3" xfId="2" applyBorder="1"/>
    <xf numFmtId="0" fontId="9" fillId="0" borderId="2" xfId="4" applyFont="1" applyBorder="1" applyAlignment="1">
      <alignment horizontal="left" vertical="center"/>
    </xf>
    <xf numFmtId="0" fontId="9" fillId="0" borderId="2" xfId="4" applyFont="1" applyBorder="1" applyAlignment="1">
      <alignment horizontal="right" vertical="center" wrapText="1" indent="1"/>
    </xf>
    <xf numFmtId="0" fontId="10" fillId="0" borderId="2" xfId="2" applyFont="1" applyBorder="1" applyAlignment="1">
      <alignment horizontal="right" vertical="center" wrapText="1" indent="1"/>
    </xf>
    <xf numFmtId="0" fontId="9" fillId="0" borderId="3" xfId="4" applyFont="1" applyBorder="1" applyAlignment="1">
      <alignment horizontal="right" vertical="center" wrapText="1" indent="1"/>
    </xf>
    <xf numFmtId="0" fontId="9" fillId="0" borderId="2" xfId="4" applyFont="1" applyBorder="1" applyAlignment="1">
      <alignment horizontal="center" vertical="center"/>
    </xf>
    <xf numFmtId="49" fontId="10" fillId="0" borderId="2" xfId="2" applyNumberFormat="1" applyFont="1" applyBorder="1" applyAlignment="1">
      <alignment horizontal="right" vertical="center" wrapText="1" indent="1"/>
    </xf>
    <xf numFmtId="0" fontId="9" fillId="0" borderId="0" xfId="4" applyFont="1" applyAlignment="1">
      <alignment horizontal="left" vertical="top"/>
    </xf>
    <xf numFmtId="0" fontId="9" fillId="0" borderId="0" xfId="4" applyFont="1" applyAlignment="1">
      <alignment horizontal="right" vertical="top" wrapText="1" indent="1"/>
    </xf>
    <xf numFmtId="0" fontId="5" fillId="0" borderId="0" xfId="2" applyAlignment="1">
      <alignment horizontal="right" wrapText="1" indent="1"/>
    </xf>
    <xf numFmtId="165" fontId="10" fillId="0" borderId="0" xfId="2" applyNumberFormat="1" applyFont="1" applyAlignment="1">
      <alignment horizontal="center"/>
    </xf>
    <xf numFmtId="164" fontId="9" fillId="0" borderId="0" xfId="4" applyNumberFormat="1" applyFont="1" applyAlignment="1">
      <alignment horizontal="right" vertical="top" wrapText="1" indent="1"/>
    </xf>
    <xf numFmtId="165" fontId="9" fillId="0" borderId="0" xfId="4" applyNumberFormat="1" applyFont="1" applyAlignment="1">
      <alignment horizontal="right" vertical="top" wrapText="1" indent="1"/>
    </xf>
    <xf numFmtId="165" fontId="10" fillId="0" borderId="0" xfId="2" applyNumberFormat="1" applyFont="1" applyAlignment="1">
      <alignment horizontal="right" wrapText="1" indent="1"/>
    </xf>
    <xf numFmtId="0" fontId="10" fillId="0" borderId="0" xfId="2" applyFont="1" applyAlignment="1">
      <alignment horizontal="right" wrapText="1" indent="1"/>
    </xf>
    <xf numFmtId="164" fontId="9" fillId="0" borderId="0" xfId="4" applyNumberFormat="1" applyFont="1" applyAlignment="1">
      <alignment horizontal="center" vertical="center" wrapText="1"/>
    </xf>
    <xf numFmtId="2" fontId="9" fillId="0" borderId="0" xfId="4" applyNumberFormat="1" applyFont="1" applyAlignment="1">
      <alignment horizontal="right" vertical="top" wrapText="1" indent="1"/>
    </xf>
    <xf numFmtId="164" fontId="9" fillId="0" borderId="0" xfId="4" applyNumberFormat="1" applyFont="1" applyAlignment="1">
      <alignment horizontal="left" vertical="top"/>
    </xf>
    <xf numFmtId="165" fontId="10" fillId="0" borderId="3" xfId="2" applyNumberFormat="1" applyFont="1" applyBorder="1" applyAlignment="1">
      <alignment horizontal="right" wrapText="1" indent="1"/>
    </xf>
    <xf numFmtId="0" fontId="9" fillId="0" borderId="2" xfId="4" applyFont="1" applyBorder="1" applyAlignment="1">
      <alignment horizontal="left" vertical="top"/>
    </xf>
    <xf numFmtId="164" fontId="9" fillId="0" borderId="2" xfId="4" applyNumberFormat="1" applyFont="1" applyBorder="1" applyAlignment="1">
      <alignment horizontal="right" vertical="top" wrapText="1" indent="1"/>
    </xf>
    <xf numFmtId="0" fontId="9" fillId="0" borderId="2" xfId="4" applyFont="1" applyBorder="1" applyAlignment="1">
      <alignment horizontal="right" vertical="top" wrapText="1" indent="1"/>
    </xf>
    <xf numFmtId="165" fontId="10" fillId="0" borderId="2" xfId="2" applyNumberFormat="1" applyFont="1" applyBorder="1" applyAlignment="1">
      <alignment horizontal="right" indent="1"/>
    </xf>
    <xf numFmtId="0" fontId="13" fillId="0" borderId="0" xfId="4" applyFont="1" applyAlignment="1">
      <alignment horizontal="left" vertical="top"/>
    </xf>
    <xf numFmtId="0" fontId="14" fillId="0" borderId="1" xfId="2" applyFont="1" applyBorder="1"/>
    <xf numFmtId="0" fontId="14" fillId="0" borderId="0" xfId="2" applyFont="1"/>
    <xf numFmtId="0" fontId="14" fillId="0" borderId="0" xfId="2" applyFont="1" applyAlignment="1">
      <alignment horizontal="left"/>
    </xf>
    <xf numFmtId="0" fontId="15" fillId="0" borderId="0" xfId="4" applyFont="1" applyAlignment="1">
      <alignment horizontal="left" vertical="top"/>
    </xf>
    <xf numFmtId="0" fontId="13" fillId="0" borderId="0" xfId="4" applyFont="1" applyAlignment="1">
      <alignment vertical="top"/>
    </xf>
  </cellXfs>
  <cellStyles count="5">
    <cellStyle name="Hyperlink" xfId="3" builtinId="8"/>
    <cellStyle name="Normal" xfId="0" builtinId="0"/>
    <cellStyle name="Normal 2" xfId="2" xr:uid="{E0EF880E-2F28-46D7-8425-19F2B376C3E6}"/>
    <cellStyle name="Normal 2 2" xfId="1" xr:uid="{197F4BC9-8790-428D-BA72-23E751D4F8C4}"/>
    <cellStyle name="Normal 3" xfId="4" xr:uid="{A74E544E-6D02-4111-BCC7-2F48EFC2B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62D1-1291-49F8-B1C4-465B3128B6BF}">
  <dimension ref="A1:C3"/>
  <sheetViews>
    <sheetView workbookViewId="0"/>
  </sheetViews>
  <sheetFormatPr defaultRowHeight="15"/>
  <cols>
    <col min="1" max="1" width="19.42578125" bestFit="1" customWidth="1"/>
    <col min="2" max="2" width="21.7109375" bestFit="1" customWidth="1"/>
    <col min="3" max="3" width="22.28515625" bestFit="1" customWidth="1"/>
  </cols>
  <sheetData>
    <row r="1" spans="1:3" ht="30" customHeight="1">
      <c r="A1" s="1" t="s">
        <v>0</v>
      </c>
      <c r="B1" s="1" t="s">
        <v>1</v>
      </c>
      <c r="C1" s="1" t="s">
        <v>2</v>
      </c>
    </row>
    <row r="2" spans="1:3">
      <c r="A2" s="25" t="s">
        <v>43</v>
      </c>
      <c r="B2" t="s">
        <v>44</v>
      </c>
      <c r="C2" s="25" t="str">
        <f>HYPERLINK("C:\Users\MUDIT\Desktop\ps dopspi\new\5\5.9\T-5.9(1).xlsx#'T-5.9(1)'!A1","T-5.9(1)")</f>
        <v>T-5.9(1)</v>
      </c>
    </row>
    <row r="3" spans="1:3">
      <c r="A3" s="25" t="s">
        <v>76</v>
      </c>
      <c r="B3" t="s">
        <v>77</v>
      </c>
      <c r="C3" s="25" t="str">
        <f>HYPERLINK("C:\Users\MUDIT\Desktop\ps dopspi\new\5\5.9\T-5.9(2).xlsx#'T-5.9(2)'!A1","T-5.9(2)")</f>
        <v>T-5.9(2)</v>
      </c>
    </row>
  </sheetData>
  <hyperlinks>
    <hyperlink ref="A2" location="'T-5.9(1)'!A1" display="T-5.9(1)" xr:uid="{6DB5BB68-6D90-4075-8A34-F99171CA9D8D}"/>
    <hyperlink ref="A3" location="'T-5.9(2)'!A1" display="T-5.9(2)" xr:uid="{8E321AE8-2F2E-4D96-9F38-D331B3A2E885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9EB1-EE1A-4E75-A605-821207DB0D68}">
  <dimension ref="A1:I26"/>
  <sheetViews>
    <sheetView zoomScaleNormal="100" workbookViewId="0">
      <selection activeCell="Q40" sqref="Q40"/>
    </sheetView>
  </sheetViews>
  <sheetFormatPr defaultRowHeight="12.75"/>
  <cols>
    <col min="1" max="1" width="12.140625" style="3" bestFit="1" customWidth="1"/>
    <col min="2" max="256" width="9.140625" style="3"/>
    <col min="257" max="257" width="12.140625" style="3" bestFit="1" customWidth="1"/>
    <col min="258" max="512" width="9.140625" style="3"/>
    <col min="513" max="513" width="12.140625" style="3" bestFit="1" customWidth="1"/>
    <col min="514" max="768" width="9.140625" style="3"/>
    <col min="769" max="769" width="12.140625" style="3" bestFit="1" customWidth="1"/>
    <col min="770" max="1024" width="9.140625" style="3"/>
    <col min="1025" max="1025" width="12.140625" style="3" bestFit="1" customWidth="1"/>
    <col min="1026" max="1280" width="9.140625" style="3"/>
    <col min="1281" max="1281" width="12.140625" style="3" bestFit="1" customWidth="1"/>
    <col min="1282" max="1536" width="9.140625" style="3"/>
    <col min="1537" max="1537" width="12.140625" style="3" bestFit="1" customWidth="1"/>
    <col min="1538" max="1792" width="9.140625" style="3"/>
    <col min="1793" max="1793" width="12.140625" style="3" bestFit="1" customWidth="1"/>
    <col min="1794" max="2048" width="9.140625" style="3"/>
    <col min="2049" max="2049" width="12.140625" style="3" bestFit="1" customWidth="1"/>
    <col min="2050" max="2304" width="9.140625" style="3"/>
    <col min="2305" max="2305" width="12.140625" style="3" bestFit="1" customWidth="1"/>
    <col min="2306" max="2560" width="9.140625" style="3"/>
    <col min="2561" max="2561" width="12.140625" style="3" bestFit="1" customWidth="1"/>
    <col min="2562" max="2816" width="9.140625" style="3"/>
    <col min="2817" max="2817" width="12.140625" style="3" bestFit="1" customWidth="1"/>
    <col min="2818" max="3072" width="9.140625" style="3"/>
    <col min="3073" max="3073" width="12.140625" style="3" bestFit="1" customWidth="1"/>
    <col min="3074" max="3328" width="9.140625" style="3"/>
    <col min="3329" max="3329" width="12.140625" style="3" bestFit="1" customWidth="1"/>
    <col min="3330" max="3584" width="9.140625" style="3"/>
    <col min="3585" max="3585" width="12.140625" style="3" bestFit="1" customWidth="1"/>
    <col min="3586" max="3840" width="9.140625" style="3"/>
    <col min="3841" max="3841" width="12.140625" style="3" bestFit="1" customWidth="1"/>
    <col min="3842" max="4096" width="9.140625" style="3"/>
    <col min="4097" max="4097" width="12.140625" style="3" bestFit="1" customWidth="1"/>
    <col min="4098" max="4352" width="9.140625" style="3"/>
    <col min="4353" max="4353" width="12.140625" style="3" bestFit="1" customWidth="1"/>
    <col min="4354" max="4608" width="9.140625" style="3"/>
    <col min="4609" max="4609" width="12.140625" style="3" bestFit="1" customWidth="1"/>
    <col min="4610" max="4864" width="9.140625" style="3"/>
    <col min="4865" max="4865" width="12.140625" style="3" bestFit="1" customWidth="1"/>
    <col min="4866" max="5120" width="9.140625" style="3"/>
    <col min="5121" max="5121" width="12.140625" style="3" bestFit="1" customWidth="1"/>
    <col min="5122" max="5376" width="9.140625" style="3"/>
    <col min="5377" max="5377" width="12.140625" style="3" bestFit="1" customWidth="1"/>
    <col min="5378" max="5632" width="9.140625" style="3"/>
    <col min="5633" max="5633" width="12.140625" style="3" bestFit="1" customWidth="1"/>
    <col min="5634" max="5888" width="9.140625" style="3"/>
    <col min="5889" max="5889" width="12.140625" style="3" bestFit="1" customWidth="1"/>
    <col min="5890" max="6144" width="9.140625" style="3"/>
    <col min="6145" max="6145" width="12.140625" style="3" bestFit="1" customWidth="1"/>
    <col min="6146" max="6400" width="9.140625" style="3"/>
    <col min="6401" max="6401" width="12.140625" style="3" bestFit="1" customWidth="1"/>
    <col min="6402" max="6656" width="9.140625" style="3"/>
    <col min="6657" max="6657" width="12.140625" style="3" bestFit="1" customWidth="1"/>
    <col min="6658" max="6912" width="9.140625" style="3"/>
    <col min="6913" max="6913" width="12.140625" style="3" bestFit="1" customWidth="1"/>
    <col min="6914" max="7168" width="9.140625" style="3"/>
    <col min="7169" max="7169" width="12.140625" style="3" bestFit="1" customWidth="1"/>
    <col min="7170" max="7424" width="9.140625" style="3"/>
    <col min="7425" max="7425" width="12.140625" style="3" bestFit="1" customWidth="1"/>
    <col min="7426" max="7680" width="9.140625" style="3"/>
    <col min="7681" max="7681" width="12.140625" style="3" bestFit="1" customWidth="1"/>
    <col min="7682" max="7936" width="9.140625" style="3"/>
    <col min="7937" max="7937" width="12.140625" style="3" bestFit="1" customWidth="1"/>
    <col min="7938" max="8192" width="9.140625" style="3"/>
    <col min="8193" max="8193" width="12.140625" style="3" bestFit="1" customWidth="1"/>
    <col min="8194" max="8448" width="9.140625" style="3"/>
    <col min="8449" max="8449" width="12.140625" style="3" bestFit="1" customWidth="1"/>
    <col min="8450" max="8704" width="9.140625" style="3"/>
    <col min="8705" max="8705" width="12.140625" style="3" bestFit="1" customWidth="1"/>
    <col min="8706" max="8960" width="9.140625" style="3"/>
    <col min="8961" max="8961" width="12.140625" style="3" bestFit="1" customWidth="1"/>
    <col min="8962" max="9216" width="9.140625" style="3"/>
    <col min="9217" max="9217" width="12.140625" style="3" bestFit="1" customWidth="1"/>
    <col min="9218" max="9472" width="9.140625" style="3"/>
    <col min="9473" max="9473" width="12.140625" style="3" bestFit="1" customWidth="1"/>
    <col min="9474" max="9728" width="9.140625" style="3"/>
    <col min="9729" max="9729" width="12.140625" style="3" bestFit="1" customWidth="1"/>
    <col min="9730" max="9984" width="9.140625" style="3"/>
    <col min="9985" max="9985" width="12.140625" style="3" bestFit="1" customWidth="1"/>
    <col min="9986" max="10240" width="9.140625" style="3"/>
    <col min="10241" max="10241" width="12.140625" style="3" bestFit="1" customWidth="1"/>
    <col min="10242" max="10496" width="9.140625" style="3"/>
    <col min="10497" max="10497" width="12.140625" style="3" bestFit="1" customWidth="1"/>
    <col min="10498" max="10752" width="9.140625" style="3"/>
    <col min="10753" max="10753" width="12.140625" style="3" bestFit="1" customWidth="1"/>
    <col min="10754" max="11008" width="9.140625" style="3"/>
    <col min="11009" max="11009" width="12.140625" style="3" bestFit="1" customWidth="1"/>
    <col min="11010" max="11264" width="9.140625" style="3"/>
    <col min="11265" max="11265" width="12.140625" style="3" bestFit="1" customWidth="1"/>
    <col min="11266" max="11520" width="9.140625" style="3"/>
    <col min="11521" max="11521" width="12.140625" style="3" bestFit="1" customWidth="1"/>
    <col min="11522" max="11776" width="9.140625" style="3"/>
    <col min="11777" max="11777" width="12.140625" style="3" bestFit="1" customWidth="1"/>
    <col min="11778" max="12032" width="9.140625" style="3"/>
    <col min="12033" max="12033" width="12.140625" style="3" bestFit="1" customWidth="1"/>
    <col min="12034" max="12288" width="9.140625" style="3"/>
    <col min="12289" max="12289" width="12.140625" style="3" bestFit="1" customWidth="1"/>
    <col min="12290" max="12544" width="9.140625" style="3"/>
    <col min="12545" max="12545" width="12.140625" style="3" bestFit="1" customWidth="1"/>
    <col min="12546" max="12800" width="9.140625" style="3"/>
    <col min="12801" max="12801" width="12.140625" style="3" bestFit="1" customWidth="1"/>
    <col min="12802" max="13056" width="9.140625" style="3"/>
    <col min="13057" max="13057" width="12.140625" style="3" bestFit="1" customWidth="1"/>
    <col min="13058" max="13312" width="9.140625" style="3"/>
    <col min="13313" max="13313" width="12.140625" style="3" bestFit="1" customWidth="1"/>
    <col min="13314" max="13568" width="9.140625" style="3"/>
    <col min="13569" max="13569" width="12.140625" style="3" bestFit="1" customWidth="1"/>
    <col min="13570" max="13824" width="9.140625" style="3"/>
    <col min="13825" max="13825" width="12.140625" style="3" bestFit="1" customWidth="1"/>
    <col min="13826" max="14080" width="9.140625" style="3"/>
    <col min="14081" max="14081" width="12.140625" style="3" bestFit="1" customWidth="1"/>
    <col min="14082" max="14336" width="9.140625" style="3"/>
    <col min="14337" max="14337" width="12.140625" style="3" bestFit="1" customWidth="1"/>
    <col min="14338" max="14592" width="9.140625" style="3"/>
    <col min="14593" max="14593" width="12.140625" style="3" bestFit="1" customWidth="1"/>
    <col min="14594" max="14848" width="9.140625" style="3"/>
    <col min="14849" max="14849" width="12.140625" style="3" bestFit="1" customWidth="1"/>
    <col min="14850" max="15104" width="9.140625" style="3"/>
    <col min="15105" max="15105" width="12.140625" style="3" bestFit="1" customWidth="1"/>
    <col min="15106" max="15360" width="9.140625" style="3"/>
    <col min="15361" max="15361" width="12.140625" style="3" bestFit="1" customWidth="1"/>
    <col min="15362" max="15616" width="9.140625" style="3"/>
    <col min="15617" max="15617" width="12.140625" style="3" bestFit="1" customWidth="1"/>
    <col min="15618" max="15872" width="9.140625" style="3"/>
    <col min="15873" max="15873" width="12.140625" style="3" bestFit="1" customWidth="1"/>
    <col min="15874" max="16128" width="9.140625" style="3"/>
    <col min="16129" max="16129" width="12.140625" style="3" bestFit="1" customWidth="1"/>
    <col min="16130" max="16384" width="9.140625" style="3"/>
  </cols>
  <sheetData>
    <row r="1" spans="1:9" ht="16.5">
      <c r="A1" s="2" t="s">
        <v>3</v>
      </c>
      <c r="B1" s="2"/>
      <c r="C1" s="2"/>
      <c r="D1" s="2"/>
      <c r="E1" s="2"/>
      <c r="F1" s="2"/>
      <c r="G1" s="2"/>
      <c r="H1" s="2"/>
      <c r="I1" s="2"/>
    </row>
    <row r="2" spans="1:9">
      <c r="A2" s="4" t="s">
        <v>4</v>
      </c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5</v>
      </c>
      <c r="B4" s="5"/>
      <c r="C4" s="5"/>
      <c r="D4" s="5"/>
      <c r="E4" s="5"/>
      <c r="F4" s="5"/>
      <c r="G4" s="5"/>
      <c r="H4" s="5"/>
      <c r="I4" s="5"/>
    </row>
    <row r="5" spans="1:9">
      <c r="A5" s="6"/>
      <c r="B5" s="6"/>
      <c r="C5" s="6"/>
      <c r="D5" s="6"/>
      <c r="E5" s="6"/>
      <c r="F5" s="6"/>
      <c r="G5" s="6"/>
    </row>
    <row r="6" spans="1:9">
      <c r="A6" s="7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9" t="s">
        <v>12</v>
      </c>
      <c r="H6" s="9" t="s">
        <v>13</v>
      </c>
      <c r="I6" s="10" t="s">
        <v>14</v>
      </c>
    </row>
    <row r="7" spans="1:9">
      <c r="A7" s="11" t="s">
        <v>15</v>
      </c>
      <c r="B7" s="8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12" t="s">
        <v>21</v>
      </c>
      <c r="H7" s="13" t="s">
        <v>22</v>
      </c>
      <c r="I7" s="12" t="s">
        <v>23</v>
      </c>
    </row>
    <row r="8" spans="1:9" ht="15" customHeight="1">
      <c r="A8" s="14" t="s">
        <v>24</v>
      </c>
      <c r="B8" s="15">
        <v>107.4</v>
      </c>
      <c r="C8" s="15">
        <v>102.4</v>
      </c>
      <c r="D8" s="15">
        <v>103.2</v>
      </c>
      <c r="E8" s="15">
        <v>92</v>
      </c>
      <c r="F8" s="15">
        <v>100.2</v>
      </c>
      <c r="G8" s="16">
        <v>101.19</v>
      </c>
      <c r="H8" s="17">
        <v>103.1</v>
      </c>
      <c r="I8" s="18">
        <v>103.75</v>
      </c>
    </row>
    <row r="9" spans="1:9" ht="15" customHeight="1">
      <c r="A9" s="6" t="s">
        <v>25</v>
      </c>
      <c r="B9" s="16">
        <v>111.6</v>
      </c>
      <c r="C9" s="16">
        <v>106.8</v>
      </c>
      <c r="D9" s="16">
        <v>109.4</v>
      </c>
      <c r="E9" s="16">
        <v>96.8</v>
      </c>
      <c r="F9" s="16">
        <v>105.7</v>
      </c>
      <c r="G9" s="16">
        <v>106.52</v>
      </c>
      <c r="H9" s="17">
        <v>108.33</v>
      </c>
      <c r="I9" s="18">
        <v>108.76</v>
      </c>
    </row>
    <row r="10" spans="1:9" ht="15" customHeight="1">
      <c r="A10" s="6" t="s">
        <v>26</v>
      </c>
      <c r="B10" s="16">
        <v>114</v>
      </c>
      <c r="C10" s="16">
        <v>106.6</v>
      </c>
      <c r="D10" s="16">
        <v>110.5</v>
      </c>
      <c r="E10" s="16">
        <v>97</v>
      </c>
      <c r="F10" s="16">
        <v>106.6</v>
      </c>
      <c r="G10" s="16">
        <v>106.81</v>
      </c>
      <c r="H10" s="17">
        <v>108.18</v>
      </c>
      <c r="I10" s="18">
        <v>108.43</v>
      </c>
    </row>
    <row r="11" spans="1:9" ht="15" customHeight="1">
      <c r="A11" s="6" t="s">
        <v>27</v>
      </c>
      <c r="B11" s="16">
        <v>94.5</v>
      </c>
      <c r="C11" s="16">
        <v>61</v>
      </c>
      <c r="D11" s="16">
        <v>33.1</v>
      </c>
      <c r="E11" s="16">
        <v>32.799999999999997</v>
      </c>
      <c r="F11" s="16">
        <v>33</v>
      </c>
      <c r="G11" s="16">
        <v>31.75</v>
      </c>
      <c r="H11" s="17">
        <v>32.51</v>
      </c>
      <c r="I11" s="18">
        <v>35.270000000000003</v>
      </c>
    </row>
    <row r="12" spans="1:9" ht="15" customHeight="1">
      <c r="A12" s="6" t="s">
        <v>28</v>
      </c>
      <c r="B12" s="16">
        <v>103.7</v>
      </c>
      <c r="C12" s="16">
        <v>87.7</v>
      </c>
      <c r="D12" s="16">
        <v>96</v>
      </c>
      <c r="E12" s="16">
        <v>81</v>
      </c>
      <c r="F12" s="16">
        <v>96.4</v>
      </c>
      <c r="G12" s="16">
        <v>96.62</v>
      </c>
      <c r="H12" s="17">
        <v>96.76</v>
      </c>
      <c r="I12" s="18">
        <v>96.57</v>
      </c>
    </row>
    <row r="13" spans="1:9" ht="15" customHeight="1">
      <c r="A13" s="6" t="s">
        <v>29</v>
      </c>
      <c r="B13" s="16">
        <v>299</v>
      </c>
      <c r="C13" s="16">
        <v>467.8</v>
      </c>
      <c r="D13" s="16">
        <v>477</v>
      </c>
      <c r="E13" s="16">
        <v>457.1</v>
      </c>
      <c r="F13" s="16">
        <v>407.4</v>
      </c>
      <c r="G13" s="16">
        <v>409.83</v>
      </c>
      <c r="H13" s="17">
        <v>429.43</v>
      </c>
      <c r="I13" s="18">
        <v>430.44</v>
      </c>
    </row>
    <row r="14" spans="1:9" ht="15" customHeight="1">
      <c r="A14" s="6" t="s">
        <v>30</v>
      </c>
      <c r="B14" s="16">
        <v>80.5</v>
      </c>
      <c r="C14" s="16">
        <v>127.4</v>
      </c>
      <c r="D14" s="16">
        <v>94.5</v>
      </c>
      <c r="E14" s="16">
        <v>94.8</v>
      </c>
      <c r="F14" s="16">
        <v>94.4</v>
      </c>
      <c r="G14" s="16">
        <v>96.19</v>
      </c>
      <c r="H14" s="17">
        <v>99.16</v>
      </c>
      <c r="I14" s="18">
        <v>100.1</v>
      </c>
    </row>
    <row r="15" spans="1:9" ht="15" customHeight="1">
      <c r="A15" s="6" t="s">
        <v>31</v>
      </c>
      <c r="B15" s="16">
        <v>31.4</v>
      </c>
      <c r="C15" s="16">
        <v>10.6</v>
      </c>
      <c r="D15" s="16">
        <v>5.3</v>
      </c>
      <c r="E15" s="16">
        <v>6.2</v>
      </c>
      <c r="F15" s="16">
        <v>7</v>
      </c>
      <c r="G15" s="16">
        <v>7.28</v>
      </c>
      <c r="H15" s="17">
        <v>7.2</v>
      </c>
      <c r="I15" s="18">
        <v>7.51</v>
      </c>
    </row>
    <row r="16" spans="1:9" ht="15" customHeight="1">
      <c r="A16" s="6" t="s">
        <v>32</v>
      </c>
      <c r="B16" s="16">
        <v>128.4</v>
      </c>
      <c r="C16" s="16">
        <v>70.099999999999994</v>
      </c>
      <c r="D16" s="16">
        <v>194.3</v>
      </c>
      <c r="E16" s="16">
        <v>176.2</v>
      </c>
      <c r="F16" s="16">
        <v>194.5</v>
      </c>
      <c r="G16" s="16">
        <v>244.56</v>
      </c>
      <c r="H16" s="17">
        <v>286.08999999999997</v>
      </c>
      <c r="I16" s="18">
        <v>301.77999999999997</v>
      </c>
    </row>
    <row r="17" spans="1:9" ht="15" customHeight="1">
      <c r="A17" s="6" t="s">
        <v>33</v>
      </c>
      <c r="B17" s="16">
        <v>84.5</v>
      </c>
      <c r="C17" s="16">
        <v>81.599999999999994</v>
      </c>
      <c r="D17" s="16">
        <v>76</v>
      </c>
      <c r="E17" s="16">
        <v>75.5</v>
      </c>
      <c r="F17" s="16">
        <v>54.3</v>
      </c>
      <c r="G17" s="16">
        <v>65.13</v>
      </c>
      <c r="H17" s="17">
        <v>65.209999999999994</v>
      </c>
      <c r="I17" s="18">
        <v>65.34</v>
      </c>
    </row>
    <row r="18" spans="1:9" ht="15" customHeight="1">
      <c r="A18" s="6" t="s">
        <v>34</v>
      </c>
      <c r="B18" s="16">
        <v>100</v>
      </c>
      <c r="C18" s="16">
        <v>40.6</v>
      </c>
      <c r="D18" s="16">
        <v>16</v>
      </c>
      <c r="E18" s="16">
        <v>13.6</v>
      </c>
      <c r="F18" s="16">
        <v>14.2</v>
      </c>
      <c r="G18" s="16">
        <v>14.79</v>
      </c>
      <c r="H18" s="17">
        <v>13.98</v>
      </c>
      <c r="I18" s="18">
        <v>14.42</v>
      </c>
    </row>
    <row r="19" spans="1:9" ht="15" customHeight="1">
      <c r="A19" s="19" t="s">
        <v>35</v>
      </c>
      <c r="B19" s="16">
        <v>91.7</v>
      </c>
      <c r="C19" s="16">
        <v>110</v>
      </c>
      <c r="D19" s="16">
        <v>127.5</v>
      </c>
      <c r="E19" s="16">
        <v>8.3000000000000007</v>
      </c>
      <c r="F19" s="16">
        <v>6.8</v>
      </c>
      <c r="G19" s="16">
        <v>7</v>
      </c>
      <c r="H19" s="17">
        <v>14.08</v>
      </c>
      <c r="I19" s="18">
        <v>15.75</v>
      </c>
    </row>
    <row r="20" spans="1:9" ht="15" customHeight="1">
      <c r="A20" s="6" t="s">
        <v>36</v>
      </c>
      <c r="B20" s="16">
        <v>61.9</v>
      </c>
      <c r="C20" s="16">
        <v>54.1</v>
      </c>
      <c r="D20" s="16">
        <v>36</v>
      </c>
      <c r="E20" s="16">
        <v>38.9</v>
      </c>
      <c r="F20" s="20">
        <v>39.200000000000003</v>
      </c>
      <c r="G20" s="16">
        <v>42.99</v>
      </c>
      <c r="H20" s="17">
        <v>46.03</v>
      </c>
      <c r="I20" s="18">
        <v>49.02</v>
      </c>
    </row>
    <row r="21" spans="1:9" ht="15" customHeight="1">
      <c r="A21" s="6" t="s">
        <v>37</v>
      </c>
      <c r="B21" s="16">
        <v>29</v>
      </c>
      <c r="C21" s="16">
        <v>61.9</v>
      </c>
      <c r="D21" s="16">
        <v>24.6</v>
      </c>
      <c r="E21" s="16">
        <v>25.1</v>
      </c>
      <c r="F21" s="16">
        <v>26.3</v>
      </c>
      <c r="G21" s="16">
        <v>28.43</v>
      </c>
      <c r="H21" s="17">
        <v>28.17</v>
      </c>
      <c r="I21" s="18">
        <v>29.61</v>
      </c>
    </row>
    <row r="22" spans="1:9" ht="15" customHeight="1">
      <c r="A22" s="6" t="s">
        <v>38</v>
      </c>
      <c r="B22" s="16">
        <v>25.4</v>
      </c>
      <c r="C22" s="16">
        <v>38.9</v>
      </c>
      <c r="D22" s="16">
        <v>3.3</v>
      </c>
      <c r="E22" s="16">
        <v>6.8</v>
      </c>
      <c r="F22" s="16">
        <v>5.5</v>
      </c>
      <c r="G22" s="16">
        <v>6.29</v>
      </c>
      <c r="H22" s="17">
        <v>6.5</v>
      </c>
      <c r="I22" s="18">
        <v>8.99</v>
      </c>
    </row>
    <row r="23" spans="1:9" ht="15" customHeight="1">
      <c r="A23" s="6" t="s">
        <v>39</v>
      </c>
      <c r="B23" s="16">
        <v>44.5</v>
      </c>
      <c r="C23" s="16">
        <v>32.299999999999997</v>
      </c>
      <c r="D23" s="16">
        <v>48.2</v>
      </c>
      <c r="E23" s="16">
        <v>50.7</v>
      </c>
      <c r="F23" s="16">
        <v>57.6</v>
      </c>
      <c r="G23" s="16">
        <v>66.67</v>
      </c>
      <c r="H23" s="17">
        <v>70.19</v>
      </c>
      <c r="I23" s="18">
        <v>91.06</v>
      </c>
    </row>
    <row r="24" spans="1:9" ht="15" customHeight="1">
      <c r="A24" s="6" t="s">
        <v>40</v>
      </c>
      <c r="B24" s="16">
        <v>79.099999999999994</v>
      </c>
      <c r="C24" s="16">
        <v>81.5</v>
      </c>
      <c r="D24" s="16">
        <v>55.4</v>
      </c>
      <c r="E24" s="16">
        <v>61.6</v>
      </c>
      <c r="F24" s="16">
        <v>63.6</v>
      </c>
      <c r="G24" s="16">
        <v>68.58</v>
      </c>
      <c r="H24" s="17">
        <v>70.16</v>
      </c>
      <c r="I24" s="18">
        <v>70.709999999999994</v>
      </c>
    </row>
    <row r="25" spans="1:9" ht="15" customHeight="1">
      <c r="A25" s="6" t="s">
        <v>41</v>
      </c>
      <c r="B25" s="16">
        <v>96.4</v>
      </c>
      <c r="C25" s="16">
        <v>51.2</v>
      </c>
      <c r="D25" s="16">
        <v>36.5</v>
      </c>
      <c r="E25" s="16">
        <v>41.5</v>
      </c>
      <c r="F25" s="16">
        <v>39.200000000000003</v>
      </c>
      <c r="G25" s="16">
        <v>43.98</v>
      </c>
      <c r="H25" s="17">
        <v>51.13</v>
      </c>
      <c r="I25" s="18">
        <v>52.34</v>
      </c>
    </row>
    <row r="26" spans="1:9" ht="15" customHeight="1">
      <c r="A26" s="21" t="s">
        <v>42</v>
      </c>
      <c r="B26" s="22">
        <v>46.9</v>
      </c>
      <c r="C26" s="22">
        <v>41</v>
      </c>
      <c r="D26" s="22">
        <v>31.6</v>
      </c>
      <c r="E26" s="22">
        <v>31.6</v>
      </c>
      <c r="F26" s="22">
        <v>31.6</v>
      </c>
      <c r="G26" s="23">
        <v>33.64</v>
      </c>
      <c r="H26" s="24">
        <v>36.01</v>
      </c>
      <c r="I26" s="23">
        <v>38.979999999999997</v>
      </c>
    </row>
  </sheetData>
  <mergeCells count="3">
    <mergeCell ref="A1:I1"/>
    <mergeCell ref="A2:I3"/>
    <mergeCell ref="A4:I4"/>
  </mergeCells>
  <printOptions horizontalCentered="1" verticalCentere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5210-B7C3-4895-A8CA-A5D4A1337FEF}">
  <dimension ref="A1:I37"/>
  <sheetViews>
    <sheetView tabSelected="1" view="pageBreakPreview" topLeftCell="A19" zoomScale="60" zoomScaleNormal="100" workbookViewId="0">
      <selection activeCell="Q40" sqref="Q40"/>
    </sheetView>
  </sheetViews>
  <sheetFormatPr defaultRowHeight="12.75"/>
  <cols>
    <col min="1" max="1" width="14.5703125" style="3" bestFit="1" customWidth="1"/>
    <col min="2" max="256" width="9.140625" style="3"/>
    <col min="257" max="257" width="14.5703125" style="3" bestFit="1" customWidth="1"/>
    <col min="258" max="512" width="9.140625" style="3"/>
    <col min="513" max="513" width="14.5703125" style="3" bestFit="1" customWidth="1"/>
    <col min="514" max="768" width="9.140625" style="3"/>
    <col min="769" max="769" width="14.5703125" style="3" bestFit="1" customWidth="1"/>
    <col min="770" max="1024" width="9.140625" style="3"/>
    <col min="1025" max="1025" width="14.5703125" style="3" bestFit="1" customWidth="1"/>
    <col min="1026" max="1280" width="9.140625" style="3"/>
    <col min="1281" max="1281" width="14.5703125" style="3" bestFit="1" customWidth="1"/>
    <col min="1282" max="1536" width="9.140625" style="3"/>
    <col min="1537" max="1537" width="14.5703125" style="3" bestFit="1" customWidth="1"/>
    <col min="1538" max="1792" width="9.140625" style="3"/>
    <col min="1793" max="1793" width="14.5703125" style="3" bestFit="1" customWidth="1"/>
    <col min="1794" max="2048" width="9.140625" style="3"/>
    <col min="2049" max="2049" width="14.5703125" style="3" bestFit="1" customWidth="1"/>
    <col min="2050" max="2304" width="9.140625" style="3"/>
    <col min="2305" max="2305" width="14.5703125" style="3" bestFit="1" customWidth="1"/>
    <col min="2306" max="2560" width="9.140625" style="3"/>
    <col min="2561" max="2561" width="14.5703125" style="3" bestFit="1" customWidth="1"/>
    <col min="2562" max="2816" width="9.140625" style="3"/>
    <col min="2817" max="2817" width="14.5703125" style="3" bestFit="1" customWidth="1"/>
    <col min="2818" max="3072" width="9.140625" style="3"/>
    <col min="3073" max="3073" width="14.5703125" style="3" bestFit="1" customWidth="1"/>
    <col min="3074" max="3328" width="9.140625" style="3"/>
    <col min="3329" max="3329" width="14.5703125" style="3" bestFit="1" customWidth="1"/>
    <col min="3330" max="3584" width="9.140625" style="3"/>
    <col min="3585" max="3585" width="14.5703125" style="3" bestFit="1" customWidth="1"/>
    <col min="3586" max="3840" width="9.140625" style="3"/>
    <col min="3841" max="3841" width="14.5703125" style="3" bestFit="1" customWidth="1"/>
    <col min="3842" max="4096" width="9.140625" style="3"/>
    <col min="4097" max="4097" width="14.5703125" style="3" bestFit="1" customWidth="1"/>
    <col min="4098" max="4352" width="9.140625" style="3"/>
    <col min="4353" max="4353" width="14.5703125" style="3" bestFit="1" customWidth="1"/>
    <col min="4354" max="4608" width="9.140625" style="3"/>
    <col min="4609" max="4609" width="14.5703125" style="3" bestFit="1" customWidth="1"/>
    <col min="4610" max="4864" width="9.140625" style="3"/>
    <col min="4865" max="4865" width="14.5703125" style="3" bestFit="1" customWidth="1"/>
    <col min="4866" max="5120" width="9.140625" style="3"/>
    <col min="5121" max="5121" width="14.5703125" style="3" bestFit="1" customWidth="1"/>
    <col min="5122" max="5376" width="9.140625" style="3"/>
    <col min="5377" max="5377" width="14.5703125" style="3" bestFit="1" customWidth="1"/>
    <col min="5378" max="5632" width="9.140625" style="3"/>
    <col min="5633" max="5633" width="14.5703125" style="3" bestFit="1" customWidth="1"/>
    <col min="5634" max="5888" width="9.140625" style="3"/>
    <col min="5889" max="5889" width="14.5703125" style="3" bestFit="1" customWidth="1"/>
    <col min="5890" max="6144" width="9.140625" style="3"/>
    <col min="6145" max="6145" width="14.5703125" style="3" bestFit="1" customWidth="1"/>
    <col min="6146" max="6400" width="9.140625" style="3"/>
    <col min="6401" max="6401" width="14.5703125" style="3" bestFit="1" customWidth="1"/>
    <col min="6402" max="6656" width="9.140625" style="3"/>
    <col min="6657" max="6657" width="14.5703125" style="3" bestFit="1" customWidth="1"/>
    <col min="6658" max="6912" width="9.140625" style="3"/>
    <col min="6913" max="6913" width="14.5703125" style="3" bestFit="1" customWidth="1"/>
    <col min="6914" max="7168" width="9.140625" style="3"/>
    <col min="7169" max="7169" width="14.5703125" style="3" bestFit="1" customWidth="1"/>
    <col min="7170" max="7424" width="9.140625" style="3"/>
    <col min="7425" max="7425" width="14.5703125" style="3" bestFit="1" customWidth="1"/>
    <col min="7426" max="7680" width="9.140625" style="3"/>
    <col min="7681" max="7681" width="14.5703125" style="3" bestFit="1" customWidth="1"/>
    <col min="7682" max="7936" width="9.140625" style="3"/>
    <col min="7937" max="7937" width="14.5703125" style="3" bestFit="1" customWidth="1"/>
    <col min="7938" max="8192" width="9.140625" style="3"/>
    <col min="8193" max="8193" width="14.5703125" style="3" bestFit="1" customWidth="1"/>
    <col min="8194" max="8448" width="9.140625" style="3"/>
    <col min="8449" max="8449" width="14.5703125" style="3" bestFit="1" customWidth="1"/>
    <col min="8450" max="8704" width="9.140625" style="3"/>
    <col min="8705" max="8705" width="14.5703125" style="3" bestFit="1" customWidth="1"/>
    <col min="8706" max="8960" width="9.140625" style="3"/>
    <col min="8961" max="8961" width="14.5703125" style="3" bestFit="1" customWidth="1"/>
    <col min="8962" max="9216" width="9.140625" style="3"/>
    <col min="9217" max="9217" width="14.5703125" style="3" bestFit="1" customWidth="1"/>
    <col min="9218" max="9472" width="9.140625" style="3"/>
    <col min="9473" max="9473" width="14.5703125" style="3" bestFit="1" customWidth="1"/>
    <col min="9474" max="9728" width="9.140625" style="3"/>
    <col min="9729" max="9729" width="14.5703125" style="3" bestFit="1" customWidth="1"/>
    <col min="9730" max="9984" width="9.140625" style="3"/>
    <col min="9985" max="9985" width="14.5703125" style="3" bestFit="1" customWidth="1"/>
    <col min="9986" max="10240" width="9.140625" style="3"/>
    <col min="10241" max="10241" width="14.5703125" style="3" bestFit="1" customWidth="1"/>
    <col min="10242" max="10496" width="9.140625" style="3"/>
    <col min="10497" max="10497" width="14.5703125" style="3" bestFit="1" customWidth="1"/>
    <col min="10498" max="10752" width="9.140625" style="3"/>
    <col min="10753" max="10753" width="14.5703125" style="3" bestFit="1" customWidth="1"/>
    <col min="10754" max="11008" width="9.140625" style="3"/>
    <col min="11009" max="11009" width="14.5703125" style="3" bestFit="1" customWidth="1"/>
    <col min="11010" max="11264" width="9.140625" style="3"/>
    <col min="11265" max="11265" width="14.5703125" style="3" bestFit="1" customWidth="1"/>
    <col min="11266" max="11520" width="9.140625" style="3"/>
    <col min="11521" max="11521" width="14.5703125" style="3" bestFit="1" customWidth="1"/>
    <col min="11522" max="11776" width="9.140625" style="3"/>
    <col min="11777" max="11777" width="14.5703125" style="3" bestFit="1" customWidth="1"/>
    <col min="11778" max="12032" width="9.140625" style="3"/>
    <col min="12033" max="12033" width="14.5703125" style="3" bestFit="1" customWidth="1"/>
    <col min="12034" max="12288" width="9.140625" style="3"/>
    <col min="12289" max="12289" width="14.5703125" style="3" bestFit="1" customWidth="1"/>
    <col min="12290" max="12544" width="9.140625" style="3"/>
    <col min="12545" max="12545" width="14.5703125" style="3" bestFit="1" customWidth="1"/>
    <col min="12546" max="12800" width="9.140625" style="3"/>
    <col min="12801" max="12801" width="14.5703125" style="3" bestFit="1" customWidth="1"/>
    <col min="12802" max="13056" width="9.140625" style="3"/>
    <col min="13057" max="13057" width="14.5703125" style="3" bestFit="1" customWidth="1"/>
    <col min="13058" max="13312" width="9.140625" style="3"/>
    <col min="13313" max="13313" width="14.5703125" style="3" bestFit="1" customWidth="1"/>
    <col min="13314" max="13568" width="9.140625" style="3"/>
    <col min="13569" max="13569" width="14.5703125" style="3" bestFit="1" customWidth="1"/>
    <col min="13570" max="13824" width="9.140625" style="3"/>
    <col min="13825" max="13825" width="14.5703125" style="3" bestFit="1" customWidth="1"/>
    <col min="13826" max="14080" width="9.140625" style="3"/>
    <col min="14081" max="14081" width="14.5703125" style="3" bestFit="1" customWidth="1"/>
    <col min="14082" max="14336" width="9.140625" style="3"/>
    <col min="14337" max="14337" width="14.5703125" style="3" bestFit="1" customWidth="1"/>
    <col min="14338" max="14592" width="9.140625" style="3"/>
    <col min="14593" max="14593" width="14.5703125" style="3" bestFit="1" customWidth="1"/>
    <col min="14594" max="14848" width="9.140625" style="3"/>
    <col min="14849" max="14849" width="14.5703125" style="3" bestFit="1" customWidth="1"/>
    <col min="14850" max="15104" width="9.140625" style="3"/>
    <col min="15105" max="15105" width="14.5703125" style="3" bestFit="1" customWidth="1"/>
    <col min="15106" max="15360" width="9.140625" style="3"/>
    <col min="15361" max="15361" width="14.5703125" style="3" bestFit="1" customWidth="1"/>
    <col min="15362" max="15616" width="9.140625" style="3"/>
    <col min="15617" max="15617" width="14.5703125" style="3" bestFit="1" customWidth="1"/>
    <col min="15618" max="15872" width="9.140625" style="3"/>
    <col min="15873" max="15873" width="14.5703125" style="3" bestFit="1" customWidth="1"/>
    <col min="15874" max="16128" width="9.140625" style="3"/>
    <col min="16129" max="16129" width="14.5703125" style="3" bestFit="1" customWidth="1"/>
    <col min="16130" max="16384" width="9.140625" style="3"/>
  </cols>
  <sheetData>
    <row r="1" spans="1:9" ht="16.5">
      <c r="A1" s="26" t="s">
        <v>45</v>
      </c>
      <c r="B1" s="26"/>
      <c r="C1" s="26"/>
      <c r="D1" s="26"/>
      <c r="E1" s="26"/>
      <c r="F1" s="26"/>
      <c r="G1" s="26"/>
      <c r="H1" s="26"/>
      <c r="I1" s="26"/>
    </row>
    <row r="2" spans="1:9">
      <c r="A2" s="4" t="s">
        <v>4</v>
      </c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5</v>
      </c>
      <c r="B4" s="5"/>
      <c r="C4" s="5"/>
      <c r="D4" s="5"/>
      <c r="E4" s="5"/>
      <c r="F4" s="5"/>
      <c r="G4" s="5"/>
      <c r="H4" s="5"/>
      <c r="I4" s="5"/>
    </row>
    <row r="5" spans="1:9">
      <c r="A5" s="27"/>
      <c r="B5" s="27"/>
      <c r="C5" s="27"/>
      <c r="D5" s="27"/>
      <c r="E5" s="27"/>
      <c r="F5" s="27"/>
      <c r="G5" s="27"/>
      <c r="H5" s="27"/>
      <c r="I5" s="28"/>
    </row>
    <row r="6" spans="1:9">
      <c r="A6" s="29" t="s">
        <v>46</v>
      </c>
      <c r="B6" s="30" t="s">
        <v>7</v>
      </c>
      <c r="C6" s="30" t="s">
        <v>8</v>
      </c>
      <c r="D6" s="30" t="s">
        <v>9</v>
      </c>
      <c r="E6" s="30" t="s">
        <v>10</v>
      </c>
      <c r="F6" s="30" t="s">
        <v>11</v>
      </c>
      <c r="G6" s="31" t="s">
        <v>12</v>
      </c>
      <c r="H6" s="31" t="s">
        <v>13</v>
      </c>
      <c r="I6" s="32" t="s">
        <v>14</v>
      </c>
    </row>
    <row r="7" spans="1:9">
      <c r="A7" s="33" t="s">
        <v>15</v>
      </c>
      <c r="B7" s="30" t="s">
        <v>16</v>
      </c>
      <c r="C7" s="30" t="s">
        <v>17</v>
      </c>
      <c r="D7" s="30" t="s">
        <v>18</v>
      </c>
      <c r="E7" s="30" t="s">
        <v>19</v>
      </c>
      <c r="F7" s="30" t="s">
        <v>20</v>
      </c>
      <c r="G7" s="34" t="s">
        <v>21</v>
      </c>
      <c r="H7" s="34" t="s">
        <v>22</v>
      </c>
      <c r="I7" s="34" t="s">
        <v>23</v>
      </c>
    </row>
    <row r="8" spans="1:9">
      <c r="A8" s="35" t="s">
        <v>47</v>
      </c>
      <c r="B8" s="36"/>
      <c r="C8" s="36"/>
      <c r="D8" s="36"/>
      <c r="E8" s="36"/>
      <c r="F8" s="36"/>
      <c r="G8" s="36"/>
      <c r="H8" s="37"/>
      <c r="I8" s="38"/>
    </row>
    <row r="9" spans="1:9">
      <c r="A9" s="35" t="s">
        <v>48</v>
      </c>
      <c r="B9" s="39">
        <v>122.1</v>
      </c>
      <c r="C9" s="39">
        <v>151.6</v>
      </c>
      <c r="D9" s="36">
        <v>166.7</v>
      </c>
      <c r="E9" s="36">
        <v>163.9</v>
      </c>
      <c r="F9" s="40">
        <v>165</v>
      </c>
      <c r="G9" s="41">
        <v>170.07</v>
      </c>
      <c r="H9" s="41">
        <v>173</v>
      </c>
      <c r="I9" s="18">
        <v>174.71</v>
      </c>
    </row>
    <row r="10" spans="1:9">
      <c r="A10" s="35" t="s">
        <v>49</v>
      </c>
      <c r="B10" s="39">
        <v>172.7</v>
      </c>
      <c r="C10" s="39">
        <v>201.4</v>
      </c>
      <c r="D10" s="39">
        <v>229.5</v>
      </c>
      <c r="E10" s="39">
        <v>225.7</v>
      </c>
      <c r="F10" s="39">
        <v>228.4</v>
      </c>
      <c r="G10" s="39">
        <v>244.85</v>
      </c>
      <c r="H10" s="41">
        <v>250.81</v>
      </c>
      <c r="I10" s="18">
        <v>255.99</v>
      </c>
    </row>
    <row r="11" spans="1:9">
      <c r="A11" s="35" t="s">
        <v>50</v>
      </c>
      <c r="B11" s="36"/>
      <c r="C11" s="36"/>
      <c r="D11" s="36"/>
      <c r="E11" s="36"/>
      <c r="F11" s="36"/>
      <c r="G11" s="42"/>
      <c r="H11" s="41"/>
      <c r="I11" s="18"/>
    </row>
    <row r="12" spans="1:9">
      <c r="A12" s="35" t="s">
        <v>51</v>
      </c>
      <c r="B12" s="39">
        <v>276.60000000000002</v>
      </c>
      <c r="C12" s="39">
        <v>318.89999999999998</v>
      </c>
      <c r="D12" s="39">
        <v>300.2</v>
      </c>
      <c r="E12" s="39">
        <v>300.5</v>
      </c>
      <c r="F12" s="39">
        <v>306.89999999999998</v>
      </c>
      <c r="G12" s="39">
        <v>326.93</v>
      </c>
      <c r="H12" s="41">
        <v>328.16</v>
      </c>
      <c r="I12" s="18">
        <v>328.17</v>
      </c>
    </row>
    <row r="13" spans="1:9">
      <c r="A13" s="35" t="s">
        <v>52</v>
      </c>
      <c r="B13" s="39">
        <v>14.5</v>
      </c>
      <c r="C13" s="39">
        <v>20.3</v>
      </c>
      <c r="D13" s="39">
        <v>8.1</v>
      </c>
      <c r="E13" s="39">
        <v>7</v>
      </c>
      <c r="F13" s="39">
        <v>7</v>
      </c>
      <c r="G13" s="39">
        <v>6.57</v>
      </c>
      <c r="H13" s="41">
        <v>7.38</v>
      </c>
      <c r="I13" s="18">
        <v>9.06</v>
      </c>
    </row>
    <row r="14" spans="1:9">
      <c r="A14" s="35" t="s">
        <v>53</v>
      </c>
      <c r="B14" s="39">
        <v>103.9</v>
      </c>
      <c r="C14" s="39">
        <v>112.1</v>
      </c>
      <c r="D14" s="39">
        <v>194.4</v>
      </c>
      <c r="E14" s="39">
        <v>191.2</v>
      </c>
      <c r="F14" s="39">
        <v>190.5</v>
      </c>
      <c r="G14" s="39">
        <v>205.38</v>
      </c>
      <c r="H14" s="41">
        <v>223.05</v>
      </c>
      <c r="I14" s="18">
        <v>234.81</v>
      </c>
    </row>
    <row r="15" spans="1:9">
      <c r="A15" s="35" t="s">
        <v>54</v>
      </c>
      <c r="B15" s="39">
        <v>426.6</v>
      </c>
      <c r="C15" s="39">
        <v>680.2</v>
      </c>
      <c r="D15" s="39">
        <v>1266.7</v>
      </c>
      <c r="E15" s="39">
        <v>1141.3</v>
      </c>
      <c r="F15" s="39">
        <v>1141.7</v>
      </c>
      <c r="G15" s="39">
        <v>1259.53</v>
      </c>
      <c r="H15" s="41">
        <v>1238.44</v>
      </c>
      <c r="I15" s="18">
        <v>1287.92</v>
      </c>
    </row>
    <row r="16" spans="1:9">
      <c r="A16" s="35" t="s">
        <v>55</v>
      </c>
      <c r="B16" s="39">
        <v>87.9</v>
      </c>
      <c r="C16" s="39">
        <v>107.7</v>
      </c>
      <c r="D16" s="39">
        <v>106.8</v>
      </c>
      <c r="E16" s="39">
        <v>99</v>
      </c>
      <c r="F16" s="39">
        <v>104</v>
      </c>
      <c r="G16" s="39">
        <v>100.44</v>
      </c>
      <c r="H16" s="41">
        <v>98.97</v>
      </c>
      <c r="I16" s="18">
        <v>99.23</v>
      </c>
    </row>
    <row r="17" spans="1:9">
      <c r="A17" s="35" t="s">
        <v>56</v>
      </c>
      <c r="B17" s="39">
        <v>92.6</v>
      </c>
      <c r="C17" s="39">
        <v>113.5</v>
      </c>
      <c r="D17" s="39">
        <v>113.7</v>
      </c>
      <c r="E17" s="39">
        <v>105.2</v>
      </c>
      <c r="F17" s="39">
        <v>110.9</v>
      </c>
      <c r="G17" s="39">
        <v>106.76</v>
      </c>
      <c r="H17" s="41">
        <v>104.85</v>
      </c>
      <c r="I17" s="18">
        <v>105</v>
      </c>
    </row>
    <row r="18" spans="1:9">
      <c r="A18" s="35" t="s">
        <v>57</v>
      </c>
      <c r="B18" s="39">
        <v>22.8</v>
      </c>
      <c r="C18" s="39">
        <v>27.2</v>
      </c>
      <c r="D18" s="39">
        <v>13.4</v>
      </c>
      <c r="E18" s="39">
        <v>15.6</v>
      </c>
      <c r="F18" s="39">
        <v>13.6</v>
      </c>
      <c r="G18" s="39">
        <v>16.739999999999998</v>
      </c>
      <c r="H18" s="41">
        <v>21.11</v>
      </c>
      <c r="I18" s="18">
        <v>22.21</v>
      </c>
    </row>
    <row r="19" spans="1:9">
      <c r="A19" s="35" t="s">
        <v>58</v>
      </c>
      <c r="B19" s="39">
        <v>118.8</v>
      </c>
      <c r="C19" s="39">
        <v>95</v>
      </c>
      <c r="D19" s="39">
        <v>52.2</v>
      </c>
      <c r="E19" s="39">
        <v>44.6</v>
      </c>
      <c r="F19" s="39">
        <v>43.9</v>
      </c>
      <c r="G19" s="39">
        <v>47.69</v>
      </c>
      <c r="H19" s="41">
        <v>48.88</v>
      </c>
      <c r="I19" s="18">
        <v>50.56</v>
      </c>
    </row>
    <row r="20" spans="1:9">
      <c r="A20" s="35" t="s">
        <v>59</v>
      </c>
      <c r="B20" s="39">
        <v>50</v>
      </c>
      <c r="C20" s="39">
        <v>595</v>
      </c>
      <c r="D20" s="39">
        <v>664.5</v>
      </c>
      <c r="E20" s="39">
        <v>313.5</v>
      </c>
      <c r="F20" s="43">
        <v>71.5</v>
      </c>
      <c r="G20" s="39">
        <v>209</v>
      </c>
      <c r="H20" s="41">
        <v>182</v>
      </c>
      <c r="I20" s="18">
        <v>307.5</v>
      </c>
    </row>
    <row r="21" spans="1:9">
      <c r="A21" s="35" t="s">
        <v>60</v>
      </c>
      <c r="B21" s="36"/>
      <c r="C21" s="36"/>
      <c r="D21" s="36"/>
      <c r="E21" s="36"/>
      <c r="F21" s="36"/>
      <c r="G21" s="36"/>
      <c r="H21" s="41"/>
      <c r="I21" s="18"/>
    </row>
    <row r="22" spans="1:9">
      <c r="A22" s="35" t="s">
        <v>61</v>
      </c>
      <c r="B22" s="39">
        <v>109.1</v>
      </c>
      <c r="C22" s="39">
        <v>115.8</v>
      </c>
      <c r="D22" s="44">
        <v>124</v>
      </c>
      <c r="E22" s="44">
        <v>124</v>
      </c>
      <c r="F22" s="44">
        <v>124</v>
      </c>
      <c r="G22" s="39">
        <v>151.34</v>
      </c>
      <c r="H22" s="41">
        <v>151.34</v>
      </c>
      <c r="I22" s="18">
        <v>151.34</v>
      </c>
    </row>
    <row r="23" spans="1:9">
      <c r="A23" s="35" t="s">
        <v>62</v>
      </c>
      <c r="B23" s="39">
        <v>215.5</v>
      </c>
      <c r="C23" s="39">
        <v>285.2</v>
      </c>
      <c r="D23" s="39">
        <v>303.5</v>
      </c>
      <c r="E23" s="39">
        <v>305.7</v>
      </c>
      <c r="F23" s="39">
        <v>308.3</v>
      </c>
      <c r="G23" s="39">
        <v>310.10000000000002</v>
      </c>
      <c r="H23" s="41">
        <v>311.77999999999997</v>
      </c>
      <c r="I23" s="18">
        <v>313.27</v>
      </c>
    </row>
    <row r="24" spans="1:9">
      <c r="A24" s="35" t="s">
        <v>63</v>
      </c>
      <c r="B24" s="39">
        <v>205</v>
      </c>
      <c r="C24" s="39">
        <v>258.39999999999998</v>
      </c>
      <c r="D24" s="39">
        <v>266.60000000000002</v>
      </c>
      <c r="E24" s="39">
        <v>267.3</v>
      </c>
      <c r="F24" s="39">
        <v>269</v>
      </c>
      <c r="G24" s="39">
        <v>270.17</v>
      </c>
      <c r="H24" s="41">
        <v>271.22000000000003</v>
      </c>
      <c r="I24" s="18">
        <v>272.02</v>
      </c>
    </row>
    <row r="25" spans="1:9">
      <c r="A25" s="35" t="s">
        <v>64</v>
      </c>
      <c r="B25" s="39">
        <v>189.3</v>
      </c>
      <c r="C25" s="39">
        <v>333.2</v>
      </c>
      <c r="D25" s="39">
        <v>400.8</v>
      </c>
      <c r="E25" s="39">
        <v>407.4</v>
      </c>
      <c r="F25" s="39">
        <v>410.9</v>
      </c>
      <c r="G25" s="39">
        <v>414.29</v>
      </c>
      <c r="H25" s="41">
        <v>417.86</v>
      </c>
      <c r="I25" s="18">
        <v>421.79</v>
      </c>
    </row>
    <row r="26" spans="1:9">
      <c r="A26" s="45" t="s">
        <v>65</v>
      </c>
      <c r="B26" s="39">
        <v>330</v>
      </c>
      <c r="C26" s="39">
        <v>462.7</v>
      </c>
      <c r="D26" s="39">
        <v>515.5</v>
      </c>
      <c r="E26" s="39">
        <v>526</v>
      </c>
      <c r="F26" s="39">
        <v>534.29999999999995</v>
      </c>
      <c r="G26" s="39">
        <v>540</v>
      </c>
      <c r="H26" s="41">
        <v>545</v>
      </c>
      <c r="I26" s="18">
        <v>549.66999999999996</v>
      </c>
    </row>
    <row r="27" spans="1:9">
      <c r="A27" s="35" t="s">
        <v>66</v>
      </c>
      <c r="B27" s="36"/>
      <c r="C27" s="36"/>
      <c r="D27" s="36"/>
      <c r="E27" s="36"/>
      <c r="F27" s="36"/>
      <c r="G27" s="42"/>
      <c r="H27" s="41"/>
      <c r="I27" s="18"/>
    </row>
    <row r="28" spans="1:9">
      <c r="A28" s="35" t="s">
        <v>67</v>
      </c>
      <c r="B28" s="36"/>
      <c r="C28" s="36"/>
      <c r="D28" s="36"/>
      <c r="E28" s="36"/>
      <c r="F28" s="36"/>
      <c r="G28" s="42"/>
      <c r="H28" s="41"/>
      <c r="I28" s="18"/>
    </row>
    <row r="29" spans="1:9">
      <c r="A29" s="35" t="s">
        <v>6</v>
      </c>
      <c r="B29" s="39">
        <v>144.19999999999999</v>
      </c>
      <c r="C29" s="39">
        <v>218</v>
      </c>
      <c r="D29" s="39">
        <v>272.5</v>
      </c>
      <c r="E29" s="39">
        <v>287.89999999999998</v>
      </c>
      <c r="F29" s="39">
        <v>271.2</v>
      </c>
      <c r="G29" s="39">
        <v>274.37</v>
      </c>
      <c r="H29" s="41">
        <v>290.27</v>
      </c>
      <c r="I29" s="18">
        <v>291.86</v>
      </c>
    </row>
    <row r="30" spans="1:9">
      <c r="A30" s="35" t="s">
        <v>68</v>
      </c>
      <c r="B30" s="39">
        <v>169.4</v>
      </c>
      <c r="C30" s="39">
        <v>261</v>
      </c>
      <c r="D30" s="39">
        <v>337</v>
      </c>
      <c r="E30" s="39">
        <v>356.1</v>
      </c>
      <c r="F30" s="39">
        <v>330.3</v>
      </c>
      <c r="G30" s="39">
        <v>338.9</v>
      </c>
      <c r="H30" s="41">
        <v>359.05</v>
      </c>
      <c r="I30" s="18">
        <v>359.1</v>
      </c>
    </row>
    <row r="31" spans="1:9">
      <c r="A31" s="35" t="s">
        <v>69</v>
      </c>
      <c r="B31" s="39">
        <v>55</v>
      </c>
      <c r="C31" s="39">
        <v>97.3</v>
      </c>
      <c r="D31" s="39">
        <v>61.9</v>
      </c>
      <c r="E31" s="39">
        <v>67.599999999999994</v>
      </c>
      <c r="F31" s="39">
        <v>72.400000000000006</v>
      </c>
      <c r="G31" s="39">
        <v>72.5</v>
      </c>
      <c r="H31" s="41">
        <v>76.67</v>
      </c>
      <c r="I31" s="18">
        <v>79.86</v>
      </c>
    </row>
    <row r="32" spans="1:9">
      <c r="A32" s="35" t="s">
        <v>70</v>
      </c>
      <c r="B32" s="39">
        <v>83.6</v>
      </c>
      <c r="C32" s="39">
        <v>68.8</v>
      </c>
      <c r="D32" s="39">
        <v>93.2</v>
      </c>
      <c r="E32" s="39">
        <v>94.2</v>
      </c>
      <c r="F32" s="39">
        <v>114.9</v>
      </c>
      <c r="G32" s="46">
        <v>81.86</v>
      </c>
      <c r="H32" s="46">
        <v>82.7</v>
      </c>
      <c r="I32" s="23">
        <v>93.62</v>
      </c>
    </row>
    <row r="33" spans="1:9">
      <c r="A33" s="47" t="s">
        <v>71</v>
      </c>
      <c r="B33" s="48">
        <v>109.8</v>
      </c>
      <c r="C33" s="48">
        <v>110.3</v>
      </c>
      <c r="D33" s="49">
        <v>113.4</v>
      </c>
      <c r="E33" s="49">
        <v>103.5</v>
      </c>
      <c r="F33" s="49">
        <v>110.5</v>
      </c>
      <c r="G33" s="46">
        <v>112.23</v>
      </c>
      <c r="H33" s="46">
        <v>114.3</v>
      </c>
      <c r="I33" s="50">
        <v>115.12</v>
      </c>
    </row>
    <row r="34" spans="1:9" ht="13.5">
      <c r="A34" s="51"/>
      <c r="B34" s="51"/>
      <c r="C34" s="51"/>
      <c r="E34" s="52"/>
      <c r="F34" s="52" t="s">
        <v>72</v>
      </c>
      <c r="G34" s="52"/>
    </row>
    <row r="35" spans="1:9" ht="13.5">
      <c r="A35" s="51"/>
      <c r="B35" s="51"/>
      <c r="C35" s="51"/>
      <c r="E35" s="53"/>
      <c r="F35" s="54" t="s">
        <v>73</v>
      </c>
      <c r="G35" s="54"/>
      <c r="H35" s="54"/>
      <c r="I35" s="54"/>
    </row>
    <row r="36" spans="1:9" ht="13.5">
      <c r="A36" s="55"/>
      <c r="B36" s="55"/>
      <c r="C36" s="55"/>
      <c r="E36" s="56"/>
      <c r="F36" s="56" t="s">
        <v>74</v>
      </c>
      <c r="G36" s="56"/>
    </row>
    <row r="37" spans="1:9" ht="13.5">
      <c r="E37" s="53"/>
      <c r="F37" s="54" t="s">
        <v>75</v>
      </c>
      <c r="G37" s="54"/>
      <c r="H37" s="54"/>
      <c r="I37" s="54"/>
    </row>
  </sheetData>
  <mergeCells count="5">
    <mergeCell ref="A1:I1"/>
    <mergeCell ref="A2:I3"/>
    <mergeCell ref="A4:I4"/>
    <mergeCell ref="F35:I35"/>
    <mergeCell ref="F37:I37"/>
  </mergeCells>
  <printOptions horizontalCentered="1" verticalCentered="1"/>
  <pageMargins left="0.7" right="0.7" top="0.75" bottom="0.75" header="0.3" footer="0.3"/>
  <pageSetup paperSize="9"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Kutools for Excel</vt:lpstr>
      <vt:lpstr>T-5.9(1)</vt:lpstr>
      <vt:lpstr>T-5.9(2)</vt:lpstr>
      <vt:lpstr>Index_Sheet_Kutools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2019-06-13T07:21:07Z</dcterms:created>
  <dcterms:modified xsi:type="dcterms:W3CDTF">2019-06-13T07:21:10Z</dcterms:modified>
</cp:coreProperties>
</file>