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1\"/>
    </mc:Choice>
  </mc:AlternateContent>
  <xr:revisionPtr revIDLastSave="0" documentId="13_ncr:1_{BF9B5FF7-F9FE-4176-B443-2EBAC01B9B54}" xr6:coauthVersionLast="43" xr6:coauthVersionMax="43" xr10:uidLastSave="{00000000-0000-0000-0000-000000000000}"/>
  <bookViews>
    <workbookView xWindow="-120" yWindow="-120" windowWidth="29040" windowHeight="15840" xr2:uid="{49EB876D-D4CE-4DBF-ADC1-A3CF19046589}"/>
  </bookViews>
  <sheets>
    <sheet name="1.2b" sheetId="1" r:id="rId1"/>
  </sheets>
  <definedNames>
    <definedName name="_xlnm.Print_Area" localSheetId="0">'1.2b'!$A$1:$T$27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C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<sst xmlns="http://schemas.openxmlformats.org/spreadsheetml/2006/main" count="34" uniqueCount="34">
  <si>
    <t>Table : 1.2(b)</t>
  </si>
  <si>
    <t>District wise Area, Population and Density of Population in West Bengal : Census 2011</t>
  </si>
  <si>
    <t xml:space="preserve"> </t>
  </si>
  <si>
    <t>Sl. 
No.</t>
  </si>
  <si>
    <t>District</t>
  </si>
  <si>
    <t>Area in 
Sq. Km.</t>
  </si>
  <si>
    <t>Population in Number</t>
  </si>
  <si>
    <t>Density of Population 
(per sq.km.)</t>
  </si>
  <si>
    <t>(1)</t>
  </si>
  <si>
    <t>(2)</t>
  </si>
  <si>
    <t>(3)</t>
  </si>
  <si>
    <t>(4)</t>
  </si>
  <si>
    <t>(5)</t>
  </si>
  <si>
    <t>Darjeeling</t>
  </si>
  <si>
    <t>Jalpaiguri</t>
  </si>
  <si>
    <t>Coochbehar</t>
  </si>
  <si>
    <t>Uttar Dinajpur</t>
  </si>
  <si>
    <t>Dakshin Dinajpur</t>
  </si>
  <si>
    <t>Malda</t>
  </si>
  <si>
    <t>Birbhum</t>
  </si>
  <si>
    <t>Bankura</t>
  </si>
  <si>
    <t>Burdwan</t>
  </si>
  <si>
    <t>Purulia</t>
  </si>
  <si>
    <t>Purba Medinipur</t>
  </si>
  <si>
    <t>Paschim Medinipur</t>
  </si>
  <si>
    <t>Hooghly</t>
  </si>
  <si>
    <t>Murshidabad</t>
  </si>
  <si>
    <t>Nadia</t>
  </si>
  <si>
    <t>24-Parganas (N)</t>
  </si>
  <si>
    <t>Kolkata</t>
  </si>
  <si>
    <t>Howrah</t>
  </si>
  <si>
    <t>24-Parganas (S)</t>
  </si>
  <si>
    <t xml:space="preserve"> West Bengal</t>
  </si>
  <si>
    <t>Source : Census of India,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</si>
</sst>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6337778862885"/>
        <bgColor theme="6" tint="0.59996337778862885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7">
    <xf numFmtId="0" fontId="0" fillId="0" borderId="0" xfId="0"/>
    <xf numFmtId="0" fontId="1" fillId="0" borderId="0" xfId="2" applyFont="1"/>
    <xf numFmtId="0" fontId="5" fillId="0" borderId="1" xfId="1" applyFont="1" applyFill="1" applyBorder="1" applyAlignment="1" applyProtection="1">
      <alignment horizontal="left" vertical="center"/>
    </xf>
    <xf numFmtId="0" fontId="3" fillId="0" borderId="1" xfId="2" applyFont="1" applyFill="1" applyBorder="1" applyAlignment="1">
      <alignment horizontal="center" vertical="center" wrapText="1"/>
    </xf>
    <xf numFmtId="0" fontId="5" fillId="0" borderId="2" xfId="1" applyFont="1" applyBorder="1" applyAlignment="1" applyProtection="1">
      <alignment horizontal="right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/>
    </xf>
    <xf numFmtId="0" fontId="6" fillId="0" borderId="0" xfId="2" applyFont="1"/>
    <xf numFmtId="0" fontId="1" fillId="3" borderId="3" xfId="2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left" vertical="center"/>
    </xf>
    <xf numFmtId="0" fontId="1" fillId="5" borderId="3" xfId="2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left" vertical="center"/>
    </xf>
    <xf numFmtId="1" fontId="1" fillId="5" borderId="3" xfId="2" applyNumberFormat="1" applyFont="1" applyFill="1" applyBorder="1" applyAlignment="1">
      <alignment horizontal="center" vertical="center"/>
    </xf>
    <xf numFmtId="2" fontId="6" fillId="0" borderId="0" xfId="2" applyNumberFormat="1" applyFont="1" applyBorder="1" applyAlignment="1">
      <alignment vertical="center"/>
    </xf>
    <xf numFmtId="0" fontId="1" fillId="0" borderId="0" xfId="2" applyFont="1" applyBorder="1"/>
    <xf numFmtId="0" fontId="6" fillId="0" borderId="0" xfId="2" applyFont="1" applyBorder="1" applyAlignment="1">
      <alignment vertical="center"/>
    </xf>
    <xf numFmtId="1" fontId="1" fillId="4" borderId="3" xfId="2" applyNumberFormat="1" applyFont="1" applyFill="1" applyBorder="1" applyAlignment="1">
      <alignment horizontal="center" vertical="center"/>
    </xf>
    <xf numFmtId="1" fontId="6" fillId="3" borderId="3" xfId="2" applyNumberFormat="1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1" fillId="0" borderId="0" xfId="2" applyFont="1" applyFill="1"/>
    <xf numFmtId="0" fontId="1" fillId="0" borderId="0" xfId="2" applyFont="1" applyFill="1" applyAlignment="1">
      <alignment horizontal="right"/>
    </xf>
    <xf numFmtId="0" fontId="2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1ABE323-61D4-46B3-9724-3EC88768C4F6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4</xdr:row>
      <xdr:rowOff>0</xdr:rowOff>
    </xdr:from>
    <xdr:to>
      <xdr:col>19</xdr:col>
      <xdr:colOff>598937</xdr:colOff>
      <xdr:row>14</xdr:row>
      <xdr:rowOff>171040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8912E-F00B-44D0-83D4-E0C35A1D0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925" y="1609725"/>
          <a:ext cx="9104762" cy="3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31AA-83D3-4B0C-9B9B-9BF9534BCBC3}">
  <sheetPr codeName="Sheet5"/>
  <dimension ref="A1:M40"/>
  <sheetViews>
    <sheetView tabSelected="1" view="pageBreakPreview" zoomScaleNormal="85" zoomScaleSheetLayoutView="100" workbookViewId="0">
      <selection activeCell="H17" sqref="H17"/>
    </sheetView>
  </sheetViews>
  <sheetFormatPr defaultRowHeight="12.75" x14ac:dyDescent="0.2"/>
  <cols>
    <col min="1" max="1" width="5.28515625" style="21" customWidth="1"/>
    <col min="2" max="2" width="23" style="21" customWidth="1"/>
    <col min="3" max="3" width="17.42578125" style="21" customWidth="1"/>
    <col min="4" max="4" width="23" style="21" customWidth="1"/>
    <col min="5" max="5" width="24.7109375" style="21" customWidth="1"/>
    <col min="6" max="16384" width="9.140625" style="1"/>
  </cols>
  <sheetData>
    <row r="1" spans="1:13" ht="18" customHeight="1" x14ac:dyDescent="0.2">
      <c r="A1" s="23" t="s">
        <v>0</v>
      </c>
      <c r="B1" s="23"/>
      <c r="C1" s="23"/>
      <c r="D1" s="23"/>
      <c r="E1" s="23"/>
    </row>
    <row r="2" spans="1:13" ht="45" customHeight="1" x14ac:dyDescent="0.2">
      <c r="A2" s="24" t="s">
        <v>1</v>
      </c>
      <c r="B2" s="24"/>
      <c r="C2" s="24"/>
      <c r="D2" s="24"/>
      <c r="E2" s="24"/>
    </row>
    <row r="3" spans="1:13" ht="15" customHeight="1" x14ac:dyDescent="0.2">
      <c r="A3" s="2" t="s">
        <v>2</v>
      </c>
      <c r="B3" s="3"/>
      <c r="C3" s="3"/>
      <c r="D3" s="3"/>
      <c r="E3" s="4"/>
    </row>
    <row r="4" spans="1:13" s="7" customFormat="1" ht="48.75" customHeight="1" x14ac:dyDescent="0.2">
      <c r="A4" s="5" t="s">
        <v>3</v>
      </c>
      <c r="B4" s="6" t="s">
        <v>4</v>
      </c>
      <c r="C4" s="5" t="s">
        <v>5</v>
      </c>
      <c r="D4" s="5" t="s">
        <v>6</v>
      </c>
      <c r="E4" s="5" t="s">
        <v>7</v>
      </c>
    </row>
    <row r="5" spans="1:13" ht="15" customHeight="1" x14ac:dyDescent="0.2">
      <c r="A5" s="8" t="s">
        <v>8</v>
      </c>
      <c r="B5" s="9" t="s">
        <v>9</v>
      </c>
      <c r="C5" s="9" t="s">
        <v>10</v>
      </c>
      <c r="D5" s="9" t="s">
        <v>11</v>
      </c>
      <c r="E5" s="9" t="s">
        <v>12</v>
      </c>
    </row>
    <row r="6" spans="1:13" ht="25.5" customHeight="1" x14ac:dyDescent="0.2">
      <c r="A6" s="10">
        <v>1</v>
      </c>
      <c r="B6" s="11" t="s">
        <v>13</v>
      </c>
      <c r="C6" s="10">
        <v>3149</v>
      </c>
      <c r="D6" s="10">
        <v>1846823</v>
      </c>
      <c r="E6" s="10">
        <f t="shared" ref="E6:E25" si="0">ROUND(D6/C6,0)</f>
        <v>586</v>
      </c>
    </row>
    <row r="7" spans="1:13" ht="25.5" customHeight="1" x14ac:dyDescent="0.2">
      <c r="A7" s="12">
        <v>2</v>
      </c>
      <c r="B7" s="13" t="s">
        <v>14</v>
      </c>
      <c r="C7" s="14">
        <v>6227</v>
      </c>
      <c r="D7" s="12">
        <v>3872846</v>
      </c>
      <c r="E7" s="12">
        <f t="shared" si="0"/>
        <v>622</v>
      </c>
      <c r="G7" s="15"/>
      <c r="H7" s="16"/>
      <c r="I7" s="17"/>
      <c r="J7" s="16"/>
      <c r="K7" s="15"/>
      <c r="L7" s="15"/>
      <c r="M7" s="16"/>
    </row>
    <row r="8" spans="1:13" ht="25.5" customHeight="1" x14ac:dyDescent="0.2">
      <c r="A8" s="10">
        <v>3</v>
      </c>
      <c r="B8" s="11" t="s">
        <v>15</v>
      </c>
      <c r="C8" s="10">
        <v>3387</v>
      </c>
      <c r="D8" s="10">
        <v>2819086</v>
      </c>
      <c r="E8" s="10">
        <f t="shared" si="0"/>
        <v>832</v>
      </c>
    </row>
    <row r="9" spans="1:13" ht="25.5" customHeight="1" x14ac:dyDescent="0.2">
      <c r="A9" s="12">
        <v>4</v>
      </c>
      <c r="B9" s="13" t="s">
        <v>16</v>
      </c>
      <c r="C9" s="12">
        <v>3140</v>
      </c>
      <c r="D9" s="12">
        <v>3007134</v>
      </c>
      <c r="E9" s="12">
        <f t="shared" si="0"/>
        <v>958</v>
      </c>
    </row>
    <row r="10" spans="1:13" ht="25.5" customHeight="1" x14ac:dyDescent="0.2">
      <c r="A10" s="10">
        <v>5</v>
      </c>
      <c r="B10" s="11" t="s">
        <v>17</v>
      </c>
      <c r="C10" s="10">
        <v>2219</v>
      </c>
      <c r="D10" s="10">
        <v>1676276</v>
      </c>
      <c r="E10" s="10">
        <f t="shared" si="0"/>
        <v>755</v>
      </c>
    </row>
    <row r="11" spans="1:13" ht="25.5" customHeight="1" x14ac:dyDescent="0.2">
      <c r="A11" s="12">
        <v>6</v>
      </c>
      <c r="B11" s="13" t="s">
        <v>18</v>
      </c>
      <c r="C11" s="12">
        <v>3733</v>
      </c>
      <c r="D11" s="12">
        <v>3988845</v>
      </c>
      <c r="E11" s="12">
        <f t="shared" si="0"/>
        <v>1069</v>
      </c>
    </row>
    <row r="12" spans="1:13" ht="25.5" customHeight="1" x14ac:dyDescent="0.2">
      <c r="A12" s="10">
        <v>7</v>
      </c>
      <c r="B12" s="11" t="s">
        <v>19</v>
      </c>
      <c r="C12" s="10">
        <v>4545</v>
      </c>
      <c r="D12" s="10">
        <v>3502404</v>
      </c>
      <c r="E12" s="10">
        <f t="shared" si="0"/>
        <v>771</v>
      </c>
    </row>
    <row r="13" spans="1:13" ht="25.5" customHeight="1" x14ac:dyDescent="0.2">
      <c r="A13" s="12">
        <v>8</v>
      </c>
      <c r="B13" s="13" t="s">
        <v>20</v>
      </c>
      <c r="C13" s="14">
        <v>6882</v>
      </c>
      <c r="D13" s="12">
        <v>3596674</v>
      </c>
      <c r="E13" s="12">
        <f t="shared" si="0"/>
        <v>523</v>
      </c>
    </row>
    <row r="14" spans="1:13" ht="25.5" customHeight="1" x14ac:dyDescent="0.2">
      <c r="A14" s="10">
        <v>9</v>
      </c>
      <c r="B14" s="11" t="s">
        <v>21</v>
      </c>
      <c r="C14" s="10">
        <v>7024</v>
      </c>
      <c r="D14" s="10">
        <v>7717563</v>
      </c>
      <c r="E14" s="10">
        <f t="shared" si="0"/>
        <v>1099</v>
      </c>
    </row>
    <row r="15" spans="1:13" ht="25.5" customHeight="1" x14ac:dyDescent="0.2">
      <c r="A15" s="12">
        <v>10</v>
      </c>
      <c r="B15" s="13" t="s">
        <v>22</v>
      </c>
      <c r="C15" s="12">
        <v>6259</v>
      </c>
      <c r="D15" s="12">
        <v>2930115</v>
      </c>
      <c r="E15" s="12">
        <f t="shared" si="0"/>
        <v>468</v>
      </c>
    </row>
    <row r="16" spans="1:13" ht="25.5" customHeight="1" x14ac:dyDescent="0.2">
      <c r="A16" s="10">
        <v>11</v>
      </c>
      <c r="B16" s="11" t="s">
        <v>23</v>
      </c>
      <c r="C16" s="10">
        <v>4736</v>
      </c>
      <c r="D16" s="10">
        <v>5095875</v>
      </c>
      <c r="E16" s="10">
        <f t="shared" si="0"/>
        <v>1076</v>
      </c>
    </row>
    <row r="17" spans="1:5" ht="25.5" customHeight="1" x14ac:dyDescent="0.2">
      <c r="A17" s="12">
        <v>12</v>
      </c>
      <c r="B17" s="13" t="s">
        <v>24</v>
      </c>
      <c r="C17" s="12">
        <v>9345</v>
      </c>
      <c r="D17" s="12">
        <v>5913457</v>
      </c>
      <c r="E17" s="12">
        <f t="shared" si="0"/>
        <v>633</v>
      </c>
    </row>
    <row r="18" spans="1:5" ht="25.5" customHeight="1" x14ac:dyDescent="0.2">
      <c r="A18" s="10">
        <v>13</v>
      </c>
      <c r="B18" s="11" t="s">
        <v>25</v>
      </c>
      <c r="C18" s="10">
        <v>3149</v>
      </c>
      <c r="D18" s="10">
        <v>5519145</v>
      </c>
      <c r="E18" s="10">
        <f t="shared" si="0"/>
        <v>1753</v>
      </c>
    </row>
    <row r="19" spans="1:5" ht="25.5" customHeight="1" x14ac:dyDescent="0.2">
      <c r="A19" s="12">
        <v>14</v>
      </c>
      <c r="B19" s="13" t="s">
        <v>26</v>
      </c>
      <c r="C19" s="12">
        <v>5324</v>
      </c>
      <c r="D19" s="12">
        <v>7103807</v>
      </c>
      <c r="E19" s="12">
        <f t="shared" si="0"/>
        <v>1334</v>
      </c>
    </row>
    <row r="20" spans="1:5" ht="25.5" customHeight="1" x14ac:dyDescent="0.2">
      <c r="A20" s="10">
        <v>15</v>
      </c>
      <c r="B20" s="11" t="s">
        <v>27</v>
      </c>
      <c r="C20" s="10">
        <v>3927</v>
      </c>
      <c r="D20" s="10">
        <v>5167600</v>
      </c>
      <c r="E20" s="10">
        <f t="shared" si="0"/>
        <v>1316</v>
      </c>
    </row>
    <row r="21" spans="1:5" ht="25.5" customHeight="1" x14ac:dyDescent="0.2">
      <c r="A21" s="12">
        <v>16</v>
      </c>
      <c r="B21" s="13" t="s">
        <v>28</v>
      </c>
      <c r="C21" s="12">
        <v>4094</v>
      </c>
      <c r="D21" s="12">
        <v>10009781</v>
      </c>
      <c r="E21" s="12">
        <f t="shared" si="0"/>
        <v>2445</v>
      </c>
    </row>
    <row r="22" spans="1:5" ht="25.5" customHeight="1" x14ac:dyDescent="0.2">
      <c r="A22" s="10">
        <v>17</v>
      </c>
      <c r="B22" s="11" t="s">
        <v>29</v>
      </c>
      <c r="C22" s="10">
        <v>185</v>
      </c>
      <c r="D22" s="10">
        <v>4496694</v>
      </c>
      <c r="E22" s="10">
        <f t="shared" si="0"/>
        <v>24306</v>
      </c>
    </row>
    <row r="23" spans="1:5" ht="25.5" customHeight="1" x14ac:dyDescent="0.2">
      <c r="A23" s="12">
        <v>18</v>
      </c>
      <c r="B23" s="13" t="s">
        <v>30</v>
      </c>
      <c r="C23" s="12">
        <v>1467</v>
      </c>
      <c r="D23" s="12">
        <v>4850029</v>
      </c>
      <c r="E23" s="12">
        <f t="shared" si="0"/>
        <v>3306</v>
      </c>
    </row>
    <row r="24" spans="1:5" ht="25.5" customHeight="1" x14ac:dyDescent="0.2">
      <c r="A24" s="10">
        <v>19</v>
      </c>
      <c r="B24" s="11" t="s">
        <v>31</v>
      </c>
      <c r="C24" s="18">
        <v>9960</v>
      </c>
      <c r="D24" s="10">
        <v>8161961</v>
      </c>
      <c r="E24" s="10">
        <f t="shared" si="0"/>
        <v>819</v>
      </c>
    </row>
    <row r="25" spans="1:5" ht="24" customHeight="1" x14ac:dyDescent="0.2">
      <c r="A25" s="25" t="s">
        <v>32</v>
      </c>
      <c r="B25" s="26"/>
      <c r="C25" s="19">
        <f>SUM(C6:C24)</f>
        <v>88752</v>
      </c>
      <c r="D25" s="19">
        <f>SUM(D6:D24)</f>
        <v>91276115</v>
      </c>
      <c r="E25" s="20">
        <f t="shared" si="0"/>
        <v>1028</v>
      </c>
    </row>
    <row r="26" spans="1:5" x14ac:dyDescent="0.2">
      <c r="E26" s="22" t="s">
        <v>33</v>
      </c>
    </row>
    <row r="40" ht="13.5" customHeight="1" x14ac:dyDescent="0.2"/>
  </sheetData>
  <mergeCells count="3">
    <mergeCell ref="A1:E1"/>
    <mergeCell ref="A2:E2"/>
    <mergeCell ref="A25:B25"/>
  </mergeCells>
  <conditionalFormatting sqref="A1:E1 A6:A24">
    <cfRule type="cellIs" dxfId="1" priority="2" stopIfTrue="1" operator="equal">
      <formula>".."</formula>
    </cfRule>
  </conditionalFormatting>
  <conditionalFormatting sqref="E3">
    <cfRule type="cellIs" dxfId="0" priority="1" stopIfTrue="1" operator="equal">
      <formula>".."</formula>
    </cfRule>
  </conditionalFormatting>
  <hyperlinks>
    <hyperlink ref="A3" location="BG!A50" display="see Fig. " xr:uid="{2475D7CE-18DF-40F5-AFB4-5DDA0107F4E3}"/>
  </hyperlinks>
  <pageMargins left="0.71" right="0.5" top="0.5" bottom="0.5" header="0.5" footer="0.5"/>
  <pageSetup paperSize="9" scale="65" orientation="portrait" r:id="rId1"/>
  <headerFooter>
    <oddFooter>&amp;L&amp;"Times New Roman,Italic"&amp;10Database on Environment and Forestry Statistics of West Bengal, 2016&amp;R&amp;P-1 &amp;K00+000out of &amp;N</oddFooter>
  </headerFooter>
  <colBreaks count="1" manualBreakCount="1">
    <brk id="5" max="2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1.2b</vt:lpstr>
      <vt:lpstr>'1.2b'!Print_Area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2019-05-31T06:51:35Z</dcterms:created>
  <dcterms:modified xsi:type="dcterms:W3CDTF">2019-06-11T08:24:36Z</dcterms:modified>
</cp:coreProperties>
</file>