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3E87950D-37E5-4FAB-988D-B26D7D14DC94}" xr6:coauthVersionLast="43" xr6:coauthVersionMax="43" xr10:uidLastSave="{00000000-0000-0000-0000-000000000000}"/>
  <bookViews>
    <workbookView xWindow="780" yWindow="780" windowWidth="21600" windowHeight="11385" xr2:uid="{F3811CA3-21EB-4A29-BF2F-7516F38E42A6}"/>
  </bookViews>
  <sheets>
    <sheet name="12.1.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7" i="1" l="1"/>
  <c r="Q85" i="1"/>
  <c r="Q83" i="1"/>
  <c r="Q75" i="1"/>
  <c r="Q73" i="1"/>
  <c r="Q71" i="1"/>
  <c r="Q58" i="1"/>
  <c r="Q56" i="1"/>
  <c r="Q54" i="1"/>
  <c r="Q46" i="1"/>
  <c r="Q44" i="1"/>
  <c r="Q42" i="1"/>
  <c r="Q29" i="1"/>
  <c r="Q27" i="1"/>
  <c r="Q25" i="1"/>
  <c r="Q17" i="1"/>
  <c r="Q16" i="1"/>
  <c r="Q15" i="1"/>
  <c r="Q13" i="1"/>
</calcChain>
</file>

<file path=xl/sharedStrings.xml><?xml version="1.0" encoding="utf-8"?>
<sst xmlns="http://schemas.openxmlformats.org/spreadsheetml/2006/main" count="217" uniqueCount="46">
  <si>
    <t>Table : 12.1.11</t>
  </si>
  <si>
    <t>Air Quality in Different Locations of Purba Medinipore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</si>
  <si>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</si>
  <si>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</si>
  <si>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</si>
  <si>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</si>
  <si>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</si>
  <si>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</si>
  <si>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</si>
  <si>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</si>
  <si>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</si>
  <si>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</si>
  <si>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</si>
  <si>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</si>
  <si>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</si>
  <si>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</si>
  <si>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</si>
  <si>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</si>
  <si>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</si>
  <si>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</si>
  <si>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</si>
  <si>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Supermarket, Purba Medinipur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</si>
  <si>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</si>
  <si>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</si>
  <si>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</si>
  <si>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</si>
  <si>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</si>
  <si>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</si>
  <si>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</si>
  <si>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</si>
  <si>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</si>
  <si>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</si>
  <si>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</si>
  <si>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</si>
  <si>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</si>
  <si>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</si>
  <si>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</si>
  <si>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</si>
  <si>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WBIIDC, Purba Medinipur</t>
  </si>
  <si>
    <t>Table : 12.1.11(Contd.)</t>
  </si>
  <si>
    <t>Haldia, Purba Medinipur</t>
  </si>
  <si>
    <t>Bhawanipur, Purba Medinipur</t>
  </si>
  <si>
    <t>Table : 12.1.11(Concld.)</t>
  </si>
  <si>
    <t>Bhunia Raichak, Purba Medinipur</t>
  </si>
  <si>
    <t xml:space="preserve">Tamluk, Purba Medinipur 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</si>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</sst>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4" fillId="4" borderId="1" xfId="4" applyNumberFormat="1" applyFont="1" applyFill="1" applyBorder="1" applyAlignment="1">
      <alignment vertical="center" wrapText="1"/>
    </xf>
    <xf numFmtId="2" fontId="17" fillId="4" borderId="1" xfId="4" applyNumberFormat="1" applyFont="1" applyFill="1" applyBorder="1" applyAlignment="1">
      <alignment vertical="center" wrapText="1"/>
    </xf>
    <xf numFmtId="2" fontId="18" fillId="0" borderId="2" xfId="4" applyNumberFormat="1" applyFont="1" applyBorder="1" applyAlignment="1"/>
    <xf numFmtId="2" fontId="19" fillId="0" borderId="2" xfId="4" applyNumberFormat="1" applyFont="1" applyBorder="1" applyAlignment="1">
      <alignment wrapText="1"/>
    </xf>
    <xf numFmtId="2" fontId="18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20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7CF5DD0A-FA02-457C-9FAA-E5EA8A2F2801}"/>
    <cellStyle name="Normal 2 5" xfId="2" xr:uid="{E1251DD0-F315-474E-AAFF-66D90BC29315}"/>
    <cellStyle name="Normal 21 2" xfId="4" xr:uid="{CF45770E-02F6-4EDD-850F-02A83BEC5B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2A90-3EAC-405A-A785-D3336D6A5F3E}">
  <sheetPr codeName="Sheet110"/>
  <dimension ref="A1:Q98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43.21</v>
      </c>
      <c r="O13" s="23">
        <v>42.61</v>
      </c>
      <c r="P13" s="24">
        <v>43.18</v>
      </c>
      <c r="Q13" s="25">
        <f>AVERAGE(E13:P13)</f>
        <v>43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128.76</v>
      </c>
      <c r="O15" s="27">
        <v>98.51</v>
      </c>
      <c r="P15" s="27">
        <v>103.62</v>
      </c>
      <c r="Q15" s="25">
        <f>AVERAGE(E15:P15)</f>
        <v>110.29666666666667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8">
        <v>77.39</v>
      </c>
      <c r="O16" s="28">
        <v>57.41</v>
      </c>
      <c r="P16" s="28">
        <v>49.72</v>
      </c>
      <c r="Q16" s="29">
        <f>AVERAGE(E16:P16)</f>
        <v>61.506666666666668</v>
      </c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24.41</v>
      </c>
      <c r="O17" s="23">
        <v>21</v>
      </c>
      <c r="P17" s="24">
        <v>20.36</v>
      </c>
      <c r="Q17" s="25">
        <f>AVERAGE(E17:P17)</f>
        <v>21.923333333333332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3">
        <v>52.36</v>
      </c>
      <c r="O25" s="23">
        <v>42.89</v>
      </c>
      <c r="P25" s="24">
        <v>40.78</v>
      </c>
      <c r="Q25" s="25">
        <f>AVERAGE(E25:P25)</f>
        <v>45.343333333333334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6"/>
      <c r="F27" s="26"/>
      <c r="G27" s="26"/>
      <c r="H27" s="26"/>
      <c r="I27" s="26"/>
      <c r="J27" s="26"/>
      <c r="K27" s="26"/>
      <c r="L27" s="26"/>
      <c r="M27" s="26"/>
      <c r="N27" s="27">
        <v>94.01</v>
      </c>
      <c r="O27" s="27">
        <v>95.52</v>
      </c>
      <c r="P27" s="27">
        <v>123.21</v>
      </c>
      <c r="Q27" s="25">
        <f>AVERAGE(E27:P27)</f>
        <v>104.24666666666667</v>
      </c>
    </row>
    <row r="28" spans="1:17" x14ac:dyDescent="0.25">
      <c r="A28" s="14"/>
      <c r="B28" s="15"/>
      <c r="C28" s="16" t="s">
        <v>36</v>
      </c>
      <c r="D28" s="17" t="s">
        <v>27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3">
        <v>29.51</v>
      </c>
      <c r="O29" s="23">
        <v>20.69</v>
      </c>
      <c r="P29" s="24">
        <v>18.489999999999998</v>
      </c>
      <c r="Q29" s="25">
        <f>AVERAGE(E29:P29)</f>
        <v>22.896666666666665</v>
      </c>
    </row>
    <row r="30" spans="1:17" ht="15" customHeight="1" x14ac:dyDescent="0.25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25">
      <c r="A31" s="2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25">
      <c r="A32" s="3" t="s">
        <v>2</v>
      </c>
      <c r="B32" s="3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6" t="s">
        <v>3</v>
      </c>
      <c r="P32" s="5"/>
      <c r="Q32" s="7" t="s">
        <v>2</v>
      </c>
    </row>
    <row r="33" spans="1:17" ht="56.25" x14ac:dyDescent="0.25">
      <c r="A33" s="8" t="s">
        <v>4</v>
      </c>
      <c r="B33" s="9" t="s">
        <v>5</v>
      </c>
      <c r="C33" s="10" t="s">
        <v>6</v>
      </c>
      <c r="D33" s="11" t="s">
        <v>7</v>
      </c>
      <c r="E33" s="8" t="s">
        <v>8</v>
      </c>
      <c r="F33" s="8" t="s">
        <v>9</v>
      </c>
      <c r="G33" s="8" t="s">
        <v>10</v>
      </c>
      <c r="H33" s="8" t="s">
        <v>11</v>
      </c>
      <c r="I33" s="8" t="s">
        <v>12</v>
      </c>
      <c r="J33" s="8" t="s">
        <v>13</v>
      </c>
      <c r="K33" s="8" t="s">
        <v>14</v>
      </c>
      <c r="L33" s="8" t="s">
        <v>15</v>
      </c>
      <c r="M33" s="8" t="s">
        <v>16</v>
      </c>
      <c r="N33" s="8" t="s">
        <v>17</v>
      </c>
      <c r="O33" s="8" t="s">
        <v>18</v>
      </c>
      <c r="P33" s="8" t="s">
        <v>19</v>
      </c>
      <c r="Q33" s="8" t="s">
        <v>20</v>
      </c>
    </row>
    <row r="34" spans="1:17" x14ac:dyDescent="0.25">
      <c r="A34" s="12">
        <v>1</v>
      </c>
      <c r="B34" s="12">
        <v>2</v>
      </c>
      <c r="C34" s="12">
        <v>3</v>
      </c>
      <c r="D34" s="12">
        <v>4</v>
      </c>
      <c r="E34" s="12">
        <v>5</v>
      </c>
      <c r="F34" s="12">
        <v>6</v>
      </c>
      <c r="G34" s="12">
        <v>7</v>
      </c>
      <c r="H34" s="12">
        <v>8</v>
      </c>
      <c r="I34" s="12">
        <v>9</v>
      </c>
      <c r="J34" s="12">
        <v>10</v>
      </c>
      <c r="K34" s="12">
        <v>11</v>
      </c>
      <c r="L34" s="12">
        <v>12</v>
      </c>
      <c r="M34" s="12">
        <v>13</v>
      </c>
      <c r="N34" s="12">
        <v>14</v>
      </c>
      <c r="O34" s="12">
        <v>15</v>
      </c>
      <c r="P34" s="12">
        <v>16</v>
      </c>
      <c r="Q34" s="12">
        <v>17</v>
      </c>
    </row>
    <row r="35" spans="1:17" x14ac:dyDescent="0.25">
      <c r="A35" s="14">
        <v>3</v>
      </c>
      <c r="B35" s="15" t="s">
        <v>40</v>
      </c>
      <c r="C35" s="16" t="s">
        <v>22</v>
      </c>
      <c r="D35" s="17" t="s">
        <v>23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9"/>
      <c r="Q35" s="20"/>
    </row>
    <row r="36" spans="1:17" x14ac:dyDescent="0.25">
      <c r="A36" s="14"/>
      <c r="B36" s="15"/>
      <c r="C36" s="21" t="s">
        <v>24</v>
      </c>
      <c r="D36" s="22" t="s">
        <v>25</v>
      </c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9"/>
      <c r="Q36" s="20"/>
    </row>
    <row r="37" spans="1:17" x14ac:dyDescent="0.25">
      <c r="A37" s="14"/>
      <c r="B37" s="15"/>
      <c r="C37" s="16" t="s">
        <v>26</v>
      </c>
      <c r="D37" s="17" t="s">
        <v>27</v>
      </c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9"/>
      <c r="Q37" s="20"/>
    </row>
    <row r="38" spans="1:17" x14ac:dyDescent="0.25">
      <c r="A38" s="14"/>
      <c r="B38" s="15"/>
      <c r="C38" s="21" t="s">
        <v>28</v>
      </c>
      <c r="D38" s="22" t="s">
        <v>25</v>
      </c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9"/>
      <c r="Q38" s="20"/>
    </row>
    <row r="39" spans="1:17" x14ac:dyDescent="0.25">
      <c r="A39" s="14"/>
      <c r="B39" s="15"/>
      <c r="C39" s="16" t="s">
        <v>29</v>
      </c>
      <c r="D39" s="17" t="s">
        <v>30</v>
      </c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9"/>
      <c r="Q39" s="20"/>
    </row>
    <row r="40" spans="1:17" x14ac:dyDescent="0.25">
      <c r="A40" s="14"/>
      <c r="B40" s="15"/>
      <c r="C40" s="21" t="s">
        <v>31</v>
      </c>
      <c r="D40" s="22" t="s">
        <v>27</v>
      </c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9"/>
      <c r="Q40" s="20"/>
    </row>
    <row r="41" spans="1:17" x14ac:dyDescent="0.25">
      <c r="A41" s="14"/>
      <c r="B41" s="15"/>
      <c r="C41" s="16" t="s">
        <v>32</v>
      </c>
      <c r="D41" s="17" t="s">
        <v>25</v>
      </c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9"/>
      <c r="Q41" s="20"/>
    </row>
    <row r="42" spans="1:17" ht="15" customHeight="1" x14ac:dyDescent="0.25">
      <c r="A42" s="14"/>
      <c r="B42" s="15"/>
      <c r="C42" s="21" t="s">
        <v>33</v>
      </c>
      <c r="D42" s="22" t="s">
        <v>27</v>
      </c>
      <c r="E42" s="23">
        <v>45.78</v>
      </c>
      <c r="F42" s="23">
        <v>50.31</v>
      </c>
      <c r="G42" s="23">
        <v>53.14</v>
      </c>
      <c r="H42" s="23">
        <v>40.56</v>
      </c>
      <c r="I42" s="23">
        <v>45.7</v>
      </c>
      <c r="J42" s="23">
        <v>49.31</v>
      </c>
      <c r="K42" s="23">
        <v>55.03</v>
      </c>
      <c r="L42" s="24">
        <v>54.86</v>
      </c>
      <c r="M42" s="23">
        <v>54.61</v>
      </c>
      <c r="N42" s="18"/>
      <c r="O42" s="18"/>
      <c r="P42" s="19"/>
      <c r="Q42" s="25">
        <f>AVERAGE(E42:P42)</f>
        <v>49.922222222222231</v>
      </c>
    </row>
    <row r="43" spans="1:17" x14ac:dyDescent="0.25">
      <c r="A43" s="14"/>
      <c r="B43" s="15"/>
      <c r="C43" s="16" t="s">
        <v>34</v>
      </c>
      <c r="D43" s="17" t="s">
        <v>27</v>
      </c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9"/>
      <c r="Q43" s="20"/>
    </row>
    <row r="44" spans="1:17" x14ac:dyDescent="0.25">
      <c r="A44" s="14"/>
      <c r="B44" s="15"/>
      <c r="C44" s="21" t="s">
        <v>35</v>
      </c>
      <c r="D44" s="22" t="s">
        <v>27</v>
      </c>
      <c r="E44" s="27">
        <v>137.18</v>
      </c>
      <c r="F44" s="27">
        <v>148.44</v>
      </c>
      <c r="G44" s="27">
        <v>157.56</v>
      </c>
      <c r="H44" s="27">
        <v>131.4</v>
      </c>
      <c r="I44" s="27">
        <v>132.12</v>
      </c>
      <c r="J44" s="27">
        <v>168.44</v>
      </c>
      <c r="K44" s="27">
        <v>175.41</v>
      </c>
      <c r="L44" s="27">
        <v>198.8</v>
      </c>
      <c r="M44" s="27">
        <v>161.75</v>
      </c>
      <c r="N44" s="26"/>
      <c r="O44" s="26"/>
      <c r="P44" s="26"/>
      <c r="Q44" s="25">
        <f>AVERAGE(E44:P44)</f>
        <v>156.78888888888889</v>
      </c>
    </row>
    <row r="45" spans="1:17" x14ac:dyDescent="0.25">
      <c r="A45" s="14"/>
      <c r="B45" s="15"/>
      <c r="C45" s="16" t="s">
        <v>36</v>
      </c>
      <c r="D45" s="17" t="s">
        <v>27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0"/>
    </row>
    <row r="46" spans="1:17" x14ac:dyDescent="0.25">
      <c r="A46" s="14"/>
      <c r="B46" s="15"/>
      <c r="C46" s="21" t="s">
        <v>37</v>
      </c>
      <c r="D46" s="22" t="s">
        <v>27</v>
      </c>
      <c r="E46" s="23">
        <v>15.78</v>
      </c>
      <c r="F46" s="23">
        <v>19.239999999999998</v>
      </c>
      <c r="G46" s="23">
        <v>20.91</v>
      </c>
      <c r="H46" s="23">
        <v>14.81</v>
      </c>
      <c r="I46" s="23">
        <v>17.579999999999998</v>
      </c>
      <c r="J46" s="23">
        <v>18.78</v>
      </c>
      <c r="K46" s="23">
        <v>23.82</v>
      </c>
      <c r="L46" s="24">
        <v>27.08</v>
      </c>
      <c r="M46" s="23">
        <v>24.07</v>
      </c>
      <c r="N46" s="18"/>
      <c r="O46" s="18"/>
      <c r="P46" s="19"/>
      <c r="Q46" s="25">
        <f>AVERAGE(E46:P46)</f>
        <v>20.23</v>
      </c>
    </row>
    <row r="47" spans="1:17" x14ac:dyDescent="0.25">
      <c r="A47" s="14">
        <v>4</v>
      </c>
      <c r="B47" s="15" t="s">
        <v>41</v>
      </c>
      <c r="C47" s="16" t="s">
        <v>22</v>
      </c>
      <c r="D47" s="17" t="s">
        <v>23</v>
      </c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9"/>
      <c r="Q47" s="20"/>
    </row>
    <row r="48" spans="1:17" x14ac:dyDescent="0.25">
      <c r="A48" s="14"/>
      <c r="B48" s="15"/>
      <c r="C48" s="21" t="s">
        <v>24</v>
      </c>
      <c r="D48" s="22" t="s">
        <v>25</v>
      </c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9"/>
      <c r="Q48" s="20"/>
    </row>
    <row r="49" spans="1:17" x14ac:dyDescent="0.25">
      <c r="A49" s="14"/>
      <c r="B49" s="15"/>
      <c r="C49" s="16" t="s">
        <v>26</v>
      </c>
      <c r="D49" s="17" t="s">
        <v>27</v>
      </c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9"/>
      <c r="Q49" s="20"/>
    </row>
    <row r="50" spans="1:17" x14ac:dyDescent="0.25">
      <c r="A50" s="14"/>
      <c r="B50" s="15"/>
      <c r="C50" s="21" t="s">
        <v>28</v>
      </c>
      <c r="D50" s="22" t="s">
        <v>25</v>
      </c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9"/>
      <c r="Q50" s="20"/>
    </row>
    <row r="51" spans="1:17" x14ac:dyDescent="0.25">
      <c r="A51" s="14"/>
      <c r="B51" s="15"/>
      <c r="C51" s="16" t="s">
        <v>29</v>
      </c>
      <c r="D51" s="17" t="s">
        <v>30</v>
      </c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9"/>
      <c r="Q51" s="20"/>
    </row>
    <row r="52" spans="1:17" x14ac:dyDescent="0.25">
      <c r="A52" s="14"/>
      <c r="B52" s="15"/>
      <c r="C52" s="21" t="s">
        <v>31</v>
      </c>
      <c r="D52" s="22" t="s">
        <v>27</v>
      </c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9"/>
      <c r="Q52" s="20"/>
    </row>
    <row r="53" spans="1:17" x14ac:dyDescent="0.25">
      <c r="A53" s="14"/>
      <c r="B53" s="15"/>
      <c r="C53" s="16" t="s">
        <v>32</v>
      </c>
      <c r="D53" s="17" t="s">
        <v>25</v>
      </c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9"/>
      <c r="Q53" s="20"/>
    </row>
    <row r="54" spans="1:17" ht="15" customHeight="1" x14ac:dyDescent="0.25">
      <c r="A54" s="14"/>
      <c r="B54" s="15"/>
      <c r="C54" s="21" t="s">
        <v>33</v>
      </c>
      <c r="D54" s="22" t="s">
        <v>27</v>
      </c>
      <c r="E54" s="18"/>
      <c r="F54" s="18"/>
      <c r="G54" s="18"/>
      <c r="H54" s="18"/>
      <c r="I54" s="18"/>
      <c r="J54" s="18"/>
      <c r="K54" s="18"/>
      <c r="L54" s="19"/>
      <c r="M54" s="18"/>
      <c r="N54" s="23">
        <v>54.08</v>
      </c>
      <c r="O54" s="23">
        <v>45.74</v>
      </c>
      <c r="P54" s="24">
        <v>37.31</v>
      </c>
      <c r="Q54" s="25">
        <f>AVERAGE(E54:P54)</f>
        <v>45.71</v>
      </c>
    </row>
    <row r="55" spans="1:17" x14ac:dyDescent="0.25">
      <c r="A55" s="14"/>
      <c r="B55" s="15"/>
      <c r="C55" s="16" t="s">
        <v>34</v>
      </c>
      <c r="D55" s="17" t="s">
        <v>27</v>
      </c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9"/>
      <c r="Q55" s="20"/>
    </row>
    <row r="56" spans="1:17" x14ac:dyDescent="0.25">
      <c r="A56" s="14"/>
      <c r="B56" s="15"/>
      <c r="C56" s="21" t="s">
        <v>35</v>
      </c>
      <c r="D56" s="22" t="s">
        <v>27</v>
      </c>
      <c r="E56" s="26"/>
      <c r="F56" s="26"/>
      <c r="G56" s="26"/>
      <c r="H56" s="26"/>
      <c r="I56" s="26"/>
      <c r="J56" s="26"/>
      <c r="K56" s="26"/>
      <c r="L56" s="26"/>
      <c r="M56" s="26"/>
      <c r="N56" s="27">
        <v>175.26</v>
      </c>
      <c r="O56" s="27">
        <v>113.01</v>
      </c>
      <c r="P56" s="27">
        <v>80.260000000000005</v>
      </c>
      <c r="Q56" s="25">
        <f>AVERAGE(E56:P56)</f>
        <v>122.84333333333332</v>
      </c>
    </row>
    <row r="57" spans="1:17" x14ac:dyDescent="0.25">
      <c r="A57" s="14"/>
      <c r="B57" s="15"/>
      <c r="C57" s="16" t="s">
        <v>36</v>
      </c>
      <c r="D57" s="17" t="s">
        <v>27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0"/>
    </row>
    <row r="58" spans="1:17" x14ac:dyDescent="0.25">
      <c r="A58" s="14"/>
      <c r="B58" s="15"/>
      <c r="C58" s="21" t="s">
        <v>37</v>
      </c>
      <c r="D58" s="22" t="s">
        <v>27</v>
      </c>
      <c r="E58" s="18"/>
      <c r="F58" s="18"/>
      <c r="G58" s="18"/>
      <c r="H58" s="18"/>
      <c r="I58" s="18"/>
      <c r="J58" s="18"/>
      <c r="K58" s="18"/>
      <c r="L58" s="19"/>
      <c r="M58" s="18"/>
      <c r="N58" s="23">
        <v>25.37</v>
      </c>
      <c r="O58" s="23">
        <v>22.85</v>
      </c>
      <c r="P58" s="24">
        <v>16.28</v>
      </c>
      <c r="Q58" s="25">
        <f>AVERAGE(E58:P58)</f>
        <v>21.5</v>
      </c>
    </row>
    <row r="59" spans="1:17" ht="15" customHeight="1" x14ac:dyDescent="0.25">
      <c r="A59" s="1" t="s">
        <v>42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8.75" x14ac:dyDescent="0.25">
      <c r="A60" s="2" t="s">
        <v>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6.5" x14ac:dyDescent="0.25">
      <c r="A61" s="3" t="s">
        <v>2</v>
      </c>
      <c r="B61" s="3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6" t="s">
        <v>3</v>
      </c>
      <c r="P61" s="5"/>
      <c r="Q61" s="7" t="s">
        <v>2</v>
      </c>
    </row>
    <row r="62" spans="1:17" ht="56.25" x14ac:dyDescent="0.25">
      <c r="A62" s="8" t="s">
        <v>4</v>
      </c>
      <c r="B62" s="9" t="s">
        <v>5</v>
      </c>
      <c r="C62" s="10" t="s">
        <v>6</v>
      </c>
      <c r="D62" s="11" t="s">
        <v>7</v>
      </c>
      <c r="E62" s="8" t="s">
        <v>8</v>
      </c>
      <c r="F62" s="8" t="s">
        <v>9</v>
      </c>
      <c r="G62" s="8" t="s">
        <v>10</v>
      </c>
      <c r="H62" s="8" t="s">
        <v>11</v>
      </c>
      <c r="I62" s="8" t="s">
        <v>12</v>
      </c>
      <c r="J62" s="8" t="s">
        <v>13</v>
      </c>
      <c r="K62" s="8" t="s">
        <v>14</v>
      </c>
      <c r="L62" s="8" t="s">
        <v>15</v>
      </c>
      <c r="M62" s="8" t="s">
        <v>16</v>
      </c>
      <c r="N62" s="8" t="s">
        <v>17</v>
      </c>
      <c r="O62" s="8" t="s">
        <v>18</v>
      </c>
      <c r="P62" s="8" t="s">
        <v>19</v>
      </c>
      <c r="Q62" s="8" t="s">
        <v>20</v>
      </c>
    </row>
    <row r="63" spans="1:17" x14ac:dyDescent="0.25">
      <c r="A63" s="12">
        <v>1</v>
      </c>
      <c r="B63" s="12">
        <v>2</v>
      </c>
      <c r="C63" s="12">
        <v>3</v>
      </c>
      <c r="D63" s="12">
        <v>4</v>
      </c>
      <c r="E63" s="12">
        <v>5</v>
      </c>
      <c r="F63" s="12">
        <v>6</v>
      </c>
      <c r="G63" s="12">
        <v>7</v>
      </c>
      <c r="H63" s="12">
        <v>8</v>
      </c>
      <c r="I63" s="12">
        <v>9</v>
      </c>
      <c r="J63" s="12">
        <v>10</v>
      </c>
      <c r="K63" s="12">
        <v>11</v>
      </c>
      <c r="L63" s="12">
        <v>12</v>
      </c>
      <c r="M63" s="12">
        <v>13</v>
      </c>
      <c r="N63" s="12">
        <v>14</v>
      </c>
      <c r="O63" s="12">
        <v>15</v>
      </c>
      <c r="P63" s="12">
        <v>16</v>
      </c>
      <c r="Q63" s="12">
        <v>17</v>
      </c>
    </row>
    <row r="64" spans="1:17" x14ac:dyDescent="0.25">
      <c r="A64" s="14">
        <v>5</v>
      </c>
      <c r="B64" s="15" t="s">
        <v>43</v>
      </c>
      <c r="C64" s="16" t="s">
        <v>22</v>
      </c>
      <c r="D64" s="17" t="s">
        <v>23</v>
      </c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18"/>
      <c r="P64" s="19"/>
      <c r="Q64" s="20"/>
    </row>
    <row r="65" spans="1:17" x14ac:dyDescent="0.25">
      <c r="A65" s="14"/>
      <c r="B65" s="15"/>
      <c r="C65" s="21" t="s">
        <v>24</v>
      </c>
      <c r="D65" s="22" t="s">
        <v>25</v>
      </c>
      <c r="E65" s="18"/>
      <c r="F65" s="18"/>
      <c r="G65" s="18"/>
      <c r="H65" s="18"/>
      <c r="I65" s="18"/>
      <c r="J65" s="18"/>
      <c r="K65" s="18"/>
      <c r="L65" s="19"/>
      <c r="M65" s="18"/>
      <c r="N65" s="18"/>
      <c r="O65" s="18"/>
      <c r="P65" s="19"/>
      <c r="Q65" s="20"/>
    </row>
    <row r="66" spans="1:17" x14ac:dyDescent="0.25">
      <c r="A66" s="14"/>
      <c r="B66" s="15"/>
      <c r="C66" s="16" t="s">
        <v>26</v>
      </c>
      <c r="D66" s="17" t="s">
        <v>27</v>
      </c>
      <c r="E66" s="18"/>
      <c r="F66" s="18"/>
      <c r="G66" s="18"/>
      <c r="H66" s="18"/>
      <c r="I66" s="18"/>
      <c r="J66" s="18"/>
      <c r="K66" s="18"/>
      <c r="L66" s="19"/>
      <c r="M66" s="18"/>
      <c r="N66" s="18"/>
      <c r="O66" s="18"/>
      <c r="P66" s="19"/>
      <c r="Q66" s="20"/>
    </row>
    <row r="67" spans="1:17" x14ac:dyDescent="0.25">
      <c r="A67" s="14"/>
      <c r="B67" s="15"/>
      <c r="C67" s="21" t="s">
        <v>28</v>
      </c>
      <c r="D67" s="22" t="s">
        <v>25</v>
      </c>
      <c r="E67" s="18"/>
      <c r="F67" s="18"/>
      <c r="G67" s="18"/>
      <c r="H67" s="18"/>
      <c r="I67" s="18"/>
      <c r="J67" s="18"/>
      <c r="K67" s="18"/>
      <c r="L67" s="19"/>
      <c r="M67" s="18"/>
      <c r="N67" s="18"/>
      <c r="O67" s="18"/>
      <c r="P67" s="19"/>
      <c r="Q67" s="20"/>
    </row>
    <row r="68" spans="1:17" x14ac:dyDescent="0.25">
      <c r="A68" s="14"/>
      <c r="B68" s="15"/>
      <c r="C68" s="16" t="s">
        <v>29</v>
      </c>
      <c r="D68" s="17" t="s">
        <v>30</v>
      </c>
      <c r="E68" s="18"/>
      <c r="F68" s="18"/>
      <c r="G68" s="18"/>
      <c r="H68" s="18"/>
      <c r="I68" s="18"/>
      <c r="J68" s="18"/>
      <c r="K68" s="18"/>
      <c r="L68" s="19"/>
      <c r="M68" s="18"/>
      <c r="N68" s="18"/>
      <c r="O68" s="18"/>
      <c r="P68" s="19"/>
      <c r="Q68" s="20"/>
    </row>
    <row r="69" spans="1:17" x14ac:dyDescent="0.25">
      <c r="A69" s="14"/>
      <c r="B69" s="15"/>
      <c r="C69" s="21" t="s">
        <v>31</v>
      </c>
      <c r="D69" s="22" t="s">
        <v>27</v>
      </c>
      <c r="E69" s="18"/>
      <c r="F69" s="18"/>
      <c r="G69" s="18"/>
      <c r="H69" s="18"/>
      <c r="I69" s="18"/>
      <c r="J69" s="18"/>
      <c r="K69" s="18"/>
      <c r="L69" s="19"/>
      <c r="M69" s="18"/>
      <c r="N69" s="18"/>
      <c r="O69" s="18"/>
      <c r="P69" s="19"/>
      <c r="Q69" s="20"/>
    </row>
    <row r="70" spans="1:17" x14ac:dyDescent="0.25">
      <c r="A70" s="14"/>
      <c r="B70" s="15"/>
      <c r="C70" s="16" t="s">
        <v>32</v>
      </c>
      <c r="D70" s="17" t="s">
        <v>25</v>
      </c>
      <c r="E70" s="18"/>
      <c r="F70" s="18"/>
      <c r="G70" s="18"/>
      <c r="H70" s="18"/>
      <c r="I70" s="18"/>
      <c r="J70" s="18"/>
      <c r="K70" s="18"/>
      <c r="L70" s="19"/>
      <c r="M70" s="18"/>
      <c r="N70" s="18"/>
      <c r="O70" s="18"/>
      <c r="P70" s="19"/>
      <c r="Q70" s="20"/>
    </row>
    <row r="71" spans="1:17" ht="15" customHeight="1" x14ac:dyDescent="0.25">
      <c r="A71" s="14"/>
      <c r="B71" s="15"/>
      <c r="C71" s="21" t="s">
        <v>33</v>
      </c>
      <c r="D71" s="22" t="s">
        <v>27</v>
      </c>
      <c r="E71" s="18"/>
      <c r="F71" s="18"/>
      <c r="G71" s="18"/>
      <c r="H71" s="18"/>
      <c r="I71" s="18"/>
      <c r="J71" s="18"/>
      <c r="K71" s="18"/>
      <c r="L71" s="19"/>
      <c r="M71" s="18"/>
      <c r="N71" s="23">
        <v>53.18</v>
      </c>
      <c r="O71" s="23">
        <v>42.87</v>
      </c>
      <c r="P71" s="24">
        <v>40.08</v>
      </c>
      <c r="Q71" s="25">
        <f>AVERAGE(E71:P71)</f>
        <v>45.376666666666665</v>
      </c>
    </row>
    <row r="72" spans="1:17" x14ac:dyDescent="0.25">
      <c r="A72" s="14"/>
      <c r="B72" s="15"/>
      <c r="C72" s="16" t="s">
        <v>34</v>
      </c>
      <c r="D72" s="17" t="s">
        <v>27</v>
      </c>
      <c r="E72" s="18"/>
      <c r="F72" s="18"/>
      <c r="G72" s="18"/>
      <c r="H72" s="18"/>
      <c r="I72" s="18"/>
      <c r="J72" s="18"/>
      <c r="K72" s="18"/>
      <c r="L72" s="19"/>
      <c r="M72" s="18"/>
      <c r="N72" s="18"/>
      <c r="O72" s="18"/>
      <c r="P72" s="19"/>
      <c r="Q72" s="20"/>
    </row>
    <row r="73" spans="1:17" x14ac:dyDescent="0.25">
      <c r="A73" s="14"/>
      <c r="B73" s="15"/>
      <c r="C73" s="21" t="s">
        <v>35</v>
      </c>
      <c r="D73" s="22" t="s">
        <v>27</v>
      </c>
      <c r="E73" s="26"/>
      <c r="F73" s="26"/>
      <c r="G73" s="26"/>
      <c r="H73" s="26"/>
      <c r="I73" s="26"/>
      <c r="J73" s="26"/>
      <c r="K73" s="26"/>
      <c r="L73" s="26"/>
      <c r="M73" s="26"/>
      <c r="N73" s="27">
        <v>105.5</v>
      </c>
      <c r="O73" s="27">
        <v>100.02</v>
      </c>
      <c r="P73" s="27">
        <v>106.07</v>
      </c>
      <c r="Q73" s="25">
        <f>AVERAGE(E73:P73)</f>
        <v>103.86333333333333</v>
      </c>
    </row>
    <row r="74" spans="1:17" x14ac:dyDescent="0.25">
      <c r="A74" s="14"/>
      <c r="B74" s="15"/>
      <c r="C74" s="16" t="s">
        <v>36</v>
      </c>
      <c r="D74" s="17" t="s">
        <v>27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0"/>
    </row>
    <row r="75" spans="1:17" x14ac:dyDescent="0.25">
      <c r="A75" s="14"/>
      <c r="B75" s="15"/>
      <c r="C75" s="21" t="s">
        <v>37</v>
      </c>
      <c r="D75" s="22" t="s">
        <v>27</v>
      </c>
      <c r="E75" s="18"/>
      <c r="F75" s="18"/>
      <c r="G75" s="18"/>
      <c r="H75" s="18"/>
      <c r="I75" s="18"/>
      <c r="J75" s="18"/>
      <c r="K75" s="18"/>
      <c r="L75" s="19"/>
      <c r="M75" s="18"/>
      <c r="N75" s="23">
        <v>28.19</v>
      </c>
      <c r="O75" s="23">
        <v>20.96</v>
      </c>
      <c r="P75" s="24">
        <v>18.03</v>
      </c>
      <c r="Q75" s="25">
        <f>AVERAGE(E75:P75)</f>
        <v>22.393333333333334</v>
      </c>
    </row>
    <row r="76" spans="1:17" x14ac:dyDescent="0.25">
      <c r="A76" s="14">
        <v>6</v>
      </c>
      <c r="B76" s="15" t="s">
        <v>44</v>
      </c>
      <c r="C76" s="16" t="s">
        <v>22</v>
      </c>
      <c r="D76" s="17" t="s">
        <v>23</v>
      </c>
      <c r="E76" s="18"/>
      <c r="F76" s="18"/>
      <c r="G76" s="18"/>
      <c r="H76" s="18"/>
      <c r="I76" s="18"/>
      <c r="J76" s="18"/>
      <c r="K76" s="18"/>
      <c r="L76" s="19"/>
      <c r="M76" s="18"/>
      <c r="N76" s="18"/>
      <c r="O76" s="18"/>
      <c r="P76" s="19"/>
      <c r="Q76" s="20"/>
    </row>
    <row r="77" spans="1:17" x14ac:dyDescent="0.25">
      <c r="A77" s="14"/>
      <c r="B77" s="15"/>
      <c r="C77" s="21" t="s">
        <v>24</v>
      </c>
      <c r="D77" s="22" t="s">
        <v>25</v>
      </c>
      <c r="E77" s="18"/>
      <c r="F77" s="18"/>
      <c r="G77" s="18"/>
      <c r="H77" s="18"/>
      <c r="I77" s="18"/>
      <c r="J77" s="18"/>
      <c r="K77" s="18"/>
      <c r="L77" s="19"/>
      <c r="M77" s="18"/>
      <c r="N77" s="18"/>
      <c r="O77" s="18"/>
      <c r="P77" s="19"/>
      <c r="Q77" s="20"/>
    </row>
    <row r="78" spans="1:17" x14ac:dyDescent="0.25">
      <c r="A78" s="14"/>
      <c r="B78" s="15"/>
      <c r="C78" s="16" t="s">
        <v>26</v>
      </c>
      <c r="D78" s="17" t="s">
        <v>27</v>
      </c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18"/>
      <c r="P78" s="19"/>
      <c r="Q78" s="20"/>
    </row>
    <row r="79" spans="1:17" x14ac:dyDescent="0.25">
      <c r="A79" s="14"/>
      <c r="B79" s="15"/>
      <c r="C79" s="21" t="s">
        <v>28</v>
      </c>
      <c r="D79" s="22" t="s">
        <v>25</v>
      </c>
      <c r="E79" s="18"/>
      <c r="F79" s="18"/>
      <c r="G79" s="18"/>
      <c r="H79" s="18"/>
      <c r="I79" s="18"/>
      <c r="J79" s="18"/>
      <c r="K79" s="18"/>
      <c r="L79" s="19"/>
      <c r="M79" s="18"/>
      <c r="N79" s="18"/>
      <c r="O79" s="18"/>
      <c r="P79" s="19"/>
      <c r="Q79" s="20"/>
    </row>
    <row r="80" spans="1:17" x14ac:dyDescent="0.25">
      <c r="A80" s="14"/>
      <c r="B80" s="15"/>
      <c r="C80" s="16" t="s">
        <v>29</v>
      </c>
      <c r="D80" s="17" t="s">
        <v>30</v>
      </c>
      <c r="E80" s="18"/>
      <c r="F80" s="18"/>
      <c r="G80" s="18"/>
      <c r="H80" s="18"/>
      <c r="I80" s="18"/>
      <c r="J80" s="18"/>
      <c r="K80" s="18"/>
      <c r="L80" s="19"/>
      <c r="M80" s="18"/>
      <c r="N80" s="18"/>
      <c r="O80" s="18"/>
      <c r="P80" s="19"/>
      <c r="Q80" s="20"/>
    </row>
    <row r="81" spans="1:17" x14ac:dyDescent="0.25">
      <c r="A81" s="14"/>
      <c r="B81" s="15"/>
      <c r="C81" s="21" t="s">
        <v>31</v>
      </c>
      <c r="D81" s="22" t="s">
        <v>27</v>
      </c>
      <c r="E81" s="18"/>
      <c r="F81" s="18"/>
      <c r="G81" s="18"/>
      <c r="H81" s="18"/>
      <c r="I81" s="18"/>
      <c r="J81" s="18"/>
      <c r="K81" s="18"/>
      <c r="L81" s="19"/>
      <c r="M81" s="18"/>
      <c r="N81" s="18"/>
      <c r="O81" s="18"/>
      <c r="P81" s="19"/>
      <c r="Q81" s="20"/>
    </row>
    <row r="82" spans="1:17" x14ac:dyDescent="0.25">
      <c r="A82" s="14"/>
      <c r="B82" s="15"/>
      <c r="C82" s="16" t="s">
        <v>32</v>
      </c>
      <c r="D82" s="17" t="s">
        <v>25</v>
      </c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18"/>
      <c r="P82" s="19"/>
      <c r="Q82" s="20"/>
    </row>
    <row r="83" spans="1:17" x14ac:dyDescent="0.25">
      <c r="A83" s="14"/>
      <c r="B83" s="15"/>
      <c r="C83" s="21" t="s">
        <v>33</v>
      </c>
      <c r="D83" s="22" t="s">
        <v>27</v>
      </c>
      <c r="E83" s="18"/>
      <c r="F83" s="18"/>
      <c r="G83" s="18"/>
      <c r="H83" s="18"/>
      <c r="I83" s="18"/>
      <c r="J83" s="18"/>
      <c r="K83" s="18"/>
      <c r="L83" s="19"/>
      <c r="M83" s="18"/>
      <c r="N83" s="23">
        <v>45.17</v>
      </c>
      <c r="O83" s="23">
        <v>45.93</v>
      </c>
      <c r="P83" s="24">
        <v>41.27</v>
      </c>
      <c r="Q83" s="25">
        <f>AVERAGE(E83:P83)</f>
        <v>44.123333333333335</v>
      </c>
    </row>
    <row r="84" spans="1:17" x14ac:dyDescent="0.25">
      <c r="A84" s="14"/>
      <c r="B84" s="15"/>
      <c r="C84" s="16" t="s">
        <v>34</v>
      </c>
      <c r="D84" s="17" t="s">
        <v>27</v>
      </c>
      <c r="E84" s="18"/>
      <c r="F84" s="18"/>
      <c r="G84" s="18"/>
      <c r="H84" s="18"/>
      <c r="I84" s="18"/>
      <c r="J84" s="18"/>
      <c r="K84" s="18"/>
      <c r="L84" s="19"/>
      <c r="M84" s="18"/>
      <c r="N84" s="18"/>
      <c r="O84" s="18"/>
      <c r="P84" s="19"/>
      <c r="Q84" s="20"/>
    </row>
    <row r="85" spans="1:17" x14ac:dyDescent="0.25">
      <c r="A85" s="14"/>
      <c r="B85" s="15"/>
      <c r="C85" s="21" t="s">
        <v>35</v>
      </c>
      <c r="D85" s="22" t="s">
        <v>27</v>
      </c>
      <c r="E85" s="26"/>
      <c r="F85" s="26"/>
      <c r="G85" s="26"/>
      <c r="H85" s="26"/>
      <c r="I85" s="26"/>
      <c r="J85" s="26"/>
      <c r="K85" s="26"/>
      <c r="L85" s="26"/>
      <c r="M85" s="26"/>
      <c r="N85" s="27">
        <v>140.15</v>
      </c>
      <c r="O85" s="27">
        <v>142.91999999999999</v>
      </c>
      <c r="P85" s="27">
        <v>113.78</v>
      </c>
      <c r="Q85" s="25">
        <f>AVERAGE(E85:P85)</f>
        <v>132.28333333333333</v>
      </c>
    </row>
    <row r="86" spans="1:17" x14ac:dyDescent="0.25">
      <c r="A86" s="14"/>
      <c r="B86" s="15"/>
      <c r="C86" s="16" t="s">
        <v>36</v>
      </c>
      <c r="D86" s="17" t="s">
        <v>27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0"/>
    </row>
    <row r="87" spans="1:17" x14ac:dyDescent="0.25">
      <c r="A87" s="14"/>
      <c r="B87" s="15"/>
      <c r="C87" s="21" t="s">
        <v>37</v>
      </c>
      <c r="D87" s="22" t="s">
        <v>27</v>
      </c>
      <c r="E87" s="18"/>
      <c r="F87" s="18"/>
      <c r="G87" s="18"/>
      <c r="H87" s="18"/>
      <c r="I87" s="18"/>
      <c r="J87" s="18"/>
      <c r="K87" s="18"/>
      <c r="L87" s="19"/>
      <c r="M87" s="18"/>
      <c r="N87" s="23">
        <v>23.22</v>
      </c>
      <c r="O87" s="23">
        <v>22.63</v>
      </c>
      <c r="P87" s="24">
        <v>19.93</v>
      </c>
      <c r="Q87" s="25">
        <f>AVERAGE(E87:P87)</f>
        <v>21.926666666666666</v>
      </c>
    </row>
    <row r="88" spans="1:17" x14ac:dyDescent="0.25">
      <c r="A88" s="30"/>
      <c r="B88" s="31"/>
      <c r="C88" s="32"/>
      <c r="D88" s="32"/>
      <c r="E88" s="32"/>
      <c r="F88" s="32"/>
      <c r="G88" s="32"/>
      <c r="H88" s="32"/>
      <c r="I88" s="33"/>
      <c r="J88" s="33"/>
      <c r="K88" s="33"/>
      <c r="L88" s="33"/>
      <c r="M88" s="33"/>
      <c r="N88" s="33"/>
      <c r="O88" s="33"/>
      <c r="P88" s="33"/>
      <c r="Q88" s="34" t="s">
        <v>45</v>
      </c>
    </row>
    <row r="89" spans="1:17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r="90" spans="1:17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r="91" spans="1:17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 spans="1:17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r="93" spans="1:17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r="94" spans="1:17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r="95" spans="1:17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r="96" spans="1:17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r="97" spans="1:17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r="98" spans="1:17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</sheetData>
  <mergeCells count="18">
    <mergeCell ref="A59:Q59"/>
    <mergeCell ref="A60:Q60"/>
    <mergeCell ref="A64:A75"/>
    <mergeCell ref="B64:B75"/>
    <mergeCell ref="A76:A87"/>
    <mergeCell ref="B76:B87"/>
    <mergeCell ref="A30:Q30"/>
    <mergeCell ref="A31:Q31"/>
    <mergeCell ref="A35:A46"/>
    <mergeCell ref="B35:B46"/>
    <mergeCell ref="A47:A58"/>
    <mergeCell ref="B47:B58"/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1B5D98F9-5D11-4A80-B402-0F788E7E8C0F}"/>
    <hyperlink ref="Q3" location="Contents!E82" display="see Contents" xr:uid="{BF980CD4-9CDD-4A3F-8814-F15BA97746FA}"/>
    <hyperlink ref="A32" location="EG!A1" display="see Fig." xr:uid="{6CE6BCDD-F549-4255-BAAD-414387C65332}"/>
    <hyperlink ref="Q32" location="Contents!E82" display="see Contents" xr:uid="{97C48157-1031-4BDD-92CE-419CBBB57690}"/>
    <hyperlink ref="A61" location="EG!A1" display="see Fig." xr:uid="{6DF863D0-A119-4796-913F-33B0E720D64C}"/>
    <hyperlink ref="Q61" location="Contents!E82" display="see Contents" xr:uid="{6B050CC9-F5FB-45A3-838C-8B854FB0C757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2" manualBreakCount="2">
    <brk id="29" max="16383" man="1"/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2019-05-31T06:52:29Z</dcterms:created>
  <dcterms:modified xsi:type="dcterms:W3CDTF">2019-05-31T06:52:30Z</dcterms:modified>
</cp:coreProperties>
</file>