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EB34BE2C-26BB-4986-96ED-5E61E968CE81}" xr6:coauthVersionLast="43" xr6:coauthVersionMax="43" xr10:uidLastSave="{00000000-0000-0000-0000-000000000000}"/>
  <bookViews>
    <workbookView xWindow="2340" yWindow="2340" windowWidth="21600" windowHeight="11385" xr2:uid="{8F84FDE4-60AE-499C-8158-865E91B1EFD2}"/>
  </bookViews>
  <sheets>
    <sheet name="12.1.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7" i="1" l="1"/>
  <c r="Q15" i="1"/>
  <c r="Q13" i="1"/>
</calcChain>
</file>

<file path=xl/sharedStrings.xml><?xml version="1.0" encoding="utf-8"?>
<sst xmlns="http://schemas.openxmlformats.org/spreadsheetml/2006/main" count="48" uniqueCount="39">
  <si>
    <t>Table : 12.1.6</t>
  </si>
  <si>
    <t>Air Quality in Different Locations of Malda during 2015-16</t>
  </si>
  <si>
    <t xml:space="preserve">                  </t>
  </si>
  <si>
    <t>(Micrograms per cubic metre)</t>
  </si>
  <si>
    <t>Sl.
No.</t>
  </si>
  <si>
    <t>Monitoring Stations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</si>
  <si>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</si>
  <si>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</si>
  <si>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</si>
  <si>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</si>
  <si>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</si>
  <si>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</si>
  <si>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</si>
  <si>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</si>
  <si>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</si>
  <si>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</si>
  <si>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</si>
  <si>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</si>
  <si>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</si>
  <si>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</si>
  <si>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Average</t>
  </si>
  <si>
    <t>WBPCB Office, Malda</t>
  </si>
  <si>
    <r>
      <t>NH</t>
    </r>
    <r>
      <rPr>
        <vertAlign val="subscript"/>
        <sz val="9"/>
        <rFont val="Arial"/>
        <family val="2"/>
      </rPr>
      <t>3</t>
    </r>
  </si>
  <si>
    <t xml:space="preserve"> µg/m3</t>
  </si>
  <si>
    <t>As</t>
  </si>
  <si>
    <t>ng/m3</t>
  </si>
  <si>
    <r>
      <t>C</t>
    </r>
    <r>
      <rPr>
        <vertAlign val="subscript"/>
        <sz val="9"/>
        <rFont val="Arial"/>
        <family val="2"/>
      </rPr>
      <t>6</t>
    </r>
    <r>
      <rPr>
        <sz val="9"/>
        <color theme="1"/>
        <rFont val="Calibri"/>
        <family val="2"/>
        <scheme val="minor"/>
      </rPr>
      <t>H</t>
    </r>
    <r>
      <rPr>
        <vertAlign val="subscript"/>
        <sz val="9"/>
        <rFont val="Arial"/>
        <family val="2"/>
      </rPr>
      <t>6</t>
    </r>
  </si>
  <si>
    <t>µg/m3</t>
  </si>
  <si>
    <t>BaP</t>
  </si>
  <si>
    <t>CO</t>
  </si>
  <si>
    <t>mg/m3</t>
  </si>
  <si>
    <r>
      <t>Pb</t>
    </r>
    <r>
      <rPr>
        <sz val="9"/>
        <rFont val="Calibri"/>
        <family val="2"/>
      </rPr>
      <t/>
    </r>
  </si>
  <si>
    <t>Ni</t>
  </si>
  <si>
    <r>
      <t>NO</t>
    </r>
    <r>
      <rPr>
        <vertAlign val="subscript"/>
        <sz val="9"/>
        <rFont val="Arial"/>
        <family val="2"/>
      </rPr>
      <t>2</t>
    </r>
    <r>
      <rPr>
        <sz val="9"/>
        <rFont val="Calibri"/>
        <family val="2"/>
      </rPr>
      <t/>
    </r>
  </si>
  <si>
    <r>
      <t>O</t>
    </r>
    <r>
      <rPr>
        <vertAlign val="subscript"/>
        <sz val="9"/>
        <rFont val="Arial"/>
        <family val="2"/>
      </rPr>
      <t>3</t>
    </r>
    <r>
      <rPr>
        <sz val="9"/>
        <rFont val="Calibri"/>
        <family val="2"/>
      </rPr>
      <t/>
    </r>
  </si>
  <si>
    <r>
      <t>PM</t>
    </r>
    <r>
      <rPr>
        <vertAlign val="subscript"/>
        <sz val="9"/>
        <rFont val="Arial"/>
        <family val="2"/>
      </rPr>
      <t>10</t>
    </r>
  </si>
  <si>
    <r>
      <t>PM</t>
    </r>
    <r>
      <rPr>
        <vertAlign val="subscript"/>
        <sz val="9"/>
        <rFont val="Arial"/>
        <family val="2"/>
      </rPr>
      <t>2.5</t>
    </r>
  </si>
  <si>
    <r>
      <t>SO</t>
    </r>
    <r>
      <rPr>
        <vertAlign val="subscript"/>
        <sz val="9"/>
        <rFont val="Arial"/>
        <family val="2"/>
      </rPr>
      <t>2</t>
    </r>
    <r>
      <rPr>
        <sz val="9"/>
        <rFont val="Calibri"/>
        <family val="2"/>
      </rPr>
      <t/>
    </r>
  </si>
  <si>
    <t xml:space="preserve">      Source : West Bengal Pollution Control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</si>
</sst>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9"/>
      <name val="Times New Roman"/>
      <family val="1"/>
    </font>
    <font>
      <b/>
      <sz val="13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vertAlign val="subscript"/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" fillId="0" borderId="0"/>
  </cellStyleXfs>
  <cellXfs count="34">
    <xf numFmtId="0" fontId="0" fillId="0" borderId="0" xfId="0"/>
    <xf numFmtId="2" fontId="3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6" fillId="0" borderId="0" xfId="1" applyNumberFormat="1" applyFont="1" applyFill="1" applyBorder="1" applyAlignment="1" applyProtection="1">
      <alignment horizontal="left"/>
    </xf>
    <xf numFmtId="2" fontId="7" fillId="0" borderId="0" xfId="2" applyNumberFormat="1" applyFont="1" applyFill="1" applyBorder="1" applyAlignment="1">
      <alignment horizontal="center" vertical="center"/>
    </xf>
    <xf numFmtId="2" fontId="8" fillId="0" borderId="0" xfId="2" applyNumberFormat="1" applyFont="1" applyFill="1" applyBorder="1" applyAlignment="1">
      <alignment horizontal="center" vertical="center"/>
    </xf>
    <xf numFmtId="2" fontId="2" fillId="0" borderId="0" xfId="2" applyNumberFormat="1" applyFont="1" applyFill="1" applyBorder="1" applyAlignment="1">
      <alignment horizontal="right" vertical="center"/>
    </xf>
    <xf numFmtId="0" fontId="6" fillId="0" borderId="0" xfId="1" applyFont="1" applyBorder="1" applyAlignment="1" applyProtection="1">
      <alignment horizontal="right" vertical="center"/>
    </xf>
    <xf numFmtId="2" fontId="9" fillId="2" borderId="1" xfId="2" applyNumberFormat="1" applyFont="1" applyFill="1" applyBorder="1" applyAlignment="1">
      <alignment horizontal="center" vertical="center" wrapText="1"/>
    </xf>
    <xf numFmtId="2" fontId="9" fillId="2" borderId="1" xfId="2" applyNumberFormat="1" applyFont="1" applyFill="1" applyBorder="1" applyAlignment="1">
      <alignment horizontal="center" vertical="center" textRotation="90" wrapText="1"/>
    </xf>
    <xf numFmtId="2" fontId="10" fillId="2" borderId="1" xfId="2" applyNumberFormat="1" applyFont="1" applyFill="1" applyBorder="1" applyAlignment="1">
      <alignment horizontal="center" vertical="center" textRotation="90" wrapText="1"/>
    </xf>
    <xf numFmtId="2" fontId="10" fillId="2" borderId="1" xfId="2" applyNumberFormat="1" applyFont="1" applyFill="1" applyBorder="1" applyAlignment="1">
      <alignment horizontal="center" vertical="center" wrapText="1"/>
    </xf>
    <xf numFmtId="164" fontId="11" fillId="3" borderId="1" xfId="2" applyNumberFormat="1" applyFont="1" applyFill="1" applyBorder="1" applyAlignment="1">
      <alignment horizontal="center" vertical="center" wrapText="1"/>
    </xf>
    <xf numFmtId="0" fontId="12" fillId="0" borderId="0" xfId="0" applyFont="1"/>
    <xf numFmtId="1" fontId="9" fillId="4" borderId="1" xfId="2" applyNumberFormat="1" applyFont="1" applyFill="1" applyBorder="1" applyAlignment="1">
      <alignment horizontal="center" vertical="center"/>
    </xf>
    <xf numFmtId="2" fontId="9" fillId="4" borderId="1" xfId="2" applyNumberFormat="1" applyFont="1" applyFill="1" applyBorder="1" applyAlignment="1">
      <alignment horizontal="center" vertical="center" textRotation="90" wrapText="1"/>
    </xf>
    <xf numFmtId="0" fontId="11" fillId="4" borderId="1" xfId="3" applyFont="1" applyFill="1" applyBorder="1" applyAlignment="1">
      <alignment horizontal="center" vertical="center" wrapText="1"/>
    </xf>
    <xf numFmtId="0" fontId="0" fillId="4" borderId="1" xfId="0" applyFill="1" applyBorder="1"/>
    <xf numFmtId="2" fontId="14" fillId="5" borderId="1" xfId="4" applyNumberFormat="1" applyFont="1" applyFill="1" applyBorder="1" applyAlignment="1">
      <alignment horizontal="right" vertical="center" wrapText="1"/>
    </xf>
    <xf numFmtId="2" fontId="15" fillId="5" borderId="1" xfId="4" applyNumberFormat="1" applyFont="1" applyFill="1" applyBorder="1" applyAlignment="1">
      <alignment horizontal="right" vertical="center"/>
    </xf>
    <xf numFmtId="2" fontId="9" fillId="5" borderId="1" xfId="2" applyNumberFormat="1" applyFont="1" applyFill="1" applyBorder="1" applyAlignment="1">
      <alignment horizontal="right" vertical="center"/>
    </xf>
    <xf numFmtId="0" fontId="11" fillId="3" borderId="1" xfId="3" applyFont="1" applyFill="1" applyBorder="1" applyAlignment="1">
      <alignment horizontal="center" vertical="center" wrapText="1"/>
    </xf>
    <xf numFmtId="0" fontId="0" fillId="3" borderId="1" xfId="0" applyFill="1" applyBorder="1"/>
    <xf numFmtId="2" fontId="14" fillId="3" borderId="1" xfId="4" applyNumberFormat="1" applyFont="1" applyFill="1" applyBorder="1" applyAlignment="1">
      <alignment horizontal="right" vertical="center" wrapText="1"/>
    </xf>
    <xf numFmtId="2" fontId="15" fillId="3" borderId="1" xfId="4" applyNumberFormat="1" applyFont="1" applyFill="1" applyBorder="1" applyAlignment="1">
      <alignment horizontal="right" vertical="center"/>
    </xf>
    <xf numFmtId="2" fontId="9" fillId="3" borderId="1" xfId="2" applyNumberFormat="1" applyFont="1" applyFill="1" applyBorder="1" applyAlignment="1">
      <alignment horizontal="right" vertical="center"/>
    </xf>
    <xf numFmtId="2" fontId="14" fillId="3" borderId="1" xfId="4" applyNumberFormat="1" applyFont="1" applyFill="1" applyBorder="1" applyAlignment="1">
      <alignment vertical="center" wrapText="1"/>
    </xf>
    <xf numFmtId="2" fontId="14" fillId="5" borderId="1" xfId="4" applyNumberFormat="1" applyFont="1" applyFill="1" applyBorder="1" applyAlignment="1">
      <alignment vertical="center" wrapText="1"/>
    </xf>
    <xf numFmtId="2" fontId="17" fillId="0" borderId="2" xfId="4" applyNumberFormat="1" applyFont="1" applyBorder="1" applyAlignment="1"/>
    <xf numFmtId="2" fontId="18" fillId="0" borderId="2" xfId="4" applyNumberFormat="1" applyFont="1" applyBorder="1" applyAlignment="1">
      <alignment wrapText="1"/>
    </xf>
    <xf numFmtId="2" fontId="17" fillId="0" borderId="2" xfId="4" applyNumberFormat="1" applyFont="1" applyBorder="1" applyAlignment="1">
      <alignment wrapText="1"/>
    </xf>
    <xf numFmtId="2" fontId="1" fillId="0" borderId="2" xfId="4" applyNumberFormat="1" applyBorder="1" applyAlignment="1">
      <alignment wrapText="1"/>
    </xf>
    <xf numFmtId="0" fontId="19" fillId="0" borderId="0" xfId="4" applyFont="1" applyFill="1" applyAlignment="1">
      <alignment horizontal="right" vertical="center"/>
    </xf>
    <xf numFmtId="0" fontId="1" fillId="0" borderId="0" xfId="4"/>
  </cellXfs>
  <cellStyles count="5">
    <cellStyle name="Hyperlink" xfId="1" builtinId="8"/>
    <cellStyle name="Normal" xfId="0" builtinId="0"/>
    <cellStyle name="Normal 2 2 2" xfId="3" xr:uid="{F1FBFF3D-3BD1-4E62-96FB-FF068CF5A33F}"/>
    <cellStyle name="Normal 2 5" xfId="2" xr:uid="{F60E5191-135C-460C-8C15-51D84AD22FFD}"/>
    <cellStyle name="Normal 21 2" xfId="4" xr:uid="{9F650AEA-D502-4679-934D-B0FEB7CA8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EA90-38AE-478F-82BF-90D3178AA5C3}">
  <sheetPr codeName="Sheet64"/>
  <dimension ref="A1:Q28"/>
  <sheetViews>
    <sheetView tabSelected="1" view="pageBreakPreview" zoomScaleSheetLayoutView="100" workbookViewId="0">
      <selection activeCell="K15" sqref="K15"/>
    </sheetView>
  </sheetViews>
  <sheetFormatPr defaultRowHeight="15" x14ac:dyDescent="0.25"/>
  <cols>
    <col min="1" max="1" width="4" bestFit="1" customWidth="1"/>
    <col min="2" max="2" width="5.7109375" customWidth="1"/>
    <col min="3" max="17" width="8.28515625" customWidth="1"/>
  </cols>
  <sheetData>
    <row r="1" spans="1:17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6.5" x14ac:dyDescent="0.25">
      <c r="A3" s="3" t="s">
        <v>2</v>
      </c>
      <c r="B3" s="3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3</v>
      </c>
      <c r="P3" s="5"/>
      <c r="Q3" s="7" t="s">
        <v>2</v>
      </c>
    </row>
    <row r="4" spans="1:17" ht="67.5" customHeight="1" x14ac:dyDescent="0.25">
      <c r="A4" s="8" t="s">
        <v>4</v>
      </c>
      <c r="B4" s="9" t="s">
        <v>5</v>
      </c>
      <c r="C4" s="10" t="s">
        <v>6</v>
      </c>
      <c r="D4" s="11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8" t="s">
        <v>19</v>
      </c>
      <c r="Q4" s="8" t="s">
        <v>20</v>
      </c>
    </row>
    <row r="5" spans="1:17" s="13" customFormat="1" ht="15" customHeight="1" x14ac:dyDescent="0.2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</row>
    <row r="6" spans="1:17" ht="15" customHeight="1" x14ac:dyDescent="0.25">
      <c r="A6" s="14">
        <v>1</v>
      </c>
      <c r="B6" s="15" t="s">
        <v>21</v>
      </c>
      <c r="C6" s="16" t="s">
        <v>22</v>
      </c>
      <c r="D6" s="17" t="s">
        <v>23</v>
      </c>
      <c r="E6" s="18"/>
      <c r="F6" s="18"/>
      <c r="G6" s="18"/>
      <c r="H6" s="18"/>
      <c r="I6" s="18"/>
      <c r="J6" s="18"/>
      <c r="K6" s="18"/>
      <c r="L6" s="19"/>
      <c r="M6" s="18"/>
      <c r="N6" s="18"/>
      <c r="O6" s="18"/>
      <c r="P6" s="19"/>
      <c r="Q6" s="20"/>
    </row>
    <row r="7" spans="1:17" x14ac:dyDescent="0.25">
      <c r="A7" s="14"/>
      <c r="B7" s="15"/>
      <c r="C7" s="21" t="s">
        <v>24</v>
      </c>
      <c r="D7" s="22" t="s">
        <v>25</v>
      </c>
      <c r="E7" s="18"/>
      <c r="F7" s="18"/>
      <c r="G7" s="18"/>
      <c r="H7" s="18"/>
      <c r="I7" s="18"/>
      <c r="J7" s="18"/>
      <c r="K7" s="18"/>
      <c r="L7" s="19"/>
      <c r="M7" s="18"/>
      <c r="N7" s="18"/>
      <c r="O7" s="18"/>
      <c r="P7" s="19"/>
      <c r="Q7" s="20"/>
    </row>
    <row r="8" spans="1:17" x14ac:dyDescent="0.25">
      <c r="A8" s="14"/>
      <c r="B8" s="15"/>
      <c r="C8" s="16" t="s">
        <v>26</v>
      </c>
      <c r="D8" s="17" t="s">
        <v>27</v>
      </c>
      <c r="E8" s="18"/>
      <c r="F8" s="18"/>
      <c r="G8" s="18"/>
      <c r="H8" s="18"/>
      <c r="I8" s="18"/>
      <c r="J8" s="18"/>
      <c r="K8" s="18"/>
      <c r="L8" s="19"/>
      <c r="M8" s="18"/>
      <c r="N8" s="18"/>
      <c r="O8" s="18"/>
      <c r="P8" s="19"/>
      <c r="Q8" s="20"/>
    </row>
    <row r="9" spans="1:17" x14ac:dyDescent="0.25">
      <c r="A9" s="14"/>
      <c r="B9" s="15"/>
      <c r="C9" s="21" t="s">
        <v>28</v>
      </c>
      <c r="D9" s="22" t="s">
        <v>25</v>
      </c>
      <c r="E9" s="18"/>
      <c r="F9" s="18"/>
      <c r="G9" s="18"/>
      <c r="H9" s="18"/>
      <c r="I9" s="18"/>
      <c r="J9" s="18"/>
      <c r="K9" s="18"/>
      <c r="L9" s="19"/>
      <c r="M9" s="18"/>
      <c r="N9" s="18"/>
      <c r="O9" s="18"/>
      <c r="P9" s="19"/>
      <c r="Q9" s="20"/>
    </row>
    <row r="10" spans="1:17" x14ac:dyDescent="0.25">
      <c r="A10" s="14"/>
      <c r="B10" s="15"/>
      <c r="C10" s="16" t="s">
        <v>29</v>
      </c>
      <c r="D10" s="17" t="s">
        <v>30</v>
      </c>
      <c r="E10" s="18"/>
      <c r="F10" s="18"/>
      <c r="G10" s="18"/>
      <c r="H10" s="18"/>
      <c r="I10" s="18"/>
      <c r="J10" s="18"/>
      <c r="K10" s="18"/>
      <c r="L10" s="19"/>
      <c r="M10" s="18"/>
      <c r="N10" s="18"/>
      <c r="O10" s="18"/>
      <c r="P10" s="19"/>
      <c r="Q10" s="20"/>
    </row>
    <row r="11" spans="1:17" x14ac:dyDescent="0.25">
      <c r="A11" s="14"/>
      <c r="B11" s="15"/>
      <c r="C11" s="21" t="s">
        <v>31</v>
      </c>
      <c r="D11" s="22" t="s">
        <v>27</v>
      </c>
      <c r="E11" s="18"/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9"/>
      <c r="Q11" s="20"/>
    </row>
    <row r="12" spans="1:17" x14ac:dyDescent="0.25">
      <c r="A12" s="14"/>
      <c r="B12" s="15"/>
      <c r="C12" s="16" t="s">
        <v>32</v>
      </c>
      <c r="D12" s="17" t="s">
        <v>25</v>
      </c>
      <c r="E12" s="18"/>
      <c r="F12" s="18"/>
      <c r="G12" s="18"/>
      <c r="H12" s="18"/>
      <c r="I12" s="18"/>
      <c r="J12" s="18"/>
      <c r="K12" s="18"/>
      <c r="L12" s="19"/>
      <c r="M12" s="18"/>
      <c r="N12" s="18"/>
      <c r="O12" s="18"/>
      <c r="P12" s="19"/>
      <c r="Q12" s="20"/>
    </row>
    <row r="13" spans="1:17" x14ac:dyDescent="0.25">
      <c r="A13" s="14"/>
      <c r="B13" s="15"/>
      <c r="C13" s="21" t="s">
        <v>33</v>
      </c>
      <c r="D13" s="22" t="s">
        <v>27</v>
      </c>
      <c r="E13" s="23">
        <v>16.059999999999999</v>
      </c>
      <c r="F13" s="23">
        <v>17.37</v>
      </c>
      <c r="G13" s="23">
        <v>17</v>
      </c>
      <c r="H13" s="23">
        <v>16.8</v>
      </c>
      <c r="I13" s="23">
        <v>16.54</v>
      </c>
      <c r="J13" s="23">
        <v>14.01</v>
      </c>
      <c r="K13" s="23">
        <v>14.15</v>
      </c>
      <c r="L13" s="24">
        <v>18.78</v>
      </c>
      <c r="M13" s="23">
        <v>15.56</v>
      </c>
      <c r="N13" s="23">
        <v>18.329999999999998</v>
      </c>
      <c r="O13" s="23">
        <v>20.53</v>
      </c>
      <c r="P13" s="24">
        <v>20.94</v>
      </c>
      <c r="Q13" s="25">
        <f>AVERAGE(E13:P13)</f>
        <v>17.172500000000003</v>
      </c>
    </row>
    <row r="14" spans="1:17" x14ac:dyDescent="0.25">
      <c r="A14" s="14"/>
      <c r="B14" s="15"/>
      <c r="C14" s="16" t="s">
        <v>34</v>
      </c>
      <c r="D14" s="17" t="s">
        <v>27</v>
      </c>
      <c r="E14" s="18"/>
      <c r="F14" s="18"/>
      <c r="G14" s="18"/>
      <c r="H14" s="18"/>
      <c r="I14" s="18"/>
      <c r="J14" s="18"/>
      <c r="K14" s="18"/>
      <c r="L14" s="19"/>
      <c r="M14" s="18"/>
      <c r="N14" s="18"/>
      <c r="O14" s="18"/>
      <c r="P14" s="19"/>
      <c r="Q14" s="20"/>
    </row>
    <row r="15" spans="1:17" x14ac:dyDescent="0.25">
      <c r="A15" s="14"/>
      <c r="B15" s="15"/>
      <c r="C15" s="21" t="s">
        <v>35</v>
      </c>
      <c r="D15" s="22" t="s">
        <v>27</v>
      </c>
      <c r="E15" s="26">
        <v>71.819999999999993</v>
      </c>
      <c r="F15" s="26">
        <v>78.900000000000006</v>
      </c>
      <c r="G15" s="26">
        <v>72.739999999999995</v>
      </c>
      <c r="H15" s="26">
        <v>65.47</v>
      </c>
      <c r="I15" s="26">
        <v>75.150000000000006</v>
      </c>
      <c r="J15" s="26">
        <v>60.81</v>
      </c>
      <c r="K15" s="26">
        <v>91.64</v>
      </c>
      <c r="L15" s="26">
        <v>100.13</v>
      </c>
      <c r="M15" s="26">
        <v>99.99</v>
      </c>
      <c r="N15" s="26">
        <v>124.43</v>
      </c>
      <c r="O15" s="26">
        <v>115.05</v>
      </c>
      <c r="P15" s="26">
        <v>116.604444</v>
      </c>
      <c r="Q15" s="25">
        <f>AVERAGE(E15:P15)</f>
        <v>89.394537</v>
      </c>
    </row>
    <row r="16" spans="1:17" x14ac:dyDescent="0.25">
      <c r="A16" s="14"/>
      <c r="B16" s="15"/>
      <c r="C16" s="16" t="s">
        <v>36</v>
      </c>
      <c r="D16" s="17" t="s">
        <v>27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0"/>
    </row>
    <row r="17" spans="1:17" x14ac:dyDescent="0.25">
      <c r="A17" s="14"/>
      <c r="B17" s="15"/>
      <c r="C17" s="21" t="s">
        <v>37</v>
      </c>
      <c r="D17" s="22" t="s">
        <v>27</v>
      </c>
      <c r="E17" s="23">
        <v>2.3199999999999998</v>
      </c>
      <c r="F17" s="23">
        <v>2.75</v>
      </c>
      <c r="G17" s="23">
        <v>2.38</v>
      </c>
      <c r="H17" s="23">
        <v>2.4</v>
      </c>
      <c r="I17" s="23">
        <v>2.36</v>
      </c>
      <c r="J17" s="23">
        <v>2</v>
      </c>
      <c r="K17" s="23">
        <v>2</v>
      </c>
      <c r="L17" s="24">
        <v>4.38</v>
      </c>
      <c r="M17" s="23">
        <v>2.11</v>
      </c>
      <c r="N17" s="23">
        <v>2.54</v>
      </c>
      <c r="O17" s="23">
        <v>2.46</v>
      </c>
      <c r="P17" s="24">
        <v>2.44</v>
      </c>
      <c r="Q17" s="25">
        <f>AVERAGE(E17:P17)</f>
        <v>2.5116666666666667</v>
      </c>
    </row>
    <row r="18" spans="1:17" x14ac:dyDescent="0.25">
      <c r="A18" s="28"/>
      <c r="B18" s="29"/>
      <c r="C18" s="30"/>
      <c r="D18" s="30"/>
      <c r="E18" s="30"/>
      <c r="F18" s="30"/>
      <c r="G18" s="30"/>
      <c r="H18" s="30"/>
      <c r="I18" s="31"/>
      <c r="J18" s="31"/>
      <c r="K18" s="31"/>
      <c r="L18" s="31"/>
      <c r="M18" s="31"/>
      <c r="N18" s="31"/>
      <c r="O18" s="31"/>
      <c r="P18" s="31"/>
      <c r="Q18" s="32" t="s">
        <v>38</v>
      </c>
    </row>
    <row r="19" spans="1:1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</row>
    <row r="22" spans="1:1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</row>
    <row r="23" spans="1:17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17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5" spans="1:17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7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1:17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</sheetData>
  <mergeCells count="4">
    <mergeCell ref="A1:Q1"/>
    <mergeCell ref="A2:Q2"/>
    <mergeCell ref="A6:A17"/>
    <mergeCell ref="B6:B17"/>
  </mergeCells>
  <hyperlinks>
    <hyperlink ref="A3" location="EG!A1" display="see Fig." xr:uid="{43F3E86D-155E-430C-994C-D58D80310C66}"/>
    <hyperlink ref="Q3" location="Contents!E82" display="see Contents" xr:uid="{DF2D57E0-EDE9-46BF-B0FC-B4C6819D70EB}"/>
  </hyperlink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2019-05-31T06:52:25Z</dcterms:created>
  <dcterms:modified xsi:type="dcterms:W3CDTF">2019-05-31T06:52:26Z</dcterms:modified>
</cp:coreProperties>
</file>