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"/>
    </mc:Choice>
  </mc:AlternateContent>
  <xr:revisionPtr revIDLastSave="0" documentId="8_{7A396365-DC63-4D7E-9B39-69CF648256BD}" xr6:coauthVersionLast="43" xr6:coauthVersionMax="43" xr10:uidLastSave="{00000000-0000-0000-0000-000000000000}"/>
  <bookViews>
    <workbookView xWindow="2730" yWindow="2730" windowWidth="21600" windowHeight="11385" xr2:uid="{8FD00B65-E486-48E0-A0EA-84ABBDD00CD3}"/>
  </bookViews>
  <sheets>
    <sheet name="12.1.7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46" i="1" l="1"/>
  <c r="Q44" i="1"/>
  <c r="Q42" i="1"/>
  <c r="Q29" i="1"/>
  <c r="Q27" i="1"/>
  <c r="Q25" i="1"/>
  <c r="Q17" i="1"/>
  <c r="Q15" i="1"/>
  <c r="Q13" i="1"/>
</calcChain>
</file>

<file path=xl/sharedStrings.xml><?xml version="1.0" encoding="utf-8"?>
<sst xmlns="http://schemas.openxmlformats.org/spreadsheetml/2006/main" count="120" uniqueCount="42">
  <si>
    <t>Table : 12.1.7</t>
  </si>
  <si>
    <t>Air Quality in Different Locations of Birbhum during 2015-16</t>
  </si>
  <si>
    <t xml:space="preserve">                  </t>
  </si>
  <si>
    <t>(Micrograms per cubic metre)</t>
  </si>
  <si>
    <t>Sl.
No.</t>
  </si>
  <si>
    <t>Monitoring Stations</t>
  </si>
  <si>
    <t>Parameter</t>
  </si>
  <si>
    <t>Unit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</si>
  <si>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</si>
  <si>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</si>
  <si>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</si>
  <si>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</si>
  <si>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</si>
  <si>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</si>
  <si>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</si>
  <si>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</si>
  <si>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</si>
  <si>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</si>
  <si>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</si>
  <si>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</si>
  <si>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Average</t>
  </si>
  <si>
    <t>Bolpur Municipality_Bolpur Town, Birbhum</t>
  </si>
  <si>
    <r>
      <t>NH</t>
    </r>
    <r>
      <rPr>
        <vertAlign val="subscript"/>
        <sz val="9"/>
        <rFont val="Arial"/>
        <family val="2"/>
      </rPr>
      <t>3</t>
    </r>
  </si>
  <si>
    <t xml:space="preserve"> µg/m3</t>
  </si>
  <si>
    <t>As</t>
  </si>
  <si>
    <t>ng/m3</t>
  </si>
  <si>
    <r>
      <t>C</t>
    </r>
    <r>
      <rPr>
        <vertAlign val="subscript"/>
        <sz val="9"/>
        <rFont val="Arial"/>
        <family val="2"/>
      </rPr>
      <t>6</t>
    </r>
    <r>
      <rPr>
        <sz val="9"/>
        <color theme="1"/>
        <rFont val="Calibri"/>
        <family val="2"/>
        <scheme val="minor"/>
      </rPr>
      <t>H</t>
    </r>
    <r>
      <rPr>
        <vertAlign val="subscript"/>
        <sz val="9"/>
        <rFont val="Arial"/>
        <family val="2"/>
      </rPr>
      <t>6</t>
    </r>
  </si>
  <si>
    <t>µg/m3</t>
  </si>
  <si>
    <t>BaP</t>
  </si>
  <si>
    <t>CO</t>
  </si>
  <si>
    <t>mg/m3</t>
  </si>
  <si>
    <r>
      <t>Pb</t>
    </r>
    <r>
      <rPr>
        <sz val="9"/>
        <rFont val="Calibri"/>
        <family val="2"/>
      </rPr>
      <t/>
    </r>
  </si>
  <si>
    <t>Ni</t>
  </si>
  <si>
    <r>
      <t>NO</t>
    </r>
    <r>
      <rPr>
        <vertAlign val="subscript"/>
        <sz val="9"/>
        <rFont val="Arial"/>
        <family val="2"/>
      </rPr>
      <t>2</t>
    </r>
    <r>
      <rPr>
        <sz val="9"/>
        <rFont val="Calibri"/>
        <family val="2"/>
      </rPr>
      <t/>
    </r>
  </si>
  <si>
    <r>
      <t>O</t>
    </r>
    <r>
      <rPr>
        <vertAlign val="subscript"/>
        <sz val="9"/>
        <rFont val="Arial"/>
        <family val="2"/>
      </rPr>
      <t>3</t>
    </r>
    <r>
      <rPr>
        <sz val="9"/>
        <rFont val="Calibri"/>
        <family val="2"/>
      </rPr>
      <t/>
    </r>
  </si>
  <si>
    <r>
      <t>PM</t>
    </r>
    <r>
      <rPr>
        <vertAlign val="subscript"/>
        <sz val="9"/>
        <rFont val="Arial"/>
        <family val="2"/>
      </rPr>
      <t>10</t>
    </r>
  </si>
  <si>
    <r>
      <t>PM</t>
    </r>
    <r>
      <rPr>
        <vertAlign val="subscript"/>
        <sz val="9"/>
        <rFont val="Arial"/>
        <family val="2"/>
      </rPr>
      <t>2.5</t>
    </r>
  </si>
  <si>
    <r>
      <t>SO</t>
    </r>
    <r>
      <rPr>
        <vertAlign val="subscript"/>
        <sz val="9"/>
        <rFont val="Arial"/>
        <family val="2"/>
      </rPr>
      <t>2</t>
    </r>
    <r>
      <rPr>
        <sz val="9"/>
        <rFont val="Calibri"/>
        <family val="2"/>
      </rPr>
      <t/>
    </r>
  </si>
  <si>
    <t>Rampurhat Municiplaity_Rampurhat Town, Birbhum</t>
  </si>
  <si>
    <t>Table : 12.1.7(Concld.)</t>
  </si>
  <si>
    <t>Suri Municipality_Suri Town, Birbhum</t>
  </si>
  <si>
    <t xml:space="preserve">      Source : West Bengal Pollution Control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</si>
</sst>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(#\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Garamond"/>
      <family val="1"/>
    </font>
    <font>
      <b/>
      <sz val="14"/>
      <name val="Garamond"/>
      <family val="1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b/>
      <sz val="9"/>
      <name val="Times New Roman"/>
      <family val="1"/>
    </font>
    <font>
      <b/>
      <sz val="13"/>
      <name val="Times New Roman"/>
      <family val="1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theme="1"/>
      <name val="Calibri"/>
      <family val="2"/>
      <scheme val="minor"/>
    </font>
    <font>
      <vertAlign val="subscript"/>
      <sz val="9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sz val="9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1" fillId="0" borderId="0"/>
  </cellStyleXfs>
  <cellXfs count="34">
    <xf numFmtId="0" fontId="0" fillId="0" borderId="0" xfId="0"/>
    <xf numFmtId="2" fontId="3" fillId="0" borderId="0" xfId="2" applyNumberFormat="1" applyFont="1" applyFill="1" applyBorder="1" applyAlignment="1">
      <alignment horizontal="center" vertical="center"/>
    </xf>
    <xf numFmtId="2" fontId="4" fillId="0" borderId="0" xfId="2" applyNumberFormat="1" applyFont="1" applyFill="1" applyBorder="1" applyAlignment="1">
      <alignment horizontal="center" vertical="center"/>
    </xf>
    <xf numFmtId="2" fontId="6" fillId="0" borderId="0" xfId="1" applyNumberFormat="1" applyFont="1" applyFill="1" applyBorder="1" applyAlignment="1" applyProtection="1">
      <alignment horizontal="left"/>
    </xf>
    <xf numFmtId="2" fontId="7" fillId="0" borderId="0" xfId="2" applyNumberFormat="1" applyFont="1" applyFill="1" applyBorder="1" applyAlignment="1">
      <alignment horizontal="center" vertical="center"/>
    </xf>
    <xf numFmtId="2" fontId="8" fillId="0" borderId="0" xfId="2" applyNumberFormat="1" applyFont="1" applyFill="1" applyBorder="1" applyAlignment="1">
      <alignment horizontal="center" vertical="center"/>
    </xf>
    <xf numFmtId="2" fontId="2" fillId="0" borderId="0" xfId="2" applyNumberFormat="1" applyFont="1" applyFill="1" applyBorder="1" applyAlignment="1">
      <alignment horizontal="right" vertical="center"/>
    </xf>
    <xf numFmtId="0" fontId="6" fillId="0" borderId="0" xfId="1" applyFont="1" applyBorder="1" applyAlignment="1" applyProtection="1">
      <alignment horizontal="right" vertical="center"/>
    </xf>
    <xf numFmtId="2" fontId="9" fillId="2" borderId="1" xfId="2" applyNumberFormat="1" applyFont="1" applyFill="1" applyBorder="1" applyAlignment="1">
      <alignment horizontal="center" vertical="center" wrapText="1"/>
    </xf>
    <xf numFmtId="2" fontId="9" fillId="2" borderId="1" xfId="2" applyNumberFormat="1" applyFont="1" applyFill="1" applyBorder="1" applyAlignment="1">
      <alignment horizontal="center" vertical="center" textRotation="90" wrapText="1"/>
    </xf>
    <xf numFmtId="2" fontId="10" fillId="2" borderId="1" xfId="2" applyNumberFormat="1" applyFont="1" applyFill="1" applyBorder="1" applyAlignment="1">
      <alignment horizontal="center" vertical="center" textRotation="90" wrapText="1"/>
    </xf>
    <xf numFmtId="2" fontId="10" fillId="2" borderId="1" xfId="2" applyNumberFormat="1" applyFont="1" applyFill="1" applyBorder="1" applyAlignment="1">
      <alignment horizontal="center" vertical="center" wrapText="1"/>
    </xf>
    <xf numFmtId="164" fontId="11" fillId="3" borderId="1" xfId="2" applyNumberFormat="1" applyFont="1" applyFill="1" applyBorder="1" applyAlignment="1">
      <alignment horizontal="center" vertical="center" wrapText="1"/>
    </xf>
    <xf numFmtId="0" fontId="12" fillId="0" borderId="0" xfId="0" applyFont="1"/>
    <xf numFmtId="1" fontId="9" fillId="4" borderId="1" xfId="2" applyNumberFormat="1" applyFont="1" applyFill="1" applyBorder="1" applyAlignment="1">
      <alignment horizontal="center" vertical="center"/>
    </xf>
    <xf numFmtId="2" fontId="9" fillId="4" borderId="1" xfId="2" applyNumberFormat="1" applyFont="1" applyFill="1" applyBorder="1" applyAlignment="1">
      <alignment horizontal="center" vertical="center" textRotation="90" wrapText="1"/>
    </xf>
    <xf numFmtId="0" fontId="11" fillId="4" borderId="1" xfId="3" applyFont="1" applyFill="1" applyBorder="1" applyAlignment="1">
      <alignment horizontal="center" vertical="center" wrapText="1"/>
    </xf>
    <xf numFmtId="0" fontId="0" fillId="4" borderId="1" xfId="0" applyFill="1" applyBorder="1"/>
    <xf numFmtId="2" fontId="14" fillId="5" borderId="1" xfId="4" applyNumberFormat="1" applyFont="1" applyFill="1" applyBorder="1" applyAlignment="1">
      <alignment horizontal="right" vertical="center" wrapText="1"/>
    </xf>
    <xf numFmtId="2" fontId="15" fillId="5" borderId="1" xfId="4" applyNumberFormat="1" applyFont="1" applyFill="1" applyBorder="1" applyAlignment="1">
      <alignment horizontal="right" vertical="center"/>
    </xf>
    <xf numFmtId="2" fontId="9" fillId="5" borderId="1" xfId="2" applyNumberFormat="1" applyFont="1" applyFill="1" applyBorder="1" applyAlignment="1">
      <alignment horizontal="right" vertical="center"/>
    </xf>
    <xf numFmtId="0" fontId="11" fillId="3" borderId="1" xfId="3" applyFont="1" applyFill="1" applyBorder="1" applyAlignment="1">
      <alignment horizontal="center" vertical="center" wrapText="1"/>
    </xf>
    <xf numFmtId="0" fontId="0" fillId="3" borderId="1" xfId="0" applyFill="1" applyBorder="1"/>
    <xf numFmtId="2" fontId="14" fillId="3" borderId="1" xfId="4" applyNumberFormat="1" applyFont="1" applyFill="1" applyBorder="1" applyAlignment="1">
      <alignment horizontal="right" vertical="center" wrapText="1"/>
    </xf>
    <xf numFmtId="2" fontId="15" fillId="3" borderId="1" xfId="4" applyNumberFormat="1" applyFont="1" applyFill="1" applyBorder="1" applyAlignment="1">
      <alignment horizontal="right" vertical="center"/>
    </xf>
    <xf numFmtId="2" fontId="9" fillId="3" borderId="1" xfId="2" applyNumberFormat="1" applyFont="1" applyFill="1" applyBorder="1" applyAlignment="1">
      <alignment horizontal="right" vertical="center"/>
    </xf>
    <xf numFmtId="2" fontId="14" fillId="5" borderId="1" xfId="4" applyNumberFormat="1" applyFont="1" applyFill="1" applyBorder="1" applyAlignment="1">
      <alignment vertical="center" wrapText="1"/>
    </xf>
    <xf numFmtId="2" fontId="14" fillId="3" borderId="1" xfId="4" applyNumberFormat="1" applyFont="1" applyFill="1" applyBorder="1" applyAlignment="1">
      <alignment vertical="center" wrapText="1"/>
    </xf>
    <xf numFmtId="2" fontId="17" fillId="0" borderId="2" xfId="4" applyNumberFormat="1" applyFont="1" applyBorder="1" applyAlignment="1"/>
    <xf numFmtId="2" fontId="18" fillId="0" borderId="2" xfId="4" applyNumberFormat="1" applyFont="1" applyBorder="1" applyAlignment="1">
      <alignment wrapText="1"/>
    </xf>
    <xf numFmtId="2" fontId="17" fillId="0" borderId="2" xfId="4" applyNumberFormat="1" applyFont="1" applyBorder="1" applyAlignment="1">
      <alignment wrapText="1"/>
    </xf>
    <xf numFmtId="2" fontId="1" fillId="0" borderId="2" xfId="4" applyNumberFormat="1" applyBorder="1" applyAlignment="1">
      <alignment wrapText="1"/>
    </xf>
    <xf numFmtId="0" fontId="19" fillId="0" borderId="0" xfId="4" applyFont="1" applyFill="1" applyAlignment="1">
      <alignment horizontal="right" vertical="center"/>
    </xf>
    <xf numFmtId="0" fontId="1" fillId="0" borderId="0" xfId="4"/>
  </cellXfs>
  <cellStyles count="5">
    <cellStyle name="Hyperlink" xfId="1" builtinId="8"/>
    <cellStyle name="Normal" xfId="0" builtinId="0"/>
    <cellStyle name="Normal 2 2 2" xfId="3" xr:uid="{A2FACF5F-405D-4BAE-A5DF-7755FE6C19E3}"/>
    <cellStyle name="Normal 2 5" xfId="2" xr:uid="{79DA5751-B3C0-414A-8F86-7E7F6D82A913}"/>
    <cellStyle name="Normal 21 2" xfId="4" xr:uid="{DC0D86F9-3871-4665-9F15-12A11EF4B80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19933-E981-422B-99DF-D103195A7CAB}">
  <sheetPr codeName="Sheet65"/>
  <dimension ref="A1:Q57"/>
  <sheetViews>
    <sheetView tabSelected="1" view="pageBreakPreview" zoomScaleSheetLayoutView="100" workbookViewId="0">
      <selection activeCell="K15" sqref="K15"/>
    </sheetView>
  </sheetViews>
  <sheetFormatPr defaultRowHeight="15" x14ac:dyDescent="0.25"/>
  <cols>
    <col min="1" max="1" width="4" bestFit="1" customWidth="1"/>
    <col min="2" max="2" width="5.7109375" customWidth="1"/>
    <col min="3" max="17" width="8.28515625" customWidth="1"/>
  </cols>
  <sheetData>
    <row r="1" spans="1:17" ht="15.7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22.5" customHeight="1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ht="16.5" x14ac:dyDescent="0.25">
      <c r="A3" s="3" t="s">
        <v>2</v>
      </c>
      <c r="B3" s="3"/>
      <c r="C3" s="4"/>
      <c r="D3" s="4"/>
      <c r="E3" s="5"/>
      <c r="F3" s="5"/>
      <c r="G3" s="5"/>
      <c r="H3" s="5"/>
      <c r="I3" s="5"/>
      <c r="J3" s="5"/>
      <c r="K3" s="5"/>
      <c r="L3" s="5"/>
      <c r="M3" s="5"/>
      <c r="N3" s="5"/>
      <c r="O3" s="6" t="s">
        <v>3</v>
      </c>
      <c r="P3" s="5"/>
      <c r="Q3" s="7" t="s">
        <v>2</v>
      </c>
    </row>
    <row r="4" spans="1:17" ht="67.5" customHeight="1" x14ac:dyDescent="0.25">
      <c r="A4" s="8" t="s">
        <v>4</v>
      </c>
      <c r="B4" s="9" t="s">
        <v>5</v>
      </c>
      <c r="C4" s="10" t="s">
        <v>6</v>
      </c>
      <c r="D4" s="11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  <c r="K4" s="8" t="s">
        <v>14</v>
      </c>
      <c r="L4" s="8" t="s">
        <v>15</v>
      </c>
      <c r="M4" s="8" t="s">
        <v>16</v>
      </c>
      <c r="N4" s="8" t="s">
        <v>17</v>
      </c>
      <c r="O4" s="8" t="s">
        <v>18</v>
      </c>
      <c r="P4" s="8" t="s">
        <v>19</v>
      </c>
      <c r="Q4" s="8" t="s">
        <v>20</v>
      </c>
    </row>
    <row r="5" spans="1:17" s="13" customFormat="1" ht="15" customHeight="1" x14ac:dyDescent="0.2">
      <c r="A5" s="12">
        <v>1</v>
      </c>
      <c r="B5" s="12">
        <v>2</v>
      </c>
      <c r="C5" s="12">
        <v>3</v>
      </c>
      <c r="D5" s="12">
        <v>4</v>
      </c>
      <c r="E5" s="12">
        <v>5</v>
      </c>
      <c r="F5" s="12">
        <v>6</v>
      </c>
      <c r="G5" s="12">
        <v>7</v>
      </c>
      <c r="H5" s="12">
        <v>8</v>
      </c>
      <c r="I5" s="12">
        <v>9</v>
      </c>
      <c r="J5" s="12">
        <v>10</v>
      </c>
      <c r="K5" s="12">
        <v>11</v>
      </c>
      <c r="L5" s="12">
        <v>12</v>
      </c>
      <c r="M5" s="12">
        <v>13</v>
      </c>
      <c r="N5" s="12">
        <v>14</v>
      </c>
      <c r="O5" s="12">
        <v>15</v>
      </c>
      <c r="P5" s="12">
        <v>16</v>
      </c>
      <c r="Q5" s="12">
        <v>17</v>
      </c>
    </row>
    <row r="6" spans="1:17" ht="15" customHeight="1" x14ac:dyDescent="0.25">
      <c r="A6" s="14">
        <v>1</v>
      </c>
      <c r="B6" s="15" t="s">
        <v>21</v>
      </c>
      <c r="C6" s="16" t="s">
        <v>22</v>
      </c>
      <c r="D6" s="17" t="s">
        <v>23</v>
      </c>
      <c r="E6" s="18"/>
      <c r="F6" s="18"/>
      <c r="G6" s="18"/>
      <c r="H6" s="18"/>
      <c r="I6" s="18"/>
      <c r="J6" s="18"/>
      <c r="K6" s="18"/>
      <c r="L6" s="19"/>
      <c r="M6" s="18"/>
      <c r="N6" s="18"/>
      <c r="O6" s="18"/>
      <c r="P6" s="19"/>
      <c r="Q6" s="20"/>
    </row>
    <row r="7" spans="1:17" x14ac:dyDescent="0.25">
      <c r="A7" s="14"/>
      <c r="B7" s="15"/>
      <c r="C7" s="21" t="s">
        <v>24</v>
      </c>
      <c r="D7" s="22" t="s">
        <v>25</v>
      </c>
      <c r="E7" s="18"/>
      <c r="F7" s="18"/>
      <c r="G7" s="18"/>
      <c r="H7" s="18"/>
      <c r="I7" s="18"/>
      <c r="J7" s="18"/>
      <c r="K7" s="18"/>
      <c r="L7" s="19"/>
      <c r="M7" s="18"/>
      <c r="N7" s="18"/>
      <c r="O7" s="18"/>
      <c r="P7" s="19"/>
      <c r="Q7" s="20"/>
    </row>
    <row r="8" spans="1:17" x14ac:dyDescent="0.25">
      <c r="A8" s="14"/>
      <c r="B8" s="15"/>
      <c r="C8" s="16" t="s">
        <v>26</v>
      </c>
      <c r="D8" s="17" t="s">
        <v>27</v>
      </c>
      <c r="E8" s="18"/>
      <c r="F8" s="18"/>
      <c r="G8" s="18"/>
      <c r="H8" s="18"/>
      <c r="I8" s="18"/>
      <c r="J8" s="18"/>
      <c r="K8" s="18"/>
      <c r="L8" s="19"/>
      <c r="M8" s="18"/>
      <c r="N8" s="18"/>
      <c r="O8" s="18"/>
      <c r="P8" s="19"/>
      <c r="Q8" s="20"/>
    </row>
    <row r="9" spans="1:17" x14ac:dyDescent="0.25">
      <c r="A9" s="14"/>
      <c r="B9" s="15"/>
      <c r="C9" s="21" t="s">
        <v>28</v>
      </c>
      <c r="D9" s="22" t="s">
        <v>25</v>
      </c>
      <c r="E9" s="18"/>
      <c r="F9" s="18"/>
      <c r="G9" s="18"/>
      <c r="H9" s="18"/>
      <c r="I9" s="18"/>
      <c r="J9" s="18"/>
      <c r="K9" s="18"/>
      <c r="L9" s="19"/>
      <c r="M9" s="18"/>
      <c r="N9" s="18"/>
      <c r="O9" s="18"/>
      <c r="P9" s="19"/>
      <c r="Q9" s="20"/>
    </row>
    <row r="10" spans="1:17" x14ac:dyDescent="0.25">
      <c r="A10" s="14"/>
      <c r="B10" s="15"/>
      <c r="C10" s="16" t="s">
        <v>29</v>
      </c>
      <c r="D10" s="17" t="s">
        <v>30</v>
      </c>
      <c r="E10" s="18"/>
      <c r="F10" s="18"/>
      <c r="G10" s="18"/>
      <c r="H10" s="18"/>
      <c r="I10" s="18"/>
      <c r="J10" s="18"/>
      <c r="K10" s="18"/>
      <c r="L10" s="19"/>
      <c r="M10" s="18"/>
      <c r="N10" s="18"/>
      <c r="O10" s="18"/>
      <c r="P10" s="19"/>
      <c r="Q10" s="20"/>
    </row>
    <row r="11" spans="1:17" x14ac:dyDescent="0.25">
      <c r="A11" s="14"/>
      <c r="B11" s="15"/>
      <c r="C11" s="21" t="s">
        <v>31</v>
      </c>
      <c r="D11" s="22" t="s">
        <v>27</v>
      </c>
      <c r="E11" s="18"/>
      <c r="F11" s="18"/>
      <c r="G11" s="18"/>
      <c r="H11" s="18"/>
      <c r="I11" s="18"/>
      <c r="J11" s="18"/>
      <c r="K11" s="18"/>
      <c r="L11" s="19"/>
      <c r="M11" s="18"/>
      <c r="N11" s="18"/>
      <c r="O11" s="18"/>
      <c r="P11" s="19"/>
      <c r="Q11" s="20"/>
    </row>
    <row r="12" spans="1:17" x14ac:dyDescent="0.25">
      <c r="A12" s="14"/>
      <c r="B12" s="15"/>
      <c r="C12" s="16" t="s">
        <v>32</v>
      </c>
      <c r="D12" s="17" t="s">
        <v>25</v>
      </c>
      <c r="E12" s="18"/>
      <c r="F12" s="18"/>
      <c r="G12" s="18"/>
      <c r="H12" s="18"/>
      <c r="I12" s="18"/>
      <c r="J12" s="18"/>
      <c r="K12" s="18"/>
      <c r="L12" s="19"/>
      <c r="M12" s="18"/>
      <c r="N12" s="18"/>
      <c r="O12" s="18"/>
      <c r="P12" s="19"/>
      <c r="Q12" s="20"/>
    </row>
    <row r="13" spans="1:17" x14ac:dyDescent="0.25">
      <c r="A13" s="14"/>
      <c r="B13" s="15"/>
      <c r="C13" s="21" t="s">
        <v>33</v>
      </c>
      <c r="D13" s="22" t="s">
        <v>27</v>
      </c>
      <c r="E13" s="18"/>
      <c r="F13" s="18"/>
      <c r="G13" s="18"/>
      <c r="H13" s="18"/>
      <c r="I13" s="18"/>
      <c r="J13" s="18"/>
      <c r="K13" s="18"/>
      <c r="L13" s="19"/>
      <c r="M13" s="18"/>
      <c r="N13" s="23">
        <v>26.844000000000001</v>
      </c>
      <c r="O13" s="23">
        <v>21.47</v>
      </c>
      <c r="P13" s="24">
        <v>21.478999999999999</v>
      </c>
      <c r="Q13" s="25">
        <f>AVERAGE(E13:P13)</f>
        <v>23.264333333333337</v>
      </c>
    </row>
    <row r="14" spans="1:17" x14ac:dyDescent="0.25">
      <c r="A14" s="14"/>
      <c r="B14" s="15"/>
      <c r="C14" s="16" t="s">
        <v>34</v>
      </c>
      <c r="D14" s="17" t="s">
        <v>27</v>
      </c>
      <c r="E14" s="18"/>
      <c r="F14" s="18"/>
      <c r="G14" s="18"/>
      <c r="H14" s="18"/>
      <c r="I14" s="18"/>
      <c r="J14" s="18"/>
      <c r="K14" s="18"/>
      <c r="L14" s="19"/>
      <c r="M14" s="18"/>
      <c r="N14" s="18"/>
      <c r="O14" s="18"/>
      <c r="P14" s="19"/>
      <c r="Q14" s="20"/>
    </row>
    <row r="15" spans="1:17" x14ac:dyDescent="0.25">
      <c r="A15" s="14"/>
      <c r="B15" s="15"/>
      <c r="C15" s="21" t="s">
        <v>35</v>
      </c>
      <c r="D15" s="22" t="s">
        <v>27</v>
      </c>
      <c r="E15" s="26"/>
      <c r="F15" s="26"/>
      <c r="G15" s="26"/>
      <c r="H15" s="26"/>
      <c r="I15" s="26"/>
      <c r="J15" s="26"/>
      <c r="K15" s="26"/>
      <c r="L15" s="26"/>
      <c r="M15" s="26"/>
      <c r="N15" s="27">
        <v>176.49625</v>
      </c>
      <c r="O15" s="27">
        <v>171.35</v>
      </c>
      <c r="P15" s="27">
        <v>161.891111</v>
      </c>
      <c r="Q15" s="25">
        <f>AVERAGE(E15:P15)</f>
        <v>169.91245366666666</v>
      </c>
    </row>
    <row r="16" spans="1:17" x14ac:dyDescent="0.25">
      <c r="A16" s="14"/>
      <c r="B16" s="15"/>
      <c r="C16" s="16" t="s">
        <v>36</v>
      </c>
      <c r="D16" s="17" t="s">
        <v>27</v>
      </c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0"/>
    </row>
    <row r="17" spans="1:17" x14ac:dyDescent="0.25">
      <c r="A17" s="14"/>
      <c r="B17" s="15"/>
      <c r="C17" s="21" t="s">
        <v>37</v>
      </c>
      <c r="D17" s="22" t="s">
        <v>27</v>
      </c>
      <c r="E17" s="18"/>
      <c r="F17" s="18"/>
      <c r="G17" s="18"/>
      <c r="H17" s="18"/>
      <c r="I17" s="18"/>
      <c r="J17" s="18"/>
      <c r="K17" s="18"/>
      <c r="L17" s="19"/>
      <c r="M17" s="18"/>
      <c r="N17" s="23">
        <v>6.4240000000000004</v>
      </c>
      <c r="O17" s="23">
        <v>4.63</v>
      </c>
      <c r="P17" s="24">
        <v>3.6859999999999999</v>
      </c>
      <c r="Q17" s="25">
        <f>AVERAGE(E17:P17)</f>
        <v>4.9133333333333331</v>
      </c>
    </row>
    <row r="18" spans="1:17" ht="15" customHeight="1" x14ac:dyDescent="0.25">
      <c r="A18" s="14">
        <v>2</v>
      </c>
      <c r="B18" s="15" t="s">
        <v>38</v>
      </c>
      <c r="C18" s="16" t="s">
        <v>22</v>
      </c>
      <c r="D18" s="17" t="s">
        <v>23</v>
      </c>
      <c r="E18" s="18"/>
      <c r="F18" s="18"/>
      <c r="G18" s="18"/>
      <c r="H18" s="18"/>
      <c r="I18" s="18"/>
      <c r="J18" s="18"/>
      <c r="K18" s="18"/>
      <c r="L18" s="19"/>
      <c r="M18" s="18"/>
      <c r="N18" s="18"/>
      <c r="O18" s="18"/>
      <c r="P18" s="19"/>
      <c r="Q18" s="20"/>
    </row>
    <row r="19" spans="1:17" x14ac:dyDescent="0.25">
      <c r="A19" s="14"/>
      <c r="B19" s="15"/>
      <c r="C19" s="21" t="s">
        <v>24</v>
      </c>
      <c r="D19" s="22" t="s">
        <v>25</v>
      </c>
      <c r="E19" s="18"/>
      <c r="F19" s="18"/>
      <c r="G19" s="18"/>
      <c r="H19" s="18"/>
      <c r="I19" s="18"/>
      <c r="J19" s="18"/>
      <c r="K19" s="18"/>
      <c r="L19" s="19"/>
      <c r="M19" s="18"/>
      <c r="N19" s="18"/>
      <c r="O19" s="18"/>
      <c r="P19" s="19"/>
      <c r="Q19" s="20"/>
    </row>
    <row r="20" spans="1:17" x14ac:dyDescent="0.25">
      <c r="A20" s="14"/>
      <c r="B20" s="15"/>
      <c r="C20" s="16" t="s">
        <v>26</v>
      </c>
      <c r="D20" s="17" t="s">
        <v>27</v>
      </c>
      <c r="E20" s="18"/>
      <c r="F20" s="18"/>
      <c r="G20" s="18"/>
      <c r="H20" s="18"/>
      <c r="I20" s="18"/>
      <c r="J20" s="18"/>
      <c r="K20" s="18"/>
      <c r="L20" s="19"/>
      <c r="M20" s="18"/>
      <c r="N20" s="18"/>
      <c r="O20" s="18"/>
      <c r="P20" s="19"/>
      <c r="Q20" s="20"/>
    </row>
    <row r="21" spans="1:17" x14ac:dyDescent="0.25">
      <c r="A21" s="14"/>
      <c r="B21" s="15"/>
      <c r="C21" s="21" t="s">
        <v>28</v>
      </c>
      <c r="D21" s="22" t="s">
        <v>25</v>
      </c>
      <c r="E21" s="18"/>
      <c r="F21" s="18"/>
      <c r="G21" s="18"/>
      <c r="H21" s="18"/>
      <c r="I21" s="18"/>
      <c r="J21" s="18"/>
      <c r="K21" s="18"/>
      <c r="L21" s="19"/>
      <c r="M21" s="18"/>
      <c r="N21" s="18"/>
      <c r="O21" s="18"/>
      <c r="P21" s="19"/>
      <c r="Q21" s="20"/>
    </row>
    <row r="22" spans="1:17" x14ac:dyDescent="0.25">
      <c r="A22" s="14"/>
      <c r="B22" s="15"/>
      <c r="C22" s="16" t="s">
        <v>29</v>
      </c>
      <c r="D22" s="17" t="s">
        <v>30</v>
      </c>
      <c r="E22" s="18"/>
      <c r="F22" s="18"/>
      <c r="G22" s="18"/>
      <c r="H22" s="18"/>
      <c r="I22" s="18"/>
      <c r="J22" s="18"/>
      <c r="K22" s="18"/>
      <c r="L22" s="19"/>
      <c r="M22" s="18"/>
      <c r="N22" s="18"/>
      <c r="O22" s="18"/>
      <c r="P22" s="19"/>
      <c r="Q22" s="20"/>
    </row>
    <row r="23" spans="1:17" x14ac:dyDescent="0.25">
      <c r="A23" s="14"/>
      <c r="B23" s="15"/>
      <c r="C23" s="21" t="s">
        <v>31</v>
      </c>
      <c r="D23" s="22" t="s">
        <v>27</v>
      </c>
      <c r="E23" s="18"/>
      <c r="F23" s="18"/>
      <c r="G23" s="18"/>
      <c r="H23" s="18"/>
      <c r="I23" s="18"/>
      <c r="J23" s="18"/>
      <c r="K23" s="18"/>
      <c r="L23" s="19"/>
      <c r="M23" s="18"/>
      <c r="N23" s="18"/>
      <c r="O23" s="18"/>
      <c r="P23" s="19"/>
      <c r="Q23" s="20"/>
    </row>
    <row r="24" spans="1:17" x14ac:dyDescent="0.25">
      <c r="A24" s="14"/>
      <c r="B24" s="15"/>
      <c r="C24" s="16" t="s">
        <v>32</v>
      </c>
      <c r="D24" s="17" t="s">
        <v>25</v>
      </c>
      <c r="E24" s="18"/>
      <c r="F24" s="18"/>
      <c r="G24" s="18"/>
      <c r="H24" s="18"/>
      <c r="I24" s="18"/>
      <c r="J24" s="18"/>
      <c r="K24" s="18"/>
      <c r="L24" s="19"/>
      <c r="M24" s="18"/>
      <c r="N24" s="18"/>
      <c r="O24" s="18"/>
      <c r="P24" s="19"/>
      <c r="Q24" s="20"/>
    </row>
    <row r="25" spans="1:17" x14ac:dyDescent="0.25">
      <c r="A25" s="14"/>
      <c r="B25" s="15"/>
      <c r="C25" s="21" t="s">
        <v>33</v>
      </c>
      <c r="D25" s="22" t="s">
        <v>27</v>
      </c>
      <c r="E25" s="18"/>
      <c r="F25" s="18"/>
      <c r="G25" s="18"/>
      <c r="H25" s="18"/>
      <c r="I25" s="18"/>
      <c r="J25" s="18"/>
      <c r="K25" s="18"/>
      <c r="L25" s="19"/>
      <c r="M25" s="18"/>
      <c r="N25" s="23">
        <v>24.027000000000001</v>
      </c>
      <c r="O25" s="23">
        <v>20.059999999999999</v>
      </c>
      <c r="P25" s="24">
        <v>20.911000000000001</v>
      </c>
      <c r="Q25" s="25">
        <f>AVERAGE(E25:P25)</f>
        <v>21.666</v>
      </c>
    </row>
    <row r="26" spans="1:17" x14ac:dyDescent="0.25">
      <c r="A26" s="14"/>
      <c r="B26" s="15"/>
      <c r="C26" s="16" t="s">
        <v>34</v>
      </c>
      <c r="D26" s="17" t="s">
        <v>27</v>
      </c>
      <c r="E26" s="18"/>
      <c r="F26" s="18"/>
      <c r="G26" s="18"/>
      <c r="H26" s="18"/>
      <c r="I26" s="18"/>
      <c r="J26" s="18"/>
      <c r="K26" s="18"/>
      <c r="L26" s="19"/>
      <c r="M26" s="18"/>
      <c r="N26" s="18"/>
      <c r="O26" s="18"/>
      <c r="P26" s="19"/>
      <c r="Q26" s="20"/>
    </row>
    <row r="27" spans="1:17" x14ac:dyDescent="0.25">
      <c r="A27" s="14"/>
      <c r="B27" s="15"/>
      <c r="C27" s="21" t="s">
        <v>35</v>
      </c>
      <c r="D27" s="22" t="s">
        <v>27</v>
      </c>
      <c r="E27" s="26"/>
      <c r="F27" s="26"/>
      <c r="G27" s="26"/>
      <c r="H27" s="26"/>
      <c r="I27" s="26"/>
      <c r="J27" s="26"/>
      <c r="K27" s="26"/>
      <c r="L27" s="26"/>
      <c r="M27" s="26"/>
      <c r="N27" s="27">
        <v>177.04291699999999</v>
      </c>
      <c r="O27" s="27">
        <v>167.81</v>
      </c>
      <c r="P27" s="27">
        <v>161.503333</v>
      </c>
      <c r="Q27" s="25">
        <f>AVERAGE(E27:P27)</f>
        <v>168.78541666666666</v>
      </c>
    </row>
    <row r="28" spans="1:17" x14ac:dyDescent="0.25">
      <c r="A28" s="14"/>
      <c r="B28" s="15"/>
      <c r="C28" s="16" t="s">
        <v>36</v>
      </c>
      <c r="D28" s="17" t="s">
        <v>27</v>
      </c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0"/>
    </row>
    <row r="29" spans="1:17" x14ac:dyDescent="0.25">
      <c r="A29" s="14"/>
      <c r="B29" s="15"/>
      <c r="C29" s="21" t="s">
        <v>37</v>
      </c>
      <c r="D29" s="22" t="s">
        <v>27</v>
      </c>
      <c r="E29" s="18"/>
      <c r="F29" s="18"/>
      <c r="G29" s="18"/>
      <c r="H29" s="18"/>
      <c r="I29" s="18"/>
      <c r="J29" s="18"/>
      <c r="K29" s="18"/>
      <c r="L29" s="19"/>
      <c r="M29" s="18"/>
      <c r="N29" s="23">
        <v>5.319</v>
      </c>
      <c r="O29" s="23">
        <v>4.37</v>
      </c>
      <c r="P29" s="24">
        <v>3.762</v>
      </c>
      <c r="Q29" s="25">
        <f>AVERAGE(E29:P29)</f>
        <v>4.4836666666666671</v>
      </c>
    </row>
    <row r="30" spans="1:17" ht="15" customHeight="1" x14ac:dyDescent="0.25">
      <c r="A30" s="1" t="s">
        <v>39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ht="18.75" x14ac:dyDescent="0.25">
      <c r="A31" s="2" t="s">
        <v>1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 ht="16.5" x14ac:dyDescent="0.25">
      <c r="A32" s="3" t="s">
        <v>2</v>
      </c>
      <c r="B32" s="3"/>
      <c r="C32" s="4"/>
      <c r="D32" s="4"/>
      <c r="E32" s="5"/>
      <c r="F32" s="5"/>
      <c r="G32" s="5"/>
      <c r="H32" s="5"/>
      <c r="I32" s="5"/>
      <c r="J32" s="5"/>
      <c r="K32" s="5"/>
      <c r="L32" s="5"/>
      <c r="M32" s="5"/>
      <c r="N32" s="5"/>
      <c r="O32" s="6" t="s">
        <v>3</v>
      </c>
      <c r="P32" s="5"/>
      <c r="Q32" s="7" t="s">
        <v>2</v>
      </c>
    </row>
    <row r="33" spans="1:17" ht="56.25" x14ac:dyDescent="0.25">
      <c r="A33" s="8" t="s">
        <v>4</v>
      </c>
      <c r="B33" s="9" t="s">
        <v>5</v>
      </c>
      <c r="C33" s="10" t="s">
        <v>6</v>
      </c>
      <c r="D33" s="11" t="s">
        <v>7</v>
      </c>
      <c r="E33" s="8" t="s">
        <v>8</v>
      </c>
      <c r="F33" s="8" t="s">
        <v>9</v>
      </c>
      <c r="G33" s="8" t="s">
        <v>10</v>
      </c>
      <c r="H33" s="8" t="s">
        <v>11</v>
      </c>
      <c r="I33" s="8" t="s">
        <v>12</v>
      </c>
      <c r="J33" s="8" t="s">
        <v>13</v>
      </c>
      <c r="K33" s="8" t="s">
        <v>14</v>
      </c>
      <c r="L33" s="8" t="s">
        <v>15</v>
      </c>
      <c r="M33" s="8" t="s">
        <v>16</v>
      </c>
      <c r="N33" s="8" t="s">
        <v>17</v>
      </c>
      <c r="O33" s="8" t="s">
        <v>18</v>
      </c>
      <c r="P33" s="8" t="s">
        <v>19</v>
      </c>
      <c r="Q33" s="8" t="s">
        <v>20</v>
      </c>
    </row>
    <row r="34" spans="1:17" x14ac:dyDescent="0.25">
      <c r="A34" s="12">
        <v>1</v>
      </c>
      <c r="B34" s="12">
        <v>2</v>
      </c>
      <c r="C34" s="12">
        <v>3</v>
      </c>
      <c r="D34" s="12">
        <v>4</v>
      </c>
      <c r="E34" s="12">
        <v>5</v>
      </c>
      <c r="F34" s="12">
        <v>6</v>
      </c>
      <c r="G34" s="12">
        <v>7</v>
      </c>
      <c r="H34" s="12">
        <v>8</v>
      </c>
      <c r="I34" s="12">
        <v>9</v>
      </c>
      <c r="J34" s="12">
        <v>10</v>
      </c>
      <c r="K34" s="12">
        <v>11</v>
      </c>
      <c r="L34" s="12">
        <v>12</v>
      </c>
      <c r="M34" s="12">
        <v>13</v>
      </c>
      <c r="N34" s="12">
        <v>14</v>
      </c>
      <c r="O34" s="12">
        <v>15</v>
      </c>
      <c r="P34" s="12">
        <v>16</v>
      </c>
      <c r="Q34" s="12">
        <v>17</v>
      </c>
    </row>
    <row r="35" spans="1:17" x14ac:dyDescent="0.25">
      <c r="A35" s="14">
        <v>3</v>
      </c>
      <c r="B35" s="15" t="s">
        <v>40</v>
      </c>
      <c r="C35" s="16" t="s">
        <v>22</v>
      </c>
      <c r="D35" s="17" t="s">
        <v>23</v>
      </c>
      <c r="E35" s="18"/>
      <c r="F35" s="18"/>
      <c r="G35" s="18"/>
      <c r="H35" s="18"/>
      <c r="I35" s="18"/>
      <c r="J35" s="18"/>
      <c r="K35" s="18"/>
      <c r="L35" s="19"/>
      <c r="M35" s="18"/>
      <c r="N35" s="18"/>
      <c r="O35" s="18"/>
      <c r="P35" s="19"/>
      <c r="Q35" s="20"/>
    </row>
    <row r="36" spans="1:17" x14ac:dyDescent="0.25">
      <c r="A36" s="14"/>
      <c r="B36" s="15"/>
      <c r="C36" s="21" t="s">
        <v>24</v>
      </c>
      <c r="D36" s="22" t="s">
        <v>25</v>
      </c>
      <c r="E36" s="18"/>
      <c r="F36" s="18"/>
      <c r="G36" s="18"/>
      <c r="H36" s="18"/>
      <c r="I36" s="18"/>
      <c r="J36" s="18"/>
      <c r="K36" s="18"/>
      <c r="L36" s="19"/>
      <c r="M36" s="18"/>
      <c r="N36" s="18"/>
      <c r="O36" s="18"/>
      <c r="P36" s="19"/>
      <c r="Q36" s="20"/>
    </row>
    <row r="37" spans="1:17" x14ac:dyDescent="0.25">
      <c r="A37" s="14"/>
      <c r="B37" s="15"/>
      <c r="C37" s="16" t="s">
        <v>26</v>
      </c>
      <c r="D37" s="17" t="s">
        <v>27</v>
      </c>
      <c r="E37" s="18"/>
      <c r="F37" s="18"/>
      <c r="G37" s="18"/>
      <c r="H37" s="18"/>
      <c r="I37" s="18"/>
      <c r="J37" s="18"/>
      <c r="K37" s="18"/>
      <c r="L37" s="19"/>
      <c r="M37" s="18"/>
      <c r="N37" s="18"/>
      <c r="O37" s="18"/>
      <c r="P37" s="19"/>
      <c r="Q37" s="20"/>
    </row>
    <row r="38" spans="1:17" x14ac:dyDescent="0.25">
      <c r="A38" s="14"/>
      <c r="B38" s="15"/>
      <c r="C38" s="21" t="s">
        <v>28</v>
      </c>
      <c r="D38" s="22" t="s">
        <v>25</v>
      </c>
      <c r="E38" s="18"/>
      <c r="F38" s="18"/>
      <c r="G38" s="18"/>
      <c r="H38" s="18"/>
      <c r="I38" s="18"/>
      <c r="J38" s="18"/>
      <c r="K38" s="18"/>
      <c r="L38" s="19"/>
      <c r="M38" s="18"/>
      <c r="N38" s="18"/>
      <c r="O38" s="18"/>
      <c r="P38" s="19"/>
      <c r="Q38" s="20"/>
    </row>
    <row r="39" spans="1:17" x14ac:dyDescent="0.25">
      <c r="A39" s="14"/>
      <c r="B39" s="15"/>
      <c r="C39" s="16" t="s">
        <v>29</v>
      </c>
      <c r="D39" s="17" t="s">
        <v>30</v>
      </c>
      <c r="E39" s="18"/>
      <c r="F39" s="18"/>
      <c r="G39" s="18"/>
      <c r="H39" s="18"/>
      <c r="I39" s="18"/>
      <c r="J39" s="18"/>
      <c r="K39" s="18"/>
      <c r="L39" s="19"/>
      <c r="M39" s="18"/>
      <c r="N39" s="18"/>
      <c r="O39" s="18"/>
      <c r="P39" s="19"/>
      <c r="Q39" s="20"/>
    </row>
    <row r="40" spans="1:17" x14ac:dyDescent="0.25">
      <c r="A40" s="14"/>
      <c r="B40" s="15"/>
      <c r="C40" s="21" t="s">
        <v>31</v>
      </c>
      <c r="D40" s="22" t="s">
        <v>27</v>
      </c>
      <c r="E40" s="18"/>
      <c r="F40" s="18"/>
      <c r="G40" s="18"/>
      <c r="H40" s="18"/>
      <c r="I40" s="18"/>
      <c r="J40" s="18"/>
      <c r="K40" s="18"/>
      <c r="L40" s="19"/>
      <c r="M40" s="18"/>
      <c r="N40" s="18"/>
      <c r="O40" s="18"/>
      <c r="P40" s="19"/>
      <c r="Q40" s="20"/>
    </row>
    <row r="41" spans="1:17" x14ac:dyDescent="0.25">
      <c r="A41" s="14"/>
      <c r="B41" s="15"/>
      <c r="C41" s="16" t="s">
        <v>32</v>
      </c>
      <c r="D41" s="17" t="s">
        <v>25</v>
      </c>
      <c r="E41" s="18"/>
      <c r="F41" s="18"/>
      <c r="G41" s="18"/>
      <c r="H41" s="18"/>
      <c r="I41" s="18"/>
      <c r="J41" s="18"/>
      <c r="K41" s="18"/>
      <c r="L41" s="19"/>
      <c r="M41" s="18"/>
      <c r="N41" s="18"/>
      <c r="O41" s="18"/>
      <c r="P41" s="19"/>
      <c r="Q41" s="20"/>
    </row>
    <row r="42" spans="1:17" x14ac:dyDescent="0.25">
      <c r="A42" s="14"/>
      <c r="B42" s="15"/>
      <c r="C42" s="21" t="s">
        <v>33</v>
      </c>
      <c r="D42" s="22" t="s">
        <v>27</v>
      </c>
      <c r="E42" s="18"/>
      <c r="F42" s="18"/>
      <c r="G42" s="18"/>
      <c r="H42" s="18"/>
      <c r="I42" s="18"/>
      <c r="J42" s="18"/>
      <c r="K42" s="18"/>
      <c r="L42" s="19"/>
      <c r="M42" s="18"/>
      <c r="N42" s="23">
        <v>23.687000000000001</v>
      </c>
      <c r="O42" s="23">
        <v>22.83</v>
      </c>
      <c r="P42" s="24">
        <v>21.393999999999998</v>
      </c>
      <c r="Q42" s="25">
        <f>AVERAGE(E42:P42)</f>
        <v>22.637</v>
      </c>
    </row>
    <row r="43" spans="1:17" x14ac:dyDescent="0.25">
      <c r="A43" s="14"/>
      <c r="B43" s="15"/>
      <c r="C43" s="16" t="s">
        <v>34</v>
      </c>
      <c r="D43" s="17" t="s">
        <v>27</v>
      </c>
      <c r="E43" s="18"/>
      <c r="F43" s="18"/>
      <c r="G43" s="18"/>
      <c r="H43" s="18"/>
      <c r="I43" s="18"/>
      <c r="J43" s="18"/>
      <c r="K43" s="18"/>
      <c r="L43" s="19"/>
      <c r="M43" s="18"/>
      <c r="N43" s="18"/>
      <c r="O43" s="18"/>
      <c r="P43" s="19"/>
      <c r="Q43" s="20"/>
    </row>
    <row r="44" spans="1:17" x14ac:dyDescent="0.25">
      <c r="A44" s="14"/>
      <c r="B44" s="15"/>
      <c r="C44" s="21" t="s">
        <v>35</v>
      </c>
      <c r="D44" s="22" t="s">
        <v>27</v>
      </c>
      <c r="E44" s="26"/>
      <c r="F44" s="26"/>
      <c r="G44" s="26"/>
      <c r="H44" s="26"/>
      <c r="I44" s="26"/>
      <c r="J44" s="26"/>
      <c r="K44" s="26"/>
      <c r="L44" s="26"/>
      <c r="M44" s="26"/>
      <c r="N44" s="27">
        <v>184.26</v>
      </c>
      <c r="O44" s="27">
        <v>168.6</v>
      </c>
      <c r="P44" s="27">
        <v>161.38999999999999</v>
      </c>
      <c r="Q44" s="25">
        <f>AVERAGE(E44:P44)</f>
        <v>171.41666666666666</v>
      </c>
    </row>
    <row r="45" spans="1:17" x14ac:dyDescent="0.25">
      <c r="A45" s="14"/>
      <c r="B45" s="15"/>
      <c r="C45" s="16" t="s">
        <v>36</v>
      </c>
      <c r="D45" s="17" t="s">
        <v>27</v>
      </c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0"/>
    </row>
    <row r="46" spans="1:17" x14ac:dyDescent="0.25">
      <c r="A46" s="14"/>
      <c r="B46" s="15"/>
      <c r="C46" s="21" t="s">
        <v>37</v>
      </c>
      <c r="D46" s="22" t="s">
        <v>27</v>
      </c>
      <c r="E46" s="18"/>
      <c r="F46" s="18"/>
      <c r="G46" s="18"/>
      <c r="H46" s="18"/>
      <c r="I46" s="18"/>
      <c r="J46" s="18"/>
      <c r="K46" s="18"/>
      <c r="L46" s="19"/>
      <c r="M46" s="18"/>
      <c r="N46" s="23">
        <v>5.3052000000000001</v>
      </c>
      <c r="O46" s="23">
        <v>4.68</v>
      </c>
      <c r="P46" s="24">
        <v>4.0265000000000004</v>
      </c>
      <c r="Q46" s="25">
        <f>AVERAGE(E46:P46)</f>
        <v>4.6705666666666668</v>
      </c>
    </row>
    <row r="47" spans="1:17" x14ac:dyDescent="0.25">
      <c r="A47" s="28"/>
      <c r="B47" s="29"/>
      <c r="C47" s="30"/>
      <c r="D47" s="30"/>
      <c r="E47" s="30"/>
      <c r="F47" s="30"/>
      <c r="G47" s="30"/>
      <c r="H47" s="30"/>
      <c r="I47" s="31"/>
      <c r="J47" s="31"/>
      <c r="K47" s="31"/>
      <c r="L47" s="31"/>
      <c r="M47" s="31"/>
      <c r="N47" s="31"/>
      <c r="O47" s="31"/>
      <c r="P47" s="31"/>
      <c r="Q47" s="32" t="s">
        <v>41</v>
      </c>
    </row>
    <row r="48" spans="1:17" x14ac:dyDescent="0.25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</row>
    <row r="49" spans="1:17" x14ac:dyDescent="0.25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</row>
    <row r="50" spans="1:17" x14ac:dyDescent="0.25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</row>
    <row r="51" spans="1:17" x14ac:dyDescent="0.25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</row>
    <row r="52" spans="1:17" x14ac:dyDescent="0.25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</row>
    <row r="53" spans="1:17" x14ac:dyDescent="0.25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</row>
    <row r="54" spans="1:17" x14ac:dyDescent="0.25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</row>
    <row r="55" spans="1:17" x14ac:dyDescent="0.2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</row>
    <row r="56" spans="1:17" x14ac:dyDescent="0.25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</row>
    <row r="57" spans="1:17" x14ac:dyDescent="0.25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</row>
  </sheetData>
  <mergeCells count="10">
    <mergeCell ref="A30:Q30"/>
    <mergeCell ref="A31:Q31"/>
    <mergeCell ref="A35:A46"/>
    <mergeCell ref="B35:B46"/>
    <mergeCell ref="A1:Q1"/>
    <mergeCell ref="A2:Q2"/>
    <mergeCell ref="A6:A17"/>
    <mergeCell ref="B6:B17"/>
    <mergeCell ref="A18:A29"/>
    <mergeCell ref="B18:B29"/>
  </mergeCells>
  <hyperlinks>
    <hyperlink ref="A3" location="EG!A1" display="see Fig." xr:uid="{92EDCE3B-3A48-470D-8D0E-6D737D4FE408}"/>
    <hyperlink ref="Q3" location="Contents!E82" display="see Contents" xr:uid="{27EF4781-932B-401F-B8EA-596C1B730FBF}"/>
    <hyperlink ref="A32" location="EG!A1" display="see Fig." xr:uid="{FACC7B9C-5DCD-4ADF-9E9F-684CF42FCBA1}"/>
    <hyperlink ref="Q32" location="Contents!E82" display="see Contents" xr:uid="{B692131C-2748-4673-A29D-D46371AEEFFE}"/>
  </hyperlinks>
  <pageMargins left="0.71" right="0.5" top="0.5" bottom="0.5" header="0.5" footer="0.5"/>
  <pageSetup paperSize="9" scale="91" orientation="landscape" r:id="rId1"/>
  <headerFooter>
    <oddFooter>&amp;L&amp;"Times New Roman,Italic"&amp;10Database on Environment and Forestry Statistics of West Bengal, 2016&amp;R&amp;P-3 &amp;K00+000out of &amp;N</oddFooter>
  </headerFooter>
  <rowBreaks count="1" manualBreakCount="1">
    <brk id="2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12.1.7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2019-05-31T06:52:26Z</dcterms:created>
  <dcterms:modified xsi:type="dcterms:W3CDTF">2019-05-31T06:52:27Z</dcterms:modified>
</cp:coreProperties>
</file>