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AF7AA93-B933-49B9-8BF8-B844CE51F9D5}" xr6:coauthVersionLast="43" xr6:coauthVersionMax="43" xr10:uidLastSave="{00000000-0000-0000-0000-000000000000}"/>
  <bookViews>
    <workbookView xWindow="2340" yWindow="2340" windowWidth="21600" windowHeight="11385" xr2:uid="{7549C090-C4A3-4A7E-A062-E1ACEBA15FFA}"/>
  </bookViews>
  <sheets>
    <sheet name="13.2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<sst xmlns="http://schemas.openxmlformats.org/spreadsheetml/2006/main" count="87" uniqueCount="54">
  <si>
    <t>Table : 13.2.4</t>
  </si>
  <si>
    <t>Water Quality of Sagardighi Lake at Coochbehar during the year 2015-16</t>
  </si>
  <si>
    <t>Station: Coochbehar Lake ( Sagardighi )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</si>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</sst>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/>
    </xf>
    <xf numFmtId="0" fontId="9" fillId="4" borderId="2" xfId="0" applyNumberFormat="1" applyFont="1" applyFill="1" applyBorder="1" applyAlignment="1">
      <alignment vertical="center" wrapText="1" shrinkToFi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2" xfId="0" applyFont="1" applyFill="1" applyBorder="1" applyAlignment="1">
      <alignment horizontal="right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1" fillId="4" borderId="2" xfId="0" applyFont="1" applyFill="1" applyBorder="1" applyAlignment="1">
      <alignment horizontal="right"/>
    </xf>
    <xf numFmtId="0" fontId="10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54087802-FAF5-41D7-852A-05685E93F5BE}"/>
    <cellStyle name="Normal 3" xfId="3" xr:uid="{2D34471E-DBF6-48D5-A8EE-D87F1CD047F3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E47-5770-463F-8336-BC5B5E03FEFC}">
  <sheetPr codeName="Sheet86"/>
  <dimension ref="A2:P34"/>
  <sheetViews>
    <sheetView tabSelected="1" view="pageBreakPreview" zoomScaleSheetLayoutView="100" workbookViewId="0">
      <selection activeCell="A5" sqref="A5"/>
    </sheetView>
  </sheetViews>
  <sheetFormatPr defaultRowHeight="14.25" x14ac:dyDescent="0.2"/>
  <cols>
    <col min="1" max="1" width="14.7109375" style="2" customWidth="1"/>
    <col min="2" max="2" width="8" style="2" customWidth="1"/>
    <col min="3" max="16" width="8.7109375" style="2" customWidth="1"/>
    <col min="17" max="16384" width="9.140625" style="2"/>
  </cols>
  <sheetData>
    <row r="2" spans="1:1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ht="15.75" customHeight="1" x14ac:dyDescent="0.2">
      <c r="A5" s="6" t="s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 t="s">
        <v>3</v>
      </c>
    </row>
    <row r="6" spans="1:16" ht="15.7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8" t="s">
        <v>12</v>
      </c>
      <c r="J6" s="8" t="s">
        <v>13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</row>
    <row r="7" spans="1:16" ht="15.75" customHeight="1" x14ac:dyDescent="0.2">
      <c r="A7" s="9" t="s">
        <v>20</v>
      </c>
      <c r="B7" s="10" t="s">
        <v>21</v>
      </c>
      <c r="C7" s="11">
        <v>0.33500000000000002</v>
      </c>
      <c r="D7" s="11" t="s">
        <v>22</v>
      </c>
      <c r="E7" s="11" t="s">
        <v>22</v>
      </c>
      <c r="F7" s="11" t="s">
        <v>22</v>
      </c>
      <c r="G7" s="11">
        <v>0.374</v>
      </c>
      <c r="H7" s="11" t="s">
        <v>22</v>
      </c>
      <c r="I7" s="11">
        <v>0.22900000000000001</v>
      </c>
      <c r="J7" s="11" t="s">
        <v>22</v>
      </c>
      <c r="K7" s="11" t="s">
        <v>22</v>
      </c>
      <c r="L7" s="11">
        <v>0.38100000000000001</v>
      </c>
      <c r="M7" s="11" t="s">
        <v>22</v>
      </c>
      <c r="N7" s="12" t="s">
        <v>22</v>
      </c>
      <c r="O7" s="13">
        <f>MAX(C7:N7)</f>
        <v>0.38100000000000001</v>
      </c>
      <c r="P7" s="13">
        <f>MIN(C7:N7)</f>
        <v>0.22900000000000001</v>
      </c>
    </row>
    <row r="8" spans="1:16" ht="15.75" customHeight="1" x14ac:dyDescent="0.2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8"/>
      <c r="L8" s="17"/>
      <c r="M8" s="18"/>
      <c r="N8" s="19"/>
      <c r="O8" s="20"/>
      <c r="P8" s="20"/>
    </row>
    <row r="9" spans="1:16" ht="15.75" customHeight="1" x14ac:dyDescent="0.2">
      <c r="A9" s="21" t="s">
        <v>25</v>
      </c>
      <c r="B9" s="22" t="s">
        <v>21</v>
      </c>
      <c r="C9" s="11">
        <v>1.8</v>
      </c>
      <c r="D9" s="11">
        <v>2.4</v>
      </c>
      <c r="E9" s="11">
        <v>2.4</v>
      </c>
      <c r="F9" s="11">
        <v>1.7</v>
      </c>
      <c r="G9" s="11">
        <v>2</v>
      </c>
      <c r="H9" s="11">
        <v>2.5</v>
      </c>
      <c r="I9" s="11">
        <v>2.8</v>
      </c>
      <c r="J9" s="11">
        <v>3.9</v>
      </c>
      <c r="K9" s="11">
        <v>3.1</v>
      </c>
      <c r="L9" s="11">
        <v>1.7</v>
      </c>
      <c r="M9" s="11">
        <v>1.6</v>
      </c>
      <c r="N9" s="12">
        <v>2</v>
      </c>
      <c r="O9" s="13">
        <f t="shared" ref="O9:O23" si="0">MAX(C9:N9)</f>
        <v>3.9</v>
      </c>
      <c r="P9" s="13">
        <f t="shared" ref="P9:P23" si="1">MIN(C9:N9)</f>
        <v>1.6</v>
      </c>
    </row>
    <row r="10" spans="1:16" ht="15.75" customHeight="1" x14ac:dyDescent="0.2">
      <c r="A10" s="14" t="s">
        <v>26</v>
      </c>
      <c r="B10" s="23" t="s">
        <v>21</v>
      </c>
      <c r="C10" s="16">
        <v>3.0000000000000001E-3</v>
      </c>
      <c r="D10" s="16">
        <v>1.6E-2</v>
      </c>
      <c r="E10" s="16">
        <v>7.0000000000000001E-3</v>
      </c>
      <c r="F10" s="16">
        <v>8.9999999999999993E-3</v>
      </c>
      <c r="G10" s="16">
        <v>6.0000000000000001E-3</v>
      </c>
      <c r="H10" s="16">
        <v>8.9999999999999993E-3</v>
      </c>
      <c r="I10" s="16">
        <v>2E-3</v>
      </c>
      <c r="J10" s="16">
        <v>3.0000000000000001E-3</v>
      </c>
      <c r="K10" s="16">
        <v>8.0000000000000002E-3</v>
      </c>
      <c r="L10" s="16">
        <v>2E-3</v>
      </c>
      <c r="M10" s="16">
        <v>5.0000000000000001E-3</v>
      </c>
      <c r="N10" s="24">
        <v>4.0000000000000001E-3</v>
      </c>
      <c r="O10" s="25">
        <f t="shared" si="0"/>
        <v>1.6E-2</v>
      </c>
      <c r="P10" s="25">
        <f>MIN(C10:N10)</f>
        <v>2E-3</v>
      </c>
    </row>
    <row r="11" spans="1:16" ht="15.75" customHeight="1" x14ac:dyDescent="0.2">
      <c r="A11" s="21" t="s">
        <v>27</v>
      </c>
      <c r="B11" s="22" t="s">
        <v>21</v>
      </c>
      <c r="C11" s="11">
        <v>37.44</v>
      </c>
      <c r="D11" s="11">
        <v>55.12</v>
      </c>
      <c r="E11" s="11">
        <v>46.8</v>
      </c>
      <c r="F11" s="11">
        <v>19.760000000000002</v>
      </c>
      <c r="G11" s="11">
        <v>25</v>
      </c>
      <c r="H11" s="11">
        <v>33</v>
      </c>
      <c r="I11" s="11">
        <v>22</v>
      </c>
      <c r="J11" s="11">
        <v>27.84</v>
      </c>
      <c r="K11" s="11">
        <v>34.56</v>
      </c>
      <c r="L11" s="11">
        <v>31</v>
      </c>
      <c r="M11" s="11">
        <v>23</v>
      </c>
      <c r="N11" s="12">
        <v>39</v>
      </c>
      <c r="O11" s="13">
        <f t="shared" si="0"/>
        <v>55.12</v>
      </c>
      <c r="P11" s="13">
        <f t="shared" si="1"/>
        <v>19.760000000000002</v>
      </c>
    </row>
    <row r="12" spans="1:16" ht="15.75" customHeight="1" x14ac:dyDescent="0.2">
      <c r="A12" s="14" t="s">
        <v>28</v>
      </c>
      <c r="B12" s="15" t="s">
        <v>29</v>
      </c>
      <c r="C12" s="16">
        <v>92</v>
      </c>
      <c r="D12" s="16">
        <v>98.8</v>
      </c>
      <c r="E12" s="16">
        <v>86.6</v>
      </c>
      <c r="F12" s="16">
        <v>87.18</v>
      </c>
      <c r="G12" s="16">
        <v>86.6</v>
      </c>
      <c r="H12" s="16">
        <v>79.81</v>
      </c>
      <c r="I12" s="16">
        <v>87.74</v>
      </c>
      <c r="J12" s="16">
        <v>77.12</v>
      </c>
      <c r="K12" s="16">
        <v>68.89</v>
      </c>
      <c r="L12" s="16">
        <v>66.97</v>
      </c>
      <c r="M12" s="16">
        <v>73.42</v>
      </c>
      <c r="N12" s="24">
        <v>84.51</v>
      </c>
      <c r="O12" s="25">
        <f t="shared" si="0"/>
        <v>98.8</v>
      </c>
      <c r="P12" s="25">
        <f t="shared" si="1"/>
        <v>66.97</v>
      </c>
    </row>
    <row r="13" spans="1:16" ht="15.75" customHeight="1" x14ac:dyDescent="0.2">
      <c r="A13" s="21" t="s">
        <v>30</v>
      </c>
      <c r="B13" s="22" t="s">
        <v>21</v>
      </c>
      <c r="C13" s="11">
        <v>7.4</v>
      </c>
      <c r="D13" s="11">
        <v>7.9</v>
      </c>
      <c r="E13" s="11">
        <v>7.1</v>
      </c>
      <c r="F13" s="11">
        <v>7.9</v>
      </c>
      <c r="G13" s="11">
        <v>6.8</v>
      </c>
      <c r="H13" s="11">
        <v>8</v>
      </c>
      <c r="I13" s="11">
        <v>8.6</v>
      </c>
      <c r="J13" s="11">
        <v>8.8000000000000007</v>
      </c>
      <c r="K13" s="11">
        <v>8.6999999999999993</v>
      </c>
      <c r="L13" s="11">
        <v>7.3</v>
      </c>
      <c r="M13" s="11">
        <v>7</v>
      </c>
      <c r="N13" s="12">
        <v>8</v>
      </c>
      <c r="O13" s="13">
        <f t="shared" si="0"/>
        <v>8.8000000000000007</v>
      </c>
      <c r="P13" s="13">
        <f t="shared" si="1"/>
        <v>6.8</v>
      </c>
    </row>
    <row r="14" spans="1:16" ht="15.75" customHeight="1" x14ac:dyDescent="0.2">
      <c r="A14" s="14" t="s">
        <v>31</v>
      </c>
      <c r="B14" s="26" t="s">
        <v>32</v>
      </c>
      <c r="C14" s="16">
        <v>1300</v>
      </c>
      <c r="D14" s="16">
        <v>1700</v>
      </c>
      <c r="E14" s="16">
        <v>2200</v>
      </c>
      <c r="F14" s="16">
        <v>800</v>
      </c>
      <c r="G14" s="16">
        <v>2200</v>
      </c>
      <c r="H14" s="16">
        <v>2700</v>
      </c>
      <c r="I14" s="16">
        <v>3300</v>
      </c>
      <c r="J14" s="16">
        <v>14000</v>
      </c>
      <c r="K14" s="16">
        <v>2600</v>
      </c>
      <c r="L14" s="16">
        <v>2100</v>
      </c>
      <c r="M14" s="16">
        <v>6000</v>
      </c>
      <c r="N14" s="24">
        <v>1200</v>
      </c>
      <c r="O14" s="25">
        <f t="shared" si="0"/>
        <v>14000</v>
      </c>
      <c r="P14" s="25">
        <f t="shared" si="1"/>
        <v>800</v>
      </c>
    </row>
    <row r="15" spans="1:16" ht="15.75" customHeight="1" x14ac:dyDescent="0.2">
      <c r="A15" s="21" t="s">
        <v>33</v>
      </c>
      <c r="B15" s="22" t="s">
        <v>5</v>
      </c>
      <c r="C15" s="11">
        <v>8.5</v>
      </c>
      <c r="D15" s="11">
        <v>8.73</v>
      </c>
      <c r="E15" s="11">
        <v>8.7899999999999991</v>
      </c>
      <c r="F15" s="11">
        <v>8.73</v>
      </c>
      <c r="G15" s="11">
        <v>7.31</v>
      </c>
      <c r="H15" s="11">
        <v>8.33</v>
      </c>
      <c r="I15" s="11">
        <v>7.86</v>
      </c>
      <c r="J15" s="11">
        <v>7.6</v>
      </c>
      <c r="K15" s="11">
        <v>8.6</v>
      </c>
      <c r="L15" s="11">
        <v>7.7</v>
      </c>
      <c r="M15" s="11">
        <v>8.4499999999999993</v>
      </c>
      <c r="N15" s="12">
        <v>8.6199999999999992</v>
      </c>
      <c r="O15" s="13">
        <f t="shared" si="0"/>
        <v>8.7899999999999991</v>
      </c>
      <c r="P15" s="13">
        <f t="shared" si="1"/>
        <v>7.31</v>
      </c>
    </row>
    <row r="16" spans="1:16" ht="15.75" customHeight="1" x14ac:dyDescent="0.2">
      <c r="A16" s="14" t="s">
        <v>34</v>
      </c>
      <c r="B16" s="15" t="s">
        <v>21</v>
      </c>
      <c r="C16" s="16">
        <v>3.36</v>
      </c>
      <c r="D16" s="16">
        <v>2.35</v>
      </c>
      <c r="E16" s="16">
        <v>3</v>
      </c>
      <c r="F16" s="16">
        <v>5</v>
      </c>
      <c r="G16" s="16">
        <v>3</v>
      </c>
      <c r="H16" s="16">
        <v>3</v>
      </c>
      <c r="I16" s="16">
        <v>3</v>
      </c>
      <c r="J16" s="16" t="s">
        <v>22</v>
      </c>
      <c r="K16" s="16">
        <v>1</v>
      </c>
      <c r="L16" s="16">
        <v>4</v>
      </c>
      <c r="M16" s="16">
        <v>3.36</v>
      </c>
      <c r="N16" s="24">
        <v>3.36</v>
      </c>
      <c r="O16" s="25">
        <f t="shared" si="0"/>
        <v>5</v>
      </c>
      <c r="P16" s="25">
        <f t="shared" si="1"/>
        <v>1</v>
      </c>
    </row>
    <row r="17" spans="1:16" ht="15.75" customHeight="1" x14ac:dyDescent="0.2">
      <c r="A17" s="21" t="s">
        <v>35</v>
      </c>
      <c r="B17" s="22" t="s">
        <v>21</v>
      </c>
      <c r="C17" s="27">
        <v>42</v>
      </c>
      <c r="D17" s="27">
        <v>44</v>
      </c>
      <c r="E17" s="27">
        <v>46</v>
      </c>
      <c r="F17" s="27">
        <v>42</v>
      </c>
      <c r="G17" s="27">
        <v>52</v>
      </c>
      <c r="H17" s="27">
        <v>46</v>
      </c>
      <c r="I17" s="27">
        <v>60</v>
      </c>
      <c r="J17" s="27">
        <v>46</v>
      </c>
      <c r="K17" s="27">
        <v>48</v>
      </c>
      <c r="L17" s="27">
        <v>34</v>
      </c>
      <c r="M17" s="27">
        <v>62</v>
      </c>
      <c r="N17" s="28">
        <v>48</v>
      </c>
      <c r="O17" s="13">
        <f t="shared" si="0"/>
        <v>62</v>
      </c>
      <c r="P17" s="13">
        <f t="shared" si="1"/>
        <v>34</v>
      </c>
    </row>
    <row r="18" spans="1:16" ht="15.75" customHeight="1" x14ac:dyDescent="0.2">
      <c r="A18" s="14" t="s">
        <v>36</v>
      </c>
      <c r="B18" s="26" t="s">
        <v>32</v>
      </c>
      <c r="C18" s="29">
        <v>7000</v>
      </c>
      <c r="D18" s="29">
        <v>8000</v>
      </c>
      <c r="E18" s="29">
        <v>11000</v>
      </c>
      <c r="F18" s="29">
        <v>3000</v>
      </c>
      <c r="G18" s="29">
        <v>5000</v>
      </c>
      <c r="H18" s="29">
        <v>7000</v>
      </c>
      <c r="I18" s="29">
        <v>5000</v>
      </c>
      <c r="J18" s="29">
        <v>33000</v>
      </c>
      <c r="K18" s="29">
        <v>7000</v>
      </c>
      <c r="L18" s="29">
        <v>6000</v>
      </c>
      <c r="M18" s="29">
        <v>17000</v>
      </c>
      <c r="N18" s="30">
        <v>3300</v>
      </c>
      <c r="O18" s="25">
        <f t="shared" si="0"/>
        <v>33000</v>
      </c>
      <c r="P18" s="25">
        <f t="shared" si="1"/>
        <v>3000</v>
      </c>
    </row>
    <row r="19" spans="1:16" ht="15.75" customHeight="1" x14ac:dyDescent="0.2">
      <c r="A19" s="21" t="s">
        <v>37</v>
      </c>
      <c r="B19" s="22" t="s">
        <v>21</v>
      </c>
      <c r="C19" s="27">
        <v>45</v>
      </c>
      <c r="D19" s="27">
        <v>84</v>
      </c>
      <c r="E19" s="27">
        <v>70</v>
      </c>
      <c r="F19" s="27">
        <v>49</v>
      </c>
      <c r="G19" s="27">
        <v>35</v>
      </c>
      <c r="H19" s="27">
        <v>59</v>
      </c>
      <c r="I19" s="27">
        <v>84</v>
      </c>
      <c r="J19" s="27">
        <v>41</v>
      </c>
      <c r="K19" s="27">
        <v>64</v>
      </c>
      <c r="L19" s="27">
        <v>73</v>
      </c>
      <c r="M19" s="27">
        <v>91</v>
      </c>
      <c r="N19" s="28">
        <v>93</v>
      </c>
      <c r="O19" s="13">
        <f t="shared" si="0"/>
        <v>93</v>
      </c>
      <c r="P19" s="13">
        <f t="shared" si="1"/>
        <v>35</v>
      </c>
    </row>
    <row r="20" spans="1:16" ht="15.75" customHeight="1" x14ac:dyDescent="0.2">
      <c r="A20" s="14" t="s">
        <v>38</v>
      </c>
      <c r="B20" s="15" t="s">
        <v>21</v>
      </c>
      <c r="C20" s="29">
        <v>6</v>
      </c>
      <c r="D20" s="29">
        <v>68</v>
      </c>
      <c r="E20" s="29">
        <v>4</v>
      </c>
      <c r="F20" s="29">
        <v>30</v>
      </c>
      <c r="G20" s="29">
        <v>20</v>
      </c>
      <c r="H20" s="29">
        <v>160</v>
      </c>
      <c r="I20" s="29">
        <v>10</v>
      </c>
      <c r="J20" s="29">
        <v>12</v>
      </c>
      <c r="K20" s="29">
        <v>26</v>
      </c>
      <c r="L20" s="29">
        <v>46</v>
      </c>
      <c r="M20" s="29">
        <v>54</v>
      </c>
      <c r="N20" s="30">
        <v>86</v>
      </c>
      <c r="O20" s="25">
        <f t="shared" si="0"/>
        <v>160</v>
      </c>
      <c r="P20" s="25">
        <f t="shared" si="1"/>
        <v>4</v>
      </c>
    </row>
    <row r="21" spans="1:16" ht="15.75" customHeight="1" x14ac:dyDescent="0.2">
      <c r="A21" s="21" t="s">
        <v>39</v>
      </c>
      <c r="B21" s="22" t="s">
        <v>21</v>
      </c>
      <c r="C21" s="27">
        <v>32</v>
      </c>
      <c r="D21" s="27">
        <v>44</v>
      </c>
      <c r="E21" s="27">
        <v>48</v>
      </c>
      <c r="F21" s="27">
        <v>34</v>
      </c>
      <c r="G21" s="27">
        <v>78</v>
      </c>
      <c r="H21" s="27">
        <v>42</v>
      </c>
      <c r="I21" s="27">
        <v>62</v>
      </c>
      <c r="J21" s="27">
        <v>36</v>
      </c>
      <c r="K21" s="27">
        <v>60</v>
      </c>
      <c r="L21" s="27">
        <v>48</v>
      </c>
      <c r="M21" s="27">
        <v>36</v>
      </c>
      <c r="N21" s="28">
        <v>56</v>
      </c>
      <c r="O21" s="13">
        <f t="shared" si="0"/>
        <v>78</v>
      </c>
      <c r="P21" s="13">
        <f t="shared" si="1"/>
        <v>32</v>
      </c>
    </row>
    <row r="22" spans="1:16" ht="15.75" customHeight="1" x14ac:dyDescent="0.2">
      <c r="A22" s="14" t="s">
        <v>40</v>
      </c>
      <c r="B22" s="15" t="s">
        <v>21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/>
      <c r="O22" s="20"/>
      <c r="P22" s="20"/>
    </row>
    <row r="23" spans="1:16" ht="15.75" customHeight="1" x14ac:dyDescent="0.2">
      <c r="A23" s="21" t="s">
        <v>41</v>
      </c>
      <c r="B23" s="22" t="s">
        <v>21</v>
      </c>
      <c r="C23" s="27">
        <v>64</v>
      </c>
      <c r="D23" s="27">
        <v>25</v>
      </c>
      <c r="E23" s="27">
        <v>48</v>
      </c>
      <c r="F23" s="27">
        <v>22</v>
      </c>
      <c r="G23" s="27">
        <v>24</v>
      </c>
      <c r="H23" s="27">
        <v>38</v>
      </c>
      <c r="I23" s="27">
        <v>52</v>
      </c>
      <c r="J23" s="27">
        <v>20</v>
      </c>
      <c r="K23" s="27">
        <v>84</v>
      </c>
      <c r="L23" s="27">
        <v>28</v>
      </c>
      <c r="M23" s="27">
        <v>26</v>
      </c>
      <c r="N23" s="28">
        <v>94</v>
      </c>
      <c r="O23" s="13">
        <f t="shared" si="0"/>
        <v>94</v>
      </c>
      <c r="P23" s="13">
        <f t="shared" si="1"/>
        <v>20</v>
      </c>
    </row>
    <row r="24" spans="1:16" ht="15.75" customHeight="1" x14ac:dyDescent="0.2">
      <c r="A24" s="33" t="s">
        <v>25</v>
      </c>
      <c r="B24" s="34" t="s">
        <v>42</v>
      </c>
      <c r="C24" s="35"/>
      <c r="D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 t="s">
        <v>43</v>
      </c>
    </row>
    <row r="25" spans="1:16" ht="15.75" customHeight="1" x14ac:dyDescent="0.2">
      <c r="A25" s="33" t="s">
        <v>27</v>
      </c>
      <c r="B25" s="34" t="s">
        <v>44</v>
      </c>
      <c r="C25" s="35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 ht="15.75" customHeight="1" x14ac:dyDescent="0.2">
      <c r="A26" s="33" t="s">
        <v>30</v>
      </c>
      <c r="B26" s="34" t="s">
        <v>45</v>
      </c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ht="15.75" customHeight="1" x14ac:dyDescent="0.2">
      <c r="A27" s="33" t="s">
        <v>31</v>
      </c>
      <c r="B27" s="34" t="s">
        <v>46</v>
      </c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16" ht="15.75" customHeight="1" x14ac:dyDescent="0.2">
      <c r="A28" s="33" t="s">
        <v>35</v>
      </c>
      <c r="B28" s="34" t="s">
        <v>47</v>
      </c>
      <c r="C28" s="35"/>
      <c r="D28" s="35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16" ht="15.75" customHeight="1" x14ac:dyDescent="0.2">
      <c r="A29" s="33" t="s">
        <v>36</v>
      </c>
      <c r="B29" s="34" t="s">
        <v>48</v>
      </c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16" ht="15.75" customHeight="1" x14ac:dyDescent="0.2">
      <c r="A30" s="33" t="s">
        <v>37</v>
      </c>
      <c r="B30" s="34" t="s">
        <v>49</v>
      </c>
      <c r="C30" s="35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ht="15.75" customHeight="1" x14ac:dyDescent="0.2">
      <c r="A31" s="33" t="s">
        <v>38</v>
      </c>
      <c r="B31" s="34" t="s">
        <v>50</v>
      </c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5.75" customHeight="1" x14ac:dyDescent="0.2">
      <c r="A32" s="33" t="s">
        <v>39</v>
      </c>
      <c r="B32" s="34" t="s">
        <v>51</v>
      </c>
      <c r="C32" s="35"/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ht="15.75" customHeight="1" x14ac:dyDescent="0.2">
      <c r="A33" s="33" t="s">
        <v>40</v>
      </c>
      <c r="B33" s="34" t="s">
        <v>52</v>
      </c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ht="15.75" customHeight="1" x14ac:dyDescent="0.2">
      <c r="A34" s="33" t="s">
        <v>41</v>
      </c>
      <c r="B34" s="34" t="s">
        <v>53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mergeCells count="2">
    <mergeCell ref="A2:P2"/>
    <mergeCell ref="A3:P3"/>
  </mergeCells>
  <conditionalFormatting sqref="A2 E24:O34 P25:P34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2019-05-31T06:52:55Z</dcterms:created>
  <dcterms:modified xsi:type="dcterms:W3CDTF">2019-05-31T06:52:56Z</dcterms:modified>
</cp:coreProperties>
</file>