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database_EF_16\"/>
    </mc:Choice>
  </mc:AlternateContent>
  <xr:revisionPtr revIDLastSave="0" documentId="8_{E155C460-F590-45E3-B310-95A138072599}" xr6:coauthVersionLast="43" xr6:coauthVersionMax="43" xr10:uidLastSave="{00000000-0000-0000-0000-000000000000}"/>
  <bookViews>
    <workbookView xWindow="1170" yWindow="1170" windowWidth="21600" windowHeight="11385" xr2:uid="{EE0753A4-2419-4740-86D0-5472DAA5FA42}"/>
  </bookViews>
  <sheets>
    <sheet name="15.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Q37" i="1" l="1"/>
  <c r="J37" i="1"/>
  <c r="V32" i="1"/>
  <c r="V37" i="1" s="1"/>
  <c r="T32" i="1"/>
  <c r="T37" i="1" s="1"/>
  <c r="R32" i="1"/>
  <c r="R37" i="1" s="1"/>
  <c r="Q32" i="1"/>
  <c r="N32" i="1"/>
  <c r="N37" i="1" s="1"/>
  <c r="L32" i="1"/>
  <c r="L37" i="1" s="1"/>
  <c r="K32" i="1"/>
  <c r="K37" i="1" s="1"/>
  <c r="I32" i="1"/>
  <c r="I37" i="1" s="1"/>
  <c r="H32" i="1"/>
  <c r="H37" i="1" s="1"/>
  <c r="G32" i="1"/>
  <c r="G37" i="1" s="1"/>
  <c r="F32" i="1"/>
  <c r="F37" i="1" s="1"/>
  <c r="E32" i="1"/>
  <c r="E37" i="1" s="1"/>
</calcChain>
</file>

<file path=xl/sharedStrings.xml><?xml version="1.0" encoding="utf-8"?>
<sst xmlns="http://schemas.openxmlformats.org/spreadsheetml/2006/main" count="80" uniqueCount="43">
  <si>
    <t>Table : 15.10</t>
  </si>
  <si>
    <t>Status of Bio-Medical Waste Management for 2015</t>
  </si>
  <si>
    <t>Hospitals &amp; Nursing Homes (HCFs)</t>
  </si>
  <si>
    <t>Total No. of HCFs irrespective of number of patients treated</t>
  </si>
  <si>
    <t>Total No. of Beds</t>
  </si>
  <si>
    <t>No. of HCFs applied for authorization</t>
  </si>
  <si>
    <t>No. of HCFs granted authorization</t>
  </si>
  <si>
    <t>No. of HCFs having own treatment &amp; disposal facilities</t>
  </si>
  <si>
    <t>Total No. of Captive Treatment Equipment installed by the HCFs (i.e.excluding CBWTF)</t>
  </si>
  <si>
    <t xml:space="preserve">No. of CBWTFs </t>
  </si>
  <si>
    <t>No. of HCFs which are utilising CBWTF</t>
  </si>
  <si>
    <t>Total Quantity of BMW generated (Kg/day)</t>
  </si>
  <si>
    <t>Total Quantity of BMW treated (Kg/day)</t>
  </si>
  <si>
    <t>No. of Facilities violated BMW Rules</t>
  </si>
  <si>
    <t>Total No. of Show Cause Notices / Directions issued to defaulter facilities</t>
  </si>
  <si>
    <t>in operation</t>
  </si>
  <si>
    <t>under construction</t>
  </si>
  <si>
    <t>No. of Incinerators</t>
  </si>
  <si>
    <t>No. of Autoclaves</t>
  </si>
  <si>
    <t>No. of Microwaves</t>
  </si>
  <si>
    <t>No. of Hydroclaves</t>
  </si>
  <si>
    <t>No. of Shredders</t>
  </si>
  <si>
    <t>HCFs</t>
  </si>
  <si>
    <t>CBWTFs</t>
  </si>
  <si>
    <t>A</t>
  </si>
  <si>
    <t>HCFs in towns with population of 30 lakhs &amp; above (within KMC)</t>
  </si>
  <si>
    <t>-</t>
  </si>
  <si>
    <t>22811*</t>
  </si>
  <si>
    <t>B</t>
  </si>
  <si>
    <t>HCFs in towns with population below 30 lakhs</t>
  </si>
  <si>
    <t>Beds above 500</t>
  </si>
  <si>
    <t>Beds above 200 but less than 500</t>
  </si>
  <si>
    <t>Beds above 50 but less than or equal 200</t>
  </si>
  <si>
    <t>With less than or equal to 50 beds</t>
  </si>
  <si>
    <t>C</t>
  </si>
  <si>
    <t>Total ( C= A+B )</t>
  </si>
  <si>
    <t>D</t>
  </si>
  <si>
    <t>All other institutions generating bio-medical waste not included in A &amp; B above</t>
  </si>
  <si>
    <t>Grand Total</t>
  </si>
  <si>
    <t>*Total waste treated by all CBWTFs and HCFs having own treatment facility(as declared in their Annual Report)</t>
  </si>
  <si>
    <t xml:space="preserve">      Source : West Bengal Pollution Control Board</t>
  </si>
  <si>
    <t>CBWTF = Common Bio-Medical Waste Treatment Facility</t>
  </si>
  <si>
    <t>HCF = Health Care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</si>
</sst>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(#\)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Garamond"/>
      <family val="1"/>
    </font>
    <font>
      <b/>
      <sz val="16"/>
      <color theme="1"/>
      <name val="Garamond"/>
      <family val="1"/>
    </font>
    <font>
      <u/>
      <sz val="11"/>
      <color theme="10"/>
      <name val="Calibri"/>
      <family val="2"/>
    </font>
    <font>
      <i/>
      <sz val="11"/>
      <color theme="10"/>
      <name val="Calibri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9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1" xfId="1" applyFont="1" applyBorder="1" applyAlignment="1" applyProtection="1">
      <alignment horizontal="right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textRotation="90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textRotation="90" wrapText="1"/>
    </xf>
    <xf numFmtId="0" fontId="6" fillId="2" borderId="12" xfId="0" applyFont="1" applyFill="1" applyBorder="1" applyAlignment="1">
      <alignment horizontal="center" vertical="center" textRotation="90" wrapText="1"/>
    </xf>
    <xf numFmtId="0" fontId="6" fillId="2" borderId="13" xfId="0" applyFont="1" applyFill="1" applyBorder="1" applyAlignment="1">
      <alignment horizontal="center" vertical="center" textRotation="90" wrapText="1"/>
    </xf>
    <xf numFmtId="164" fontId="6" fillId="2" borderId="14" xfId="0" applyNumberFormat="1" applyFont="1" applyFill="1" applyBorder="1" applyAlignment="1">
      <alignment horizontal="center" vertical="center" wrapText="1"/>
    </xf>
    <xf numFmtId="0" fontId="0" fillId="2" borderId="15" xfId="0" applyFill="1" applyBorder="1"/>
    <xf numFmtId="0" fontId="0" fillId="2" borderId="16" xfId="0" applyFill="1" applyBorder="1"/>
    <xf numFmtId="164" fontId="6" fillId="2" borderId="2" xfId="0" applyNumberFormat="1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0" fillId="3" borderId="11" xfId="0" applyFont="1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2" fontId="0" fillId="3" borderId="11" xfId="0" applyNumberFormat="1" applyFont="1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textRotation="90" wrapText="1"/>
    </xf>
    <xf numFmtId="0" fontId="0" fillId="2" borderId="11" xfId="0" applyFont="1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0" fillId="3" borderId="12" xfId="0" applyFont="1" applyFill="1" applyBorder="1" applyAlignment="1">
      <alignment horizontal="center" vertical="center" wrapText="1"/>
    </xf>
    <xf numFmtId="2" fontId="0" fillId="3" borderId="12" xfId="0" applyNumberFormat="1" applyFont="1" applyFill="1" applyBorder="1" applyAlignment="1">
      <alignment horizontal="center" vertical="center" wrapText="1"/>
    </xf>
    <xf numFmtId="0" fontId="0" fillId="2" borderId="12" xfId="0" applyFill="1" applyBorder="1"/>
    <xf numFmtId="0" fontId="1" fillId="3" borderId="13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0" fillId="3" borderId="13" xfId="0" applyFont="1" applyFill="1" applyBorder="1" applyAlignment="1">
      <alignment horizontal="center" vertical="center" wrapText="1"/>
    </xf>
    <xf numFmtId="2" fontId="0" fillId="3" borderId="13" xfId="0" applyNumberFormat="1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textRotation="90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2" fontId="0" fillId="4" borderId="11" xfId="0" applyNumberFormat="1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textRotation="90" wrapText="1"/>
    </xf>
    <xf numFmtId="0" fontId="7" fillId="4" borderId="6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0" fillId="4" borderId="12" xfId="0" applyFont="1" applyFill="1" applyBorder="1" applyAlignment="1">
      <alignment horizontal="center" vertical="center" wrapText="1"/>
    </xf>
    <xf numFmtId="0" fontId="0" fillId="2" borderId="12" xfId="0" applyFont="1" applyFill="1" applyBorder="1" applyAlignment="1">
      <alignment horizontal="center" vertical="center" wrapText="1"/>
    </xf>
    <xf numFmtId="2" fontId="0" fillId="4" borderId="12" xfId="0" applyNumberFormat="1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0" fillId="4" borderId="13" xfId="0" applyFont="1" applyFill="1" applyBorder="1" applyAlignment="1">
      <alignment horizontal="center" vertical="center" wrapText="1"/>
    </xf>
    <xf numFmtId="2" fontId="0" fillId="4" borderId="13" xfId="0" applyNumberFormat="1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textRotation="90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2" fontId="1" fillId="2" borderId="2" xfId="0" applyNumberFormat="1" applyFont="1" applyFill="1" applyBorder="1" applyAlignment="1">
      <alignment horizontal="center" vertical="center" wrapText="1"/>
    </xf>
    <xf numFmtId="0" fontId="0" fillId="4" borderId="4" xfId="0" applyFill="1" applyBorder="1"/>
    <xf numFmtId="0" fontId="0" fillId="4" borderId="5" xfId="0" applyFill="1" applyBorder="1"/>
    <xf numFmtId="0" fontId="0" fillId="3" borderId="12" xfId="0" applyFill="1" applyBorder="1"/>
    <xf numFmtId="0" fontId="0" fillId="4" borderId="6" xfId="0" applyFill="1" applyBorder="1"/>
    <xf numFmtId="0" fontId="0" fillId="4" borderId="0" xfId="0" applyFill="1"/>
    <xf numFmtId="0" fontId="0" fillId="4" borderId="7" xfId="0" applyFill="1" applyBorder="1"/>
    <xf numFmtId="0" fontId="0" fillId="3" borderId="13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2" borderId="13" xfId="0" applyFill="1" applyBorder="1"/>
    <xf numFmtId="0" fontId="0" fillId="2" borderId="13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6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vertical="center" wrapText="1"/>
    </xf>
    <xf numFmtId="0" fontId="10" fillId="0" borderId="0" xfId="2" applyFont="1" applyFill="1"/>
    <xf numFmtId="0" fontId="0" fillId="0" borderId="0" xfId="0" applyFont="1" applyAlignment="1">
      <alignment horizontal="center" vertical="center" wrapText="1"/>
    </xf>
    <xf numFmtId="0" fontId="11" fillId="0" borderId="0" xfId="2" applyFont="1" applyFill="1" applyAlignment="1">
      <alignment horizontal="right" vertical="center"/>
    </xf>
    <xf numFmtId="0" fontId="6" fillId="0" borderId="0" xfId="0" applyFont="1" applyAlignment="1">
      <alignment horizontal="center" vertical="center" wrapText="1"/>
    </xf>
    <xf numFmtId="0" fontId="10" fillId="0" borderId="0" xfId="2" applyFont="1" applyFill="1" applyAlignment="1"/>
  </cellXfs>
  <cellStyles count="3">
    <cellStyle name="Hyperlink" xfId="1" builtinId="8"/>
    <cellStyle name="Normal" xfId="0" builtinId="0"/>
    <cellStyle name="Normal 2" xfId="2" xr:uid="{0B05B6B9-2AA3-4A2F-9260-909C3011B5A2}"/>
  </cellStyles>
  <dxfs count="2">
    <dxf>
      <font>
        <b/>
        <i val="0"/>
        <condense val="0"/>
        <extend val="0"/>
      </font>
    </dxf>
    <dxf>
      <font>
        <b/>
        <i val="0"/>
        <condense val="0"/>
        <extend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BF2C6-0CF4-46C0-AB39-0950D8FFCCAB}">
  <sheetPr codeName="Sheet106"/>
  <dimension ref="A1:W41"/>
  <sheetViews>
    <sheetView tabSelected="1" view="pageBreakPreview" topLeftCell="A16" zoomScaleSheetLayoutView="100" workbookViewId="0">
      <selection activeCell="A39" sqref="A39:A40"/>
    </sheetView>
  </sheetViews>
  <sheetFormatPr defaultRowHeight="15" x14ac:dyDescent="0.25"/>
  <cols>
    <col min="1" max="1" width="3.85546875" style="4" customWidth="1"/>
    <col min="2" max="4" width="5.7109375" style="2" customWidth="1"/>
    <col min="5" max="9" width="7" style="2" customWidth="1"/>
    <col min="10" max="14" width="5.42578125" style="2" customWidth="1"/>
    <col min="15" max="16" width="4.28515625" style="2" customWidth="1"/>
    <col min="17" max="17" width="5.5703125" style="2" customWidth="1"/>
    <col min="18" max="18" width="8.42578125" style="2" customWidth="1"/>
    <col min="19" max="19" width="6" style="2" customWidth="1"/>
    <col min="20" max="21" width="7.140625" style="2" customWidth="1"/>
    <col min="22" max="23" width="8" style="2" customWidth="1"/>
    <col min="24" max="16384" width="9.140625" style="2"/>
  </cols>
  <sheetData>
    <row r="1" spans="1:23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s="4" customFormat="1" ht="21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s="4" customFormat="1" ht="13.5" customHeight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6"/>
    </row>
    <row r="4" spans="1:23" ht="15" customHeight="1" x14ac:dyDescent="0.25">
      <c r="A4" s="7" t="s">
        <v>2</v>
      </c>
      <c r="B4" s="7"/>
      <c r="C4" s="7"/>
      <c r="D4" s="7"/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9" t="s">
        <v>8</v>
      </c>
      <c r="K4" s="10"/>
      <c r="L4" s="10"/>
      <c r="M4" s="10"/>
      <c r="N4" s="11"/>
      <c r="O4" s="7" t="s">
        <v>9</v>
      </c>
      <c r="P4" s="7"/>
      <c r="Q4" s="8" t="s">
        <v>10</v>
      </c>
      <c r="R4" s="8" t="s">
        <v>11</v>
      </c>
      <c r="S4" s="8" t="s">
        <v>12</v>
      </c>
      <c r="T4" s="7" t="s">
        <v>13</v>
      </c>
      <c r="U4" s="7"/>
      <c r="V4" s="7" t="s">
        <v>14</v>
      </c>
      <c r="W4" s="7"/>
    </row>
    <row r="5" spans="1:23" ht="15" customHeight="1" x14ac:dyDescent="0.25">
      <c r="A5" s="7"/>
      <c r="B5" s="7"/>
      <c r="C5" s="7"/>
      <c r="D5" s="7"/>
      <c r="E5" s="8"/>
      <c r="F5" s="8"/>
      <c r="G5" s="8"/>
      <c r="H5" s="8"/>
      <c r="I5" s="8"/>
      <c r="J5" s="12"/>
      <c r="K5" s="13"/>
      <c r="L5" s="13"/>
      <c r="M5" s="13"/>
      <c r="N5" s="14"/>
      <c r="O5" s="7"/>
      <c r="P5" s="7"/>
      <c r="Q5" s="8"/>
      <c r="R5" s="8"/>
      <c r="S5" s="8"/>
      <c r="T5" s="7"/>
      <c r="U5" s="7"/>
      <c r="V5" s="7"/>
      <c r="W5" s="7"/>
    </row>
    <row r="6" spans="1:23" ht="15" customHeight="1" x14ac:dyDescent="0.25">
      <c r="A6" s="7"/>
      <c r="B6" s="7"/>
      <c r="C6" s="7"/>
      <c r="D6" s="7"/>
      <c r="E6" s="8"/>
      <c r="F6" s="8"/>
      <c r="G6" s="8"/>
      <c r="H6" s="8"/>
      <c r="I6" s="8"/>
      <c r="J6" s="15"/>
      <c r="K6" s="16"/>
      <c r="L6" s="16"/>
      <c r="M6" s="16"/>
      <c r="N6" s="17"/>
      <c r="O6" s="8" t="s">
        <v>15</v>
      </c>
      <c r="P6" s="8" t="s">
        <v>16</v>
      </c>
      <c r="Q6" s="8"/>
      <c r="R6" s="8"/>
      <c r="S6" s="8"/>
      <c r="T6" s="7"/>
      <c r="U6" s="7"/>
      <c r="V6" s="7"/>
      <c r="W6" s="7"/>
    </row>
    <row r="7" spans="1:23" ht="15" customHeight="1" x14ac:dyDescent="0.25">
      <c r="A7" s="7"/>
      <c r="B7" s="7"/>
      <c r="C7" s="7"/>
      <c r="D7" s="7"/>
      <c r="E7" s="8"/>
      <c r="F7" s="8"/>
      <c r="G7" s="8"/>
      <c r="H7" s="8"/>
      <c r="I7" s="8"/>
      <c r="J7" s="18" t="s">
        <v>17</v>
      </c>
      <c r="K7" s="18" t="s">
        <v>18</v>
      </c>
      <c r="L7" s="18" t="s">
        <v>19</v>
      </c>
      <c r="M7" s="18" t="s">
        <v>20</v>
      </c>
      <c r="N7" s="18" t="s">
        <v>21</v>
      </c>
      <c r="O7" s="8"/>
      <c r="P7" s="8"/>
      <c r="Q7" s="8"/>
      <c r="R7" s="8"/>
      <c r="S7" s="8"/>
      <c r="T7" s="7"/>
      <c r="U7" s="7"/>
      <c r="V7" s="7"/>
      <c r="W7" s="7"/>
    </row>
    <row r="8" spans="1:23" ht="15" customHeight="1" x14ac:dyDescent="0.25">
      <c r="A8" s="7"/>
      <c r="B8" s="7"/>
      <c r="C8" s="7"/>
      <c r="D8" s="7"/>
      <c r="E8" s="8"/>
      <c r="F8" s="8"/>
      <c r="G8" s="8"/>
      <c r="H8" s="8"/>
      <c r="I8" s="8"/>
      <c r="J8" s="19"/>
      <c r="K8" s="19"/>
      <c r="L8" s="19"/>
      <c r="M8" s="19"/>
      <c r="N8" s="19"/>
      <c r="O8" s="8"/>
      <c r="P8" s="8"/>
      <c r="Q8" s="8"/>
      <c r="R8" s="8"/>
      <c r="S8" s="8"/>
      <c r="T8" s="7"/>
      <c r="U8" s="7"/>
      <c r="V8" s="7"/>
      <c r="W8" s="7"/>
    </row>
    <row r="9" spans="1:23" ht="15" customHeight="1" x14ac:dyDescent="0.25">
      <c r="A9" s="7"/>
      <c r="B9" s="7"/>
      <c r="C9" s="7"/>
      <c r="D9" s="7"/>
      <c r="E9" s="8"/>
      <c r="F9" s="8"/>
      <c r="G9" s="8"/>
      <c r="H9" s="8"/>
      <c r="I9" s="8"/>
      <c r="J9" s="19"/>
      <c r="K9" s="19"/>
      <c r="L9" s="19"/>
      <c r="M9" s="19"/>
      <c r="N9" s="19"/>
      <c r="O9" s="8"/>
      <c r="P9" s="8"/>
      <c r="Q9" s="8"/>
      <c r="R9" s="8"/>
      <c r="S9" s="8"/>
      <c r="T9" s="7" t="s">
        <v>22</v>
      </c>
      <c r="U9" s="7" t="s">
        <v>23</v>
      </c>
      <c r="V9" s="7" t="s">
        <v>22</v>
      </c>
      <c r="W9" s="7" t="s">
        <v>23</v>
      </c>
    </row>
    <row r="10" spans="1:23" ht="12.75" customHeight="1" x14ac:dyDescent="0.25">
      <c r="A10" s="7"/>
      <c r="B10" s="7"/>
      <c r="C10" s="7"/>
      <c r="D10" s="7"/>
      <c r="E10" s="8"/>
      <c r="F10" s="8"/>
      <c r="G10" s="8"/>
      <c r="H10" s="8"/>
      <c r="I10" s="8"/>
      <c r="J10" s="20"/>
      <c r="K10" s="20"/>
      <c r="L10" s="20"/>
      <c r="M10" s="20"/>
      <c r="N10" s="20"/>
      <c r="O10" s="8"/>
      <c r="P10" s="8"/>
      <c r="Q10" s="8"/>
      <c r="R10" s="8"/>
      <c r="S10" s="8"/>
      <c r="T10" s="7"/>
      <c r="U10" s="7"/>
      <c r="V10" s="7"/>
      <c r="W10" s="7"/>
    </row>
    <row r="11" spans="1:23" s="25" customFormat="1" ht="15" customHeight="1" x14ac:dyDescent="0.25">
      <c r="A11" s="21">
        <v>1</v>
      </c>
      <c r="B11" s="22"/>
      <c r="C11" s="22"/>
      <c r="D11" s="23"/>
      <c r="E11" s="24">
        <v>2</v>
      </c>
      <c r="F11" s="24">
        <v>3</v>
      </c>
      <c r="G11" s="24">
        <v>4</v>
      </c>
      <c r="H11" s="24">
        <v>5</v>
      </c>
      <c r="I11" s="24">
        <v>6</v>
      </c>
      <c r="J11" s="24">
        <v>7</v>
      </c>
      <c r="K11" s="24">
        <v>8</v>
      </c>
      <c r="L11" s="24">
        <v>9</v>
      </c>
      <c r="M11" s="24">
        <v>10</v>
      </c>
      <c r="N11" s="24">
        <v>11</v>
      </c>
      <c r="O11" s="24">
        <v>12</v>
      </c>
      <c r="P11" s="24">
        <v>13</v>
      </c>
      <c r="Q11" s="24">
        <v>14</v>
      </c>
      <c r="R11" s="24">
        <v>15</v>
      </c>
      <c r="S11" s="24">
        <v>16</v>
      </c>
      <c r="T11" s="24">
        <v>17</v>
      </c>
      <c r="U11" s="24">
        <v>18</v>
      </c>
      <c r="V11" s="24">
        <v>19</v>
      </c>
      <c r="W11" s="24">
        <v>20</v>
      </c>
    </row>
    <row r="12" spans="1:23" ht="12" customHeight="1" x14ac:dyDescent="0.25">
      <c r="A12" s="26" t="s">
        <v>24</v>
      </c>
      <c r="B12" s="27" t="s">
        <v>25</v>
      </c>
      <c r="C12" s="28"/>
      <c r="D12" s="29"/>
      <c r="E12" s="30">
        <v>464</v>
      </c>
      <c r="F12" s="30">
        <v>29755</v>
      </c>
      <c r="G12" s="30">
        <v>464</v>
      </c>
      <c r="H12" s="30">
        <v>454</v>
      </c>
      <c r="I12" s="30">
        <v>1</v>
      </c>
      <c r="J12" s="31" t="s">
        <v>26</v>
      </c>
      <c r="K12" s="31" t="s">
        <v>26</v>
      </c>
      <c r="L12" s="30">
        <v>1</v>
      </c>
      <c r="M12" s="31" t="s">
        <v>26</v>
      </c>
      <c r="N12" s="31" t="s">
        <v>26</v>
      </c>
      <c r="O12" s="31" t="s">
        <v>26</v>
      </c>
      <c r="P12" s="31" t="s">
        <v>26</v>
      </c>
      <c r="Q12" s="30">
        <v>454</v>
      </c>
      <c r="R12" s="32">
        <v>8070</v>
      </c>
      <c r="S12" s="33" t="s">
        <v>27</v>
      </c>
      <c r="T12" s="30">
        <v>20</v>
      </c>
      <c r="U12" s="34">
        <v>2</v>
      </c>
      <c r="V12" s="30">
        <v>2</v>
      </c>
      <c r="W12" s="35" t="s">
        <v>26</v>
      </c>
    </row>
    <row r="13" spans="1:23" ht="12" customHeight="1" x14ac:dyDescent="0.25">
      <c r="A13" s="36"/>
      <c r="B13" s="37"/>
      <c r="C13" s="38"/>
      <c r="D13" s="39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1"/>
      <c r="S13" s="42"/>
      <c r="T13" s="40"/>
      <c r="U13" s="42"/>
      <c r="V13" s="40"/>
      <c r="W13" s="42"/>
    </row>
    <row r="14" spans="1:23" ht="12" customHeight="1" x14ac:dyDescent="0.25">
      <c r="A14" s="36"/>
      <c r="B14" s="37"/>
      <c r="C14" s="38"/>
      <c r="D14" s="39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1"/>
      <c r="S14" s="42"/>
      <c r="T14" s="40"/>
      <c r="U14" s="42"/>
      <c r="V14" s="40"/>
      <c r="W14" s="42"/>
    </row>
    <row r="15" spans="1:23" ht="12" customHeight="1" x14ac:dyDescent="0.25">
      <c r="A15" s="43"/>
      <c r="B15" s="44"/>
      <c r="C15" s="45"/>
      <c r="D15" s="46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8"/>
      <c r="S15" s="42"/>
      <c r="T15" s="47"/>
      <c r="U15" s="42"/>
      <c r="V15" s="47"/>
      <c r="W15" s="42"/>
    </row>
    <row r="16" spans="1:23" ht="12" customHeight="1" x14ac:dyDescent="0.25">
      <c r="A16" s="26" t="s">
        <v>28</v>
      </c>
      <c r="B16" s="49" t="s">
        <v>29</v>
      </c>
      <c r="C16" s="50" t="s">
        <v>30</v>
      </c>
      <c r="D16" s="51"/>
      <c r="E16" s="52">
        <v>18</v>
      </c>
      <c r="F16" s="52">
        <v>12117</v>
      </c>
      <c r="G16" s="52">
        <v>18</v>
      </c>
      <c r="H16" s="52">
        <v>18</v>
      </c>
      <c r="I16" s="52">
        <v>3</v>
      </c>
      <c r="J16" s="52" t="s">
        <v>26</v>
      </c>
      <c r="K16" s="52">
        <v>2</v>
      </c>
      <c r="L16" s="52">
        <v>1</v>
      </c>
      <c r="M16" s="53" t="s">
        <v>26</v>
      </c>
      <c r="N16" s="52">
        <v>3</v>
      </c>
      <c r="O16" s="34">
        <v>6</v>
      </c>
      <c r="P16" s="34">
        <v>3</v>
      </c>
      <c r="Q16" s="52">
        <v>18</v>
      </c>
      <c r="R16" s="54">
        <v>2512</v>
      </c>
      <c r="S16" s="42"/>
      <c r="T16" s="52">
        <v>8</v>
      </c>
      <c r="U16" s="42"/>
      <c r="V16" s="52">
        <v>4</v>
      </c>
      <c r="W16" s="42"/>
    </row>
    <row r="17" spans="1:23" ht="12" customHeight="1" x14ac:dyDescent="0.25">
      <c r="A17" s="36"/>
      <c r="B17" s="55"/>
      <c r="C17" s="56"/>
      <c r="D17" s="57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42"/>
      <c r="P17" s="59"/>
      <c r="Q17" s="58"/>
      <c r="R17" s="60"/>
      <c r="S17" s="42"/>
      <c r="T17" s="58"/>
      <c r="U17" s="42"/>
      <c r="V17" s="58"/>
      <c r="W17" s="42"/>
    </row>
    <row r="18" spans="1:23" ht="12" customHeight="1" x14ac:dyDescent="0.25">
      <c r="A18" s="36"/>
      <c r="B18" s="55"/>
      <c r="C18" s="56"/>
      <c r="D18" s="57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42"/>
      <c r="P18" s="59"/>
      <c r="Q18" s="58"/>
      <c r="R18" s="60"/>
      <c r="S18" s="42"/>
      <c r="T18" s="58"/>
      <c r="U18" s="42"/>
      <c r="V18" s="58"/>
      <c r="W18" s="42"/>
    </row>
    <row r="19" spans="1:23" ht="12" customHeight="1" x14ac:dyDescent="0.25">
      <c r="A19" s="36"/>
      <c r="B19" s="55"/>
      <c r="C19" s="61"/>
      <c r="D19" s="62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42"/>
      <c r="P19" s="59"/>
      <c r="Q19" s="63"/>
      <c r="R19" s="64"/>
      <c r="S19" s="42"/>
      <c r="T19" s="63"/>
      <c r="U19" s="42"/>
      <c r="V19" s="63"/>
      <c r="W19" s="42"/>
    </row>
    <row r="20" spans="1:23" ht="12" customHeight="1" x14ac:dyDescent="0.25">
      <c r="A20" s="36"/>
      <c r="B20" s="55"/>
      <c r="C20" s="27" t="s">
        <v>31</v>
      </c>
      <c r="D20" s="29"/>
      <c r="E20" s="30">
        <v>56</v>
      </c>
      <c r="F20" s="30">
        <v>15436</v>
      </c>
      <c r="G20" s="30">
        <v>56</v>
      </c>
      <c r="H20" s="30">
        <v>56</v>
      </c>
      <c r="I20" s="30">
        <v>1</v>
      </c>
      <c r="J20" s="30" t="s">
        <v>26</v>
      </c>
      <c r="K20" s="30">
        <v>1</v>
      </c>
      <c r="L20" s="31" t="s">
        <v>26</v>
      </c>
      <c r="M20" s="31" t="s">
        <v>26</v>
      </c>
      <c r="N20" s="30">
        <v>1</v>
      </c>
      <c r="O20" s="42"/>
      <c r="P20" s="59"/>
      <c r="Q20" s="30">
        <v>56</v>
      </c>
      <c r="R20" s="32">
        <v>6668.4</v>
      </c>
      <c r="S20" s="42"/>
      <c r="T20" s="30">
        <v>16</v>
      </c>
      <c r="U20" s="42"/>
      <c r="V20" s="31" t="s">
        <v>26</v>
      </c>
      <c r="W20" s="42"/>
    </row>
    <row r="21" spans="1:23" ht="12" customHeight="1" x14ac:dyDescent="0.25">
      <c r="A21" s="36"/>
      <c r="B21" s="55"/>
      <c r="C21" s="37"/>
      <c r="D21" s="39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2"/>
      <c r="P21" s="59"/>
      <c r="Q21" s="40"/>
      <c r="R21" s="41"/>
      <c r="S21" s="42"/>
      <c r="T21" s="40"/>
      <c r="U21" s="42"/>
      <c r="V21" s="40"/>
      <c r="W21" s="42"/>
    </row>
    <row r="22" spans="1:23" ht="12" customHeight="1" x14ac:dyDescent="0.25">
      <c r="A22" s="36"/>
      <c r="B22" s="55"/>
      <c r="C22" s="37"/>
      <c r="D22" s="39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2"/>
      <c r="P22" s="59"/>
      <c r="Q22" s="40"/>
      <c r="R22" s="41"/>
      <c r="S22" s="42"/>
      <c r="T22" s="40"/>
      <c r="U22" s="42"/>
      <c r="V22" s="40"/>
      <c r="W22" s="42"/>
    </row>
    <row r="23" spans="1:23" ht="12" customHeight="1" x14ac:dyDescent="0.25">
      <c r="A23" s="36"/>
      <c r="B23" s="55"/>
      <c r="C23" s="44"/>
      <c r="D23" s="46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2"/>
      <c r="P23" s="59"/>
      <c r="Q23" s="47"/>
      <c r="R23" s="48"/>
      <c r="S23" s="42"/>
      <c r="T23" s="47"/>
      <c r="U23" s="42"/>
      <c r="V23" s="47"/>
      <c r="W23" s="42"/>
    </row>
    <row r="24" spans="1:23" ht="12" customHeight="1" x14ac:dyDescent="0.25">
      <c r="A24" s="36"/>
      <c r="B24" s="55"/>
      <c r="C24" s="50" t="s">
        <v>32</v>
      </c>
      <c r="D24" s="51"/>
      <c r="E24" s="52">
        <v>115</v>
      </c>
      <c r="F24" s="52">
        <v>12141</v>
      </c>
      <c r="G24" s="52">
        <v>115</v>
      </c>
      <c r="H24" s="52">
        <v>115</v>
      </c>
      <c r="I24" s="52">
        <v>1</v>
      </c>
      <c r="J24" s="52" t="s">
        <v>26</v>
      </c>
      <c r="K24" s="52">
        <v>1</v>
      </c>
      <c r="L24" s="53" t="s">
        <v>26</v>
      </c>
      <c r="M24" s="53" t="s">
        <v>26</v>
      </c>
      <c r="N24" s="52">
        <v>1</v>
      </c>
      <c r="O24" s="42"/>
      <c r="P24" s="59"/>
      <c r="Q24" s="52">
        <v>115</v>
      </c>
      <c r="R24" s="54">
        <v>4098.8999999999996</v>
      </c>
      <c r="S24" s="42"/>
      <c r="T24" s="53" t="s">
        <v>26</v>
      </c>
      <c r="U24" s="42"/>
      <c r="V24" s="53" t="s">
        <v>26</v>
      </c>
      <c r="W24" s="42"/>
    </row>
    <row r="25" spans="1:23" ht="12" customHeight="1" x14ac:dyDescent="0.25">
      <c r="A25" s="36"/>
      <c r="B25" s="55"/>
      <c r="C25" s="56"/>
      <c r="D25" s="57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42"/>
      <c r="P25" s="59"/>
      <c r="Q25" s="58"/>
      <c r="R25" s="60"/>
      <c r="S25" s="42"/>
      <c r="T25" s="58"/>
      <c r="U25" s="42"/>
      <c r="V25" s="58"/>
      <c r="W25" s="42"/>
    </row>
    <row r="26" spans="1:23" ht="12" customHeight="1" x14ac:dyDescent="0.25">
      <c r="A26" s="36"/>
      <c r="B26" s="55"/>
      <c r="C26" s="56"/>
      <c r="D26" s="57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42"/>
      <c r="P26" s="59"/>
      <c r="Q26" s="58"/>
      <c r="R26" s="60"/>
      <c r="S26" s="42"/>
      <c r="T26" s="58"/>
      <c r="U26" s="42"/>
      <c r="V26" s="58"/>
      <c r="W26" s="42"/>
    </row>
    <row r="27" spans="1:23" ht="12" customHeight="1" x14ac:dyDescent="0.25">
      <c r="A27" s="36"/>
      <c r="B27" s="55"/>
      <c r="C27" s="61"/>
      <c r="D27" s="62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42"/>
      <c r="P27" s="59"/>
      <c r="Q27" s="63"/>
      <c r="R27" s="64"/>
      <c r="S27" s="42"/>
      <c r="T27" s="63"/>
      <c r="U27" s="42"/>
      <c r="V27" s="63"/>
      <c r="W27" s="42"/>
    </row>
    <row r="28" spans="1:23" ht="12" customHeight="1" x14ac:dyDescent="0.25">
      <c r="A28" s="36"/>
      <c r="B28" s="55"/>
      <c r="C28" s="27" t="s">
        <v>33</v>
      </c>
      <c r="D28" s="29"/>
      <c r="E28" s="30">
        <v>2681</v>
      </c>
      <c r="F28" s="30">
        <v>33929</v>
      </c>
      <c r="G28" s="30">
        <v>2681</v>
      </c>
      <c r="H28" s="30">
        <v>2681</v>
      </c>
      <c r="I28" s="31" t="s">
        <v>26</v>
      </c>
      <c r="J28" s="30" t="s">
        <v>26</v>
      </c>
      <c r="K28" s="31" t="s">
        <v>26</v>
      </c>
      <c r="L28" s="31" t="s">
        <v>26</v>
      </c>
      <c r="M28" s="31" t="s">
        <v>26</v>
      </c>
      <c r="N28" s="31" t="s">
        <v>26</v>
      </c>
      <c r="O28" s="42"/>
      <c r="P28" s="59"/>
      <c r="Q28" s="30">
        <v>2681</v>
      </c>
      <c r="R28" s="32">
        <v>7648.7</v>
      </c>
      <c r="S28" s="42"/>
      <c r="T28" s="31" t="s">
        <v>26</v>
      </c>
      <c r="U28" s="42"/>
      <c r="V28" s="31" t="s">
        <v>26</v>
      </c>
      <c r="W28" s="42"/>
    </row>
    <row r="29" spans="1:23" ht="12" customHeight="1" x14ac:dyDescent="0.25">
      <c r="A29" s="36"/>
      <c r="B29" s="55"/>
      <c r="C29" s="37"/>
      <c r="D29" s="39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2"/>
      <c r="P29" s="59"/>
      <c r="Q29" s="40"/>
      <c r="R29" s="41"/>
      <c r="S29" s="42"/>
      <c r="T29" s="40"/>
      <c r="U29" s="42"/>
      <c r="V29" s="40"/>
      <c r="W29" s="42"/>
    </row>
    <row r="30" spans="1:23" ht="12" customHeight="1" x14ac:dyDescent="0.25">
      <c r="A30" s="36"/>
      <c r="B30" s="55"/>
      <c r="C30" s="37"/>
      <c r="D30" s="39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2"/>
      <c r="P30" s="59"/>
      <c r="Q30" s="40"/>
      <c r="R30" s="41"/>
      <c r="S30" s="42"/>
      <c r="T30" s="40"/>
      <c r="U30" s="42"/>
      <c r="V30" s="40"/>
      <c r="W30" s="42"/>
    </row>
    <row r="31" spans="1:23" ht="12" customHeight="1" x14ac:dyDescent="0.25">
      <c r="A31" s="43"/>
      <c r="B31" s="65"/>
      <c r="C31" s="44"/>
      <c r="D31" s="46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2"/>
      <c r="P31" s="59"/>
      <c r="Q31" s="47"/>
      <c r="R31" s="48"/>
      <c r="S31" s="42"/>
      <c r="T31" s="47"/>
      <c r="U31" s="42"/>
      <c r="V31" s="47"/>
      <c r="W31" s="42"/>
    </row>
    <row r="32" spans="1:23" s="4" customFormat="1" ht="15.75" customHeight="1" x14ac:dyDescent="0.25">
      <c r="A32" s="66" t="s">
        <v>34</v>
      </c>
      <c r="B32" s="67" t="s">
        <v>35</v>
      </c>
      <c r="C32" s="68"/>
      <c r="D32" s="69"/>
      <c r="E32" s="66">
        <f>SUM(E12:E31)</f>
        <v>3334</v>
      </c>
      <c r="F32" s="66">
        <f t="shared" ref="F32:R32" si="0">SUM(F12:F31)</f>
        <v>103378</v>
      </c>
      <c r="G32" s="66">
        <f t="shared" si="0"/>
        <v>3334</v>
      </c>
      <c r="H32" s="66">
        <f t="shared" si="0"/>
        <v>3324</v>
      </c>
      <c r="I32" s="66">
        <f t="shared" si="0"/>
        <v>6</v>
      </c>
      <c r="J32" s="66" t="s">
        <v>26</v>
      </c>
      <c r="K32" s="66">
        <f t="shared" si="0"/>
        <v>4</v>
      </c>
      <c r="L32" s="66">
        <f t="shared" si="0"/>
        <v>2</v>
      </c>
      <c r="M32" s="66" t="s">
        <v>26</v>
      </c>
      <c r="N32" s="66">
        <f t="shared" si="0"/>
        <v>5</v>
      </c>
      <c r="O32" s="42"/>
      <c r="P32" s="59"/>
      <c r="Q32" s="66">
        <f t="shared" si="0"/>
        <v>3324</v>
      </c>
      <c r="R32" s="70">
        <f t="shared" si="0"/>
        <v>28998.000000000004</v>
      </c>
      <c r="S32" s="42"/>
      <c r="T32" s="66">
        <f>SUM(T12:T31)</f>
        <v>44</v>
      </c>
      <c r="U32" s="42"/>
      <c r="V32" s="66">
        <f>SUM(V12:V31)</f>
        <v>6</v>
      </c>
      <c r="W32" s="42"/>
    </row>
    <row r="33" spans="1:23" ht="12" customHeight="1" x14ac:dyDescent="0.25">
      <c r="A33" s="26" t="s">
        <v>36</v>
      </c>
      <c r="B33" s="50" t="s">
        <v>37</v>
      </c>
      <c r="C33" s="71"/>
      <c r="D33" s="72"/>
      <c r="E33" s="52">
        <v>3545</v>
      </c>
      <c r="F33" s="53" t="s">
        <v>26</v>
      </c>
      <c r="G33" s="52">
        <v>440</v>
      </c>
      <c r="H33" s="52">
        <v>439</v>
      </c>
      <c r="I33" s="52">
        <v>1</v>
      </c>
      <c r="J33" s="52">
        <v>1</v>
      </c>
      <c r="K33" s="53" t="s">
        <v>26</v>
      </c>
      <c r="L33" s="53" t="s">
        <v>26</v>
      </c>
      <c r="M33" s="53" t="s">
        <v>26</v>
      </c>
      <c r="N33" s="53" t="s">
        <v>26</v>
      </c>
      <c r="O33" s="42"/>
      <c r="P33" s="59"/>
      <c r="Q33" s="52">
        <v>2136</v>
      </c>
      <c r="R33" s="54">
        <v>3825</v>
      </c>
      <c r="S33" s="42"/>
      <c r="T33" s="53" t="s">
        <v>26</v>
      </c>
      <c r="U33" s="42"/>
      <c r="V33" s="53" t="s">
        <v>26</v>
      </c>
      <c r="W33" s="42"/>
    </row>
    <row r="34" spans="1:23" ht="12" customHeight="1" x14ac:dyDescent="0.25">
      <c r="A34" s="73"/>
      <c r="B34" s="74"/>
      <c r="C34" s="75"/>
      <c r="D34" s="76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42"/>
      <c r="P34" s="59"/>
      <c r="Q34" s="58"/>
      <c r="R34" s="60"/>
      <c r="S34" s="42"/>
      <c r="T34" s="58"/>
      <c r="U34" s="42"/>
      <c r="V34" s="58"/>
      <c r="W34" s="42"/>
    </row>
    <row r="35" spans="1:23" ht="12" customHeight="1" x14ac:dyDescent="0.25">
      <c r="A35" s="73"/>
      <c r="B35" s="74"/>
      <c r="C35" s="75"/>
      <c r="D35" s="76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42"/>
      <c r="P35" s="59"/>
      <c r="Q35" s="58"/>
      <c r="R35" s="60"/>
      <c r="S35" s="42"/>
      <c r="T35" s="58"/>
      <c r="U35" s="42"/>
      <c r="V35" s="58"/>
      <c r="W35" s="42"/>
    </row>
    <row r="36" spans="1:23" ht="12" customHeight="1" x14ac:dyDescent="0.25">
      <c r="A36" s="77"/>
      <c r="B36" s="78"/>
      <c r="C36" s="79"/>
      <c r="D36" s="80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42"/>
      <c r="P36" s="59"/>
      <c r="Q36" s="63"/>
      <c r="R36" s="64"/>
      <c r="S36" s="42"/>
      <c r="T36" s="63"/>
      <c r="U36" s="42"/>
      <c r="V36" s="63"/>
      <c r="W36" s="42"/>
    </row>
    <row r="37" spans="1:23" s="83" customFormat="1" ht="18" customHeight="1" x14ac:dyDescent="0.25">
      <c r="A37" s="67" t="s">
        <v>38</v>
      </c>
      <c r="B37" s="68"/>
      <c r="C37" s="68"/>
      <c r="D37" s="69"/>
      <c r="E37" s="66">
        <f>SUM(E32:E36)</f>
        <v>6879</v>
      </c>
      <c r="F37" s="66">
        <f t="shared" ref="F37:R37" si="1">SUM(F32:F36)</f>
        <v>103378</v>
      </c>
      <c r="G37" s="66">
        <f t="shared" si="1"/>
        <v>3774</v>
      </c>
      <c r="H37" s="66">
        <f t="shared" si="1"/>
        <v>3763</v>
      </c>
      <c r="I37" s="66">
        <f t="shared" si="1"/>
        <v>7</v>
      </c>
      <c r="J37" s="66">
        <f t="shared" si="1"/>
        <v>1</v>
      </c>
      <c r="K37" s="66">
        <f t="shared" si="1"/>
        <v>4</v>
      </c>
      <c r="L37" s="66">
        <f t="shared" si="1"/>
        <v>2</v>
      </c>
      <c r="M37" s="66" t="s">
        <v>26</v>
      </c>
      <c r="N37" s="66">
        <f t="shared" si="1"/>
        <v>5</v>
      </c>
      <c r="O37" s="81"/>
      <c r="P37" s="82"/>
      <c r="Q37" s="66">
        <f t="shared" si="1"/>
        <v>5460</v>
      </c>
      <c r="R37" s="70">
        <f t="shared" si="1"/>
        <v>32823</v>
      </c>
      <c r="S37" s="81"/>
      <c r="T37" s="66">
        <f>SUM(T32:T36)</f>
        <v>44</v>
      </c>
      <c r="U37" s="81"/>
      <c r="V37" s="66">
        <f>SUM(V32:V36)</f>
        <v>6</v>
      </c>
      <c r="W37" s="81"/>
    </row>
    <row r="38" spans="1:23" ht="15" customHeight="1" x14ac:dyDescent="0.2">
      <c r="A38" s="84" t="s">
        <v>39</v>
      </c>
      <c r="B38" s="85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6"/>
      <c r="P38" s="86"/>
      <c r="Q38" s="86"/>
      <c r="R38" s="86"/>
      <c r="S38" s="87"/>
      <c r="T38" s="87"/>
      <c r="U38" s="87"/>
      <c r="V38" s="87"/>
      <c r="W38" s="88" t="s">
        <v>40</v>
      </c>
    </row>
    <row r="39" spans="1:23" x14ac:dyDescent="0.2">
      <c r="A39" s="86" t="s">
        <v>41</v>
      </c>
      <c r="B39" s="89"/>
      <c r="C39" s="89"/>
      <c r="D39" s="89"/>
      <c r="E39" s="89"/>
      <c r="F39" s="86"/>
      <c r="G39" s="86"/>
      <c r="H39" s="86"/>
      <c r="I39" s="86"/>
      <c r="J39" s="86"/>
      <c r="K39" s="86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</row>
    <row r="40" spans="1:23" x14ac:dyDescent="0.2">
      <c r="A40" s="90" t="s">
        <v>42</v>
      </c>
      <c r="B40" s="89"/>
      <c r="C40" s="89"/>
      <c r="D40" s="89"/>
      <c r="E40" s="86"/>
      <c r="F40" s="86"/>
      <c r="G40" s="86"/>
      <c r="H40" s="86"/>
      <c r="I40" s="86"/>
      <c r="J40" s="86"/>
      <c r="K40" s="86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</row>
    <row r="41" spans="1:23" x14ac:dyDescent="0.25">
      <c r="B41" s="87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</row>
  </sheetData>
  <mergeCells count="130">
    <mergeCell ref="N33:N36"/>
    <mergeCell ref="Q33:Q36"/>
    <mergeCell ref="R33:R36"/>
    <mergeCell ref="T33:T36"/>
    <mergeCell ref="V33:V36"/>
    <mergeCell ref="A37:D37"/>
    <mergeCell ref="H33:H36"/>
    <mergeCell ref="I33:I36"/>
    <mergeCell ref="J33:J36"/>
    <mergeCell ref="K33:K36"/>
    <mergeCell ref="L33:L36"/>
    <mergeCell ref="M33:M36"/>
    <mergeCell ref="B32:D32"/>
    <mergeCell ref="A33:A36"/>
    <mergeCell ref="B33:D36"/>
    <mergeCell ref="E33:E36"/>
    <mergeCell ref="F33:F36"/>
    <mergeCell ref="G33:G36"/>
    <mergeCell ref="M28:M31"/>
    <mergeCell ref="N28:N31"/>
    <mergeCell ref="Q28:Q31"/>
    <mergeCell ref="R28:R31"/>
    <mergeCell ref="T28:T31"/>
    <mergeCell ref="V28:V31"/>
    <mergeCell ref="V24:V27"/>
    <mergeCell ref="C28:D31"/>
    <mergeCell ref="E28:E31"/>
    <mergeCell ref="F28:F31"/>
    <mergeCell ref="G28:G31"/>
    <mergeCell ref="H28:H31"/>
    <mergeCell ref="I28:I31"/>
    <mergeCell ref="J28:J31"/>
    <mergeCell ref="K28:K31"/>
    <mergeCell ref="L28:L31"/>
    <mergeCell ref="L24:L27"/>
    <mergeCell ref="M24:M27"/>
    <mergeCell ref="N24:N27"/>
    <mergeCell ref="Q24:Q27"/>
    <mergeCell ref="R24:R27"/>
    <mergeCell ref="T24:T27"/>
    <mergeCell ref="T20:T23"/>
    <mergeCell ref="V20:V23"/>
    <mergeCell ref="C24:D27"/>
    <mergeCell ref="E24:E27"/>
    <mergeCell ref="F24:F27"/>
    <mergeCell ref="G24:G27"/>
    <mergeCell ref="H24:H27"/>
    <mergeCell ref="I24:I27"/>
    <mergeCell ref="J24:J27"/>
    <mergeCell ref="K24:K27"/>
    <mergeCell ref="K20:K23"/>
    <mergeCell ref="L20:L23"/>
    <mergeCell ref="M20:M23"/>
    <mergeCell ref="N20:N23"/>
    <mergeCell ref="Q20:Q23"/>
    <mergeCell ref="R20:R23"/>
    <mergeCell ref="R16:R19"/>
    <mergeCell ref="T16:T19"/>
    <mergeCell ref="V16:V19"/>
    <mergeCell ref="C20:D23"/>
    <mergeCell ref="E20:E23"/>
    <mergeCell ref="F20:F23"/>
    <mergeCell ref="G20:G23"/>
    <mergeCell ref="H20:H23"/>
    <mergeCell ref="I20:I23"/>
    <mergeCell ref="J20:J23"/>
    <mergeCell ref="H16:H19"/>
    <mergeCell ref="I16:I19"/>
    <mergeCell ref="J16:J19"/>
    <mergeCell ref="K16:K19"/>
    <mergeCell ref="L16:L19"/>
    <mergeCell ref="M16:M19"/>
    <mergeCell ref="T12:T15"/>
    <mergeCell ref="U12:U37"/>
    <mergeCell ref="V12:V15"/>
    <mergeCell ref="W12:W37"/>
    <mergeCell ref="A16:A31"/>
    <mergeCell ref="B16:B31"/>
    <mergeCell ref="C16:D19"/>
    <mergeCell ref="E16:E19"/>
    <mergeCell ref="F16:F19"/>
    <mergeCell ref="G16:G19"/>
    <mergeCell ref="N12:N15"/>
    <mergeCell ref="O12:O15"/>
    <mergeCell ref="P12:P15"/>
    <mergeCell ref="Q12:Q15"/>
    <mergeCell ref="R12:R15"/>
    <mergeCell ref="S12:S37"/>
    <mergeCell ref="N16:N19"/>
    <mergeCell ref="O16:O37"/>
    <mergeCell ref="P16:P37"/>
    <mergeCell ref="Q16:Q19"/>
    <mergeCell ref="H12:H15"/>
    <mergeCell ref="I12:I15"/>
    <mergeCell ref="J12:J15"/>
    <mergeCell ref="K12:K15"/>
    <mergeCell ref="L12:L15"/>
    <mergeCell ref="M12:M15"/>
    <mergeCell ref="A11:D11"/>
    <mergeCell ref="A12:A15"/>
    <mergeCell ref="B12:D15"/>
    <mergeCell ref="E12:E15"/>
    <mergeCell ref="F12:F15"/>
    <mergeCell ref="G12:G15"/>
    <mergeCell ref="J7:J10"/>
    <mergeCell ref="K7:K10"/>
    <mergeCell ref="L7:L10"/>
    <mergeCell ref="M7:M10"/>
    <mergeCell ref="N7:N10"/>
    <mergeCell ref="T9:T10"/>
    <mergeCell ref="Q4:Q10"/>
    <mergeCell ref="R4:R10"/>
    <mergeCell ref="S4:S10"/>
    <mergeCell ref="T4:U8"/>
    <mergeCell ref="V4:W8"/>
    <mergeCell ref="O6:O10"/>
    <mergeCell ref="P6:P10"/>
    <mergeCell ref="U9:U10"/>
    <mergeCell ref="V9:V10"/>
    <mergeCell ref="W9:W10"/>
    <mergeCell ref="A1:W1"/>
    <mergeCell ref="A2:W2"/>
    <mergeCell ref="A4:D10"/>
    <mergeCell ref="E4:E10"/>
    <mergeCell ref="F4:F10"/>
    <mergeCell ref="G4:G10"/>
    <mergeCell ref="H4:H10"/>
    <mergeCell ref="I4:I10"/>
    <mergeCell ref="J4:N6"/>
    <mergeCell ref="O4:P5"/>
  </mergeCells>
  <conditionalFormatting sqref="A39 W38">
    <cfRule type="cellIs" dxfId="1" priority="2" stopIfTrue="1" operator="equal">
      <formula>".."</formula>
    </cfRule>
  </conditionalFormatting>
  <conditionalFormatting sqref="W3">
    <cfRule type="cellIs" dxfId="0" priority="1" stopIfTrue="1" operator="equal">
      <formula>".."</formula>
    </cfRule>
  </conditionalFormatting>
  <pageMargins left="0.71" right="0.5" top="0.5" bottom="0.5" header="0.5" footer="0.5"/>
  <pageSetup paperSize="9" scale="91" orientation="landscape" r:id="rId1"/>
  <headerFooter>
    <oddFooter>&amp;L&amp;"Times New Roman,Italic"&amp;10Database on Environment and Forestry Statistics of West Bengal, 2016&amp;R&amp;P-3 &amp;K00+000out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15.10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2019-05-31T06:53:16Z</dcterms:created>
  <dcterms:modified xsi:type="dcterms:W3CDTF">2019-05-31T06:53:16Z</dcterms:modified>
</cp:coreProperties>
</file>