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3F6A0BDE-B6E6-4E20-8DF5-33647F09F96A}" xr6:coauthVersionLast="43" xr6:coauthVersionMax="43" xr10:uidLastSave="{00000000-0000-0000-0000-000000000000}"/>
  <bookViews>
    <workbookView xWindow="1560" yWindow="1560" windowWidth="21600" windowHeight="11385" xr2:uid="{B0FA54C9-8E91-434C-A198-DE74FEC480F7}"/>
  </bookViews>
  <sheets>
    <sheet name="15.2" sheetId="1" r:id="rId1"/>
  </sheets>
  <definedNames>
    <definedName name="_xlnm.Print_Area" localSheetId="0">'15.2'!$A$1:$Z$21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8" i="1" l="1"/>
  <c r="Z17" i="1"/>
  <c r="Z16" i="1"/>
  <c r="Z15" i="1"/>
  <c r="Z14" i="1"/>
  <c r="Z12" i="1"/>
  <c r="Z10" i="1"/>
  <c r="Z9" i="1"/>
  <c r="Z8" i="1"/>
  <c r="Z6" i="1"/>
</calcChain>
</file>

<file path=xl/sharedStrings.xml><?xml version="1.0" encoding="utf-8"?>
<sst xmlns="http://schemas.openxmlformats.org/spreadsheetml/2006/main" count="279" uniqueCount="35">
  <si>
    <t>Table : 15.2</t>
  </si>
  <si>
    <t xml:space="preserve">Districtwise Cases of Kala-azar in West Bengal </t>
  </si>
  <si>
    <t>(Number)</t>
  </si>
  <si>
    <t>District</t>
  </si>
  <si>
    <t>Alipurduar</t>
  </si>
  <si>
    <t>Bankura</t>
  </si>
  <si>
    <t>Birbhum</t>
  </si>
  <si>
    <t>Burdwan</t>
  </si>
  <si>
    <t>Coochbehar</t>
  </si>
  <si>
    <t>Dakshin Dinajpur</t>
  </si>
  <si>
    <t>Darjeeling</t>
  </si>
  <si>
    <t>Hooghly</t>
  </si>
  <si>
    <t>Howrah</t>
  </si>
  <si>
    <t>Jalpaiguri</t>
  </si>
  <si>
    <t>Malda</t>
  </si>
  <si>
    <t>Murshidabad</t>
  </si>
  <si>
    <t>Nadia</t>
  </si>
  <si>
    <t>North 24 Parganas</t>
  </si>
  <si>
    <t>Paschim Medinipur</t>
  </si>
  <si>
    <t>Purba Medinipur</t>
  </si>
  <si>
    <t>Purulia</t>
  </si>
  <si>
    <t>South 24 Parganas</t>
  </si>
  <si>
    <t>Uttar Dinajpur</t>
  </si>
  <si>
    <t>Kolkata</t>
  </si>
  <si>
    <t>KMUHO</t>
  </si>
  <si>
    <t>Private/ Others/ Other States*</t>
  </si>
  <si>
    <t>Not Specified</t>
  </si>
  <si>
    <t>Total</t>
  </si>
  <si>
    <t>Attack</t>
  </si>
  <si>
    <t>-</t>
  </si>
  <si>
    <t>Death</t>
  </si>
  <si>
    <t>KMUHO : Kolkata Metropolitan Urban Health Organisation</t>
  </si>
  <si>
    <t>Source : State Bureau of Health Intelligence,</t>
  </si>
  <si>
    <t>* Persons coming from other states for treatment</t>
  </si>
  <si>
    <t>Directorate of Health Services,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</si>
</sst>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59999389629810485"/>
        <bgColor theme="6" tint="0.79998168889431442"/>
      </patternFill>
    </fill>
    <fill>
      <patternFill patternType="solid">
        <fgColor theme="6" tint="0.59999389629810485"/>
        <bgColor theme="6" tint="0.59996337778862885"/>
      </patternFill>
    </fill>
    <fill>
      <patternFill patternType="solid">
        <fgColor theme="0" tint="-0.14999847407452621"/>
        <bgColor theme="6" tint="0.79998168889431442"/>
      </patternFill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2" fillId="0" borderId="0" xfId="1" applyFont="1" applyBorder="1" applyAlignment="1">
      <alignment horizontal="center" vertical="center"/>
    </xf>
    <xf numFmtId="0" fontId="1" fillId="0" borderId="0" xfId="1"/>
    <xf numFmtId="0" fontId="3" fillId="0" borderId="0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1" applyFont="1"/>
    <xf numFmtId="0" fontId="5" fillId="0" borderId="0" xfId="2" applyFont="1" applyBorder="1" applyAlignment="1" applyProtection="1">
      <alignment horizontal="right" vertical="center"/>
    </xf>
    <xf numFmtId="0" fontId="6" fillId="0" borderId="0" xfId="1" applyFont="1" applyAlignment="1">
      <alignment horizontal="right" vertical="center"/>
    </xf>
    <xf numFmtId="0" fontId="1" fillId="0" borderId="0" xfId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textRotation="90" wrapText="1"/>
    </xf>
    <xf numFmtId="0" fontId="6" fillId="2" borderId="3" xfId="1" applyFont="1" applyFill="1" applyBorder="1" applyAlignment="1">
      <alignment horizontal="center" vertical="center" textRotation="90"/>
    </xf>
    <xf numFmtId="0" fontId="8" fillId="2" borderId="3" xfId="1" applyFont="1" applyFill="1" applyBorder="1" applyAlignment="1">
      <alignment horizontal="center" vertical="center" textRotation="90"/>
    </xf>
    <xf numFmtId="0" fontId="7" fillId="2" borderId="3" xfId="1" applyFont="1" applyFill="1" applyBorder="1" applyAlignment="1">
      <alignment horizontal="center" vertical="center" textRotation="90"/>
    </xf>
    <xf numFmtId="0" fontId="7" fillId="3" borderId="4" xfId="1" applyFont="1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center" wrapText="1"/>
    </xf>
    <xf numFmtId="0" fontId="1" fillId="4" borderId="3" xfId="1" applyFont="1" applyFill="1" applyBorder="1" applyAlignment="1">
      <alignment horizontal="center" vertical="center"/>
    </xf>
    <xf numFmtId="0" fontId="1" fillId="5" borderId="3" xfId="1" applyFont="1" applyFill="1" applyBorder="1" applyAlignment="1">
      <alignment horizontal="center" vertical="center"/>
    </xf>
    <xf numFmtId="0" fontId="1" fillId="5" borderId="3" xfId="1" applyFont="1" applyFill="1" applyBorder="1" applyAlignment="1">
      <alignment horizontal="center" vertical="center" wrapText="1"/>
    </xf>
    <xf numFmtId="0" fontId="1" fillId="6" borderId="3" xfId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 wrapText="1"/>
    </xf>
    <xf numFmtId="0" fontId="7" fillId="7" borderId="3" xfId="1" applyFont="1" applyFill="1" applyBorder="1" applyAlignment="1">
      <alignment horizontal="center" vertical="center" wrapText="1"/>
    </xf>
    <xf numFmtId="0" fontId="1" fillId="7" borderId="3" xfId="1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 wrapText="1"/>
    </xf>
    <xf numFmtId="0" fontId="7" fillId="7" borderId="3" xfId="1" applyFont="1" applyFill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6" fillId="0" borderId="0" xfId="1" applyFont="1" applyBorder="1" applyAlignment="1">
      <alignment horizontal="right" vertical="center"/>
    </xf>
    <xf numFmtId="0" fontId="6" fillId="0" borderId="0" xfId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1" fillId="0" borderId="0" xfId="1" applyFont="1" applyFill="1" applyAlignment="1">
      <alignment vertical="center"/>
    </xf>
    <xf numFmtId="0" fontId="1" fillId="0" borderId="0" xfId="1" applyFont="1" applyFill="1"/>
    <xf numFmtId="0" fontId="1" fillId="0" borderId="0" xfId="1" applyFill="1"/>
  </cellXfs>
  <cellStyles count="3">
    <cellStyle name="Hyperlink" xfId="2" builtinId="8"/>
    <cellStyle name="Normal" xfId="0" builtinId="0"/>
    <cellStyle name="Normal 2" xfId="1" xr:uid="{97BD72C4-41EE-423A-94A6-A254E8567194}"/>
  </cellStyles>
  <dxfs count="4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A3B9-BC95-40F8-A6CB-8E4C4B0D5743}">
  <sheetPr codeName="Sheet98"/>
  <dimension ref="A1:Z31"/>
  <sheetViews>
    <sheetView tabSelected="1" view="pageBreakPreview" topLeftCell="A13" zoomScaleSheetLayoutView="100" workbookViewId="0">
      <selection activeCell="K15" sqref="K15"/>
    </sheetView>
  </sheetViews>
  <sheetFormatPr defaultRowHeight="12.75" x14ac:dyDescent="0.2"/>
  <cols>
    <col min="1" max="1" width="6" style="33" customWidth="1"/>
    <col min="2" max="2" width="7.140625" style="33" customWidth="1"/>
    <col min="3" max="5" width="5" style="33" customWidth="1"/>
    <col min="6" max="25" width="5" style="2" customWidth="1"/>
    <col min="26" max="26" width="7.42578125" style="8" customWidth="1"/>
    <col min="27" max="16384" width="9.140625" style="2"/>
  </cols>
  <sheetData>
    <row r="1" spans="1:26" ht="15.7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N3" s="5"/>
      <c r="O3" s="6"/>
      <c r="Z3" s="7" t="s">
        <v>2</v>
      </c>
    </row>
    <row r="4" spans="1:26" ht="15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7"/>
      <c r="N4" s="5"/>
      <c r="O4" s="6"/>
    </row>
    <row r="5" spans="1:26" ht="108" customHeight="1" x14ac:dyDescent="0.2">
      <c r="A5" s="9" t="s">
        <v>3</v>
      </c>
      <c r="B5" s="10"/>
      <c r="C5" s="11" t="s">
        <v>4</v>
      </c>
      <c r="D5" s="11" t="s">
        <v>5</v>
      </c>
      <c r="E5" s="11" t="s">
        <v>6</v>
      </c>
      <c r="F5" s="11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2" t="s">
        <v>14</v>
      </c>
      <c r="N5" s="12" t="s">
        <v>15</v>
      </c>
      <c r="O5" s="12" t="s">
        <v>16</v>
      </c>
      <c r="P5" s="12" t="s">
        <v>17</v>
      </c>
      <c r="Q5" s="12" t="s">
        <v>18</v>
      </c>
      <c r="R5" s="12" t="s">
        <v>19</v>
      </c>
      <c r="S5" s="12" t="s">
        <v>20</v>
      </c>
      <c r="T5" s="12" t="s">
        <v>21</v>
      </c>
      <c r="U5" s="12" t="s">
        <v>22</v>
      </c>
      <c r="V5" s="12" t="s">
        <v>23</v>
      </c>
      <c r="W5" s="12" t="s">
        <v>24</v>
      </c>
      <c r="X5" s="13" t="s">
        <v>25</v>
      </c>
      <c r="Y5" s="12" t="s">
        <v>26</v>
      </c>
      <c r="Z5" s="14" t="s">
        <v>27</v>
      </c>
    </row>
    <row r="6" spans="1:26" ht="22.5" customHeight="1" x14ac:dyDescent="0.2">
      <c r="A6" s="15">
        <v>2009</v>
      </c>
      <c r="B6" s="16" t="s">
        <v>28</v>
      </c>
      <c r="C6" s="17" t="s">
        <v>29</v>
      </c>
      <c r="D6" s="17" t="s">
        <v>29</v>
      </c>
      <c r="E6" s="18">
        <v>14</v>
      </c>
      <c r="F6" s="18">
        <v>6</v>
      </c>
      <c r="G6" s="17" t="s">
        <v>29</v>
      </c>
      <c r="H6" s="19">
        <v>124</v>
      </c>
      <c r="I6" s="19">
        <v>100</v>
      </c>
      <c r="J6" s="18" t="s">
        <v>29</v>
      </c>
      <c r="K6" s="17" t="s">
        <v>29</v>
      </c>
      <c r="L6" s="17" t="s">
        <v>29</v>
      </c>
      <c r="M6" s="18">
        <v>268</v>
      </c>
      <c r="N6" s="18">
        <v>149</v>
      </c>
      <c r="O6" s="18">
        <v>6</v>
      </c>
      <c r="P6" s="18">
        <v>12</v>
      </c>
      <c r="Q6" s="17" t="s">
        <v>29</v>
      </c>
      <c r="R6" s="17" t="s">
        <v>29</v>
      </c>
      <c r="S6" s="17" t="s">
        <v>29</v>
      </c>
      <c r="T6" s="18">
        <v>42</v>
      </c>
      <c r="U6" s="19">
        <v>35</v>
      </c>
      <c r="V6" s="17" t="s">
        <v>29</v>
      </c>
      <c r="W6" s="17" t="s">
        <v>29</v>
      </c>
      <c r="X6" s="17" t="s">
        <v>29</v>
      </c>
      <c r="Y6" s="20"/>
      <c r="Z6" s="21">
        <f>SUM(D6:X6)</f>
        <v>756</v>
      </c>
    </row>
    <row r="7" spans="1:26" s="5" customFormat="1" ht="22.5" customHeight="1" x14ac:dyDescent="0.2">
      <c r="A7" s="22"/>
      <c r="B7" s="23" t="s">
        <v>30</v>
      </c>
      <c r="C7" s="24" t="s">
        <v>29</v>
      </c>
      <c r="D7" s="24" t="s">
        <v>29</v>
      </c>
      <c r="E7" s="24" t="s">
        <v>29</v>
      </c>
      <c r="F7" s="24" t="s">
        <v>29</v>
      </c>
      <c r="G7" s="24" t="s">
        <v>29</v>
      </c>
      <c r="H7" s="25" t="s">
        <v>29</v>
      </c>
      <c r="I7" s="25" t="s">
        <v>29</v>
      </c>
      <c r="J7" s="24" t="s">
        <v>29</v>
      </c>
      <c r="K7" s="24" t="s">
        <v>29</v>
      </c>
      <c r="L7" s="24" t="s">
        <v>29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24" t="s">
        <v>29</v>
      </c>
      <c r="U7" s="25" t="s">
        <v>29</v>
      </c>
      <c r="V7" s="24" t="s">
        <v>29</v>
      </c>
      <c r="W7" s="24" t="s">
        <v>29</v>
      </c>
      <c r="X7" s="24" t="s">
        <v>29</v>
      </c>
      <c r="Y7" s="20"/>
      <c r="Z7" s="26" t="s">
        <v>29</v>
      </c>
    </row>
    <row r="8" spans="1:26" ht="22.5" customHeight="1" x14ac:dyDescent="0.2">
      <c r="A8" s="15">
        <v>2010</v>
      </c>
      <c r="B8" s="16" t="s">
        <v>28</v>
      </c>
      <c r="C8" s="17" t="s">
        <v>29</v>
      </c>
      <c r="D8" s="17" t="s">
        <v>29</v>
      </c>
      <c r="E8" s="18">
        <v>42</v>
      </c>
      <c r="F8" s="18">
        <v>10</v>
      </c>
      <c r="G8" s="17" t="s">
        <v>29</v>
      </c>
      <c r="H8" s="19">
        <v>120</v>
      </c>
      <c r="I8" s="19">
        <v>220</v>
      </c>
      <c r="J8" s="18">
        <v>12</v>
      </c>
      <c r="K8" s="17" t="s">
        <v>29</v>
      </c>
      <c r="L8" s="17" t="s">
        <v>29</v>
      </c>
      <c r="M8" s="18">
        <v>630</v>
      </c>
      <c r="N8" s="18">
        <v>279</v>
      </c>
      <c r="O8" s="18">
        <v>17</v>
      </c>
      <c r="P8" s="18">
        <v>21</v>
      </c>
      <c r="Q8" s="17" t="s">
        <v>29</v>
      </c>
      <c r="R8" s="17" t="s">
        <v>29</v>
      </c>
      <c r="S8" s="17" t="s">
        <v>29</v>
      </c>
      <c r="T8" s="18">
        <v>66</v>
      </c>
      <c r="U8" s="19">
        <v>58</v>
      </c>
      <c r="V8" s="17" t="s">
        <v>29</v>
      </c>
      <c r="W8" s="17" t="s">
        <v>29</v>
      </c>
      <c r="X8" s="17" t="s">
        <v>29</v>
      </c>
      <c r="Y8" s="20"/>
      <c r="Z8" s="21">
        <f t="shared" ref="Z8:Z17" si="0">SUM(D8:X8)</f>
        <v>1475</v>
      </c>
    </row>
    <row r="9" spans="1:26" ht="22.5" customHeight="1" x14ac:dyDescent="0.2">
      <c r="A9" s="22"/>
      <c r="B9" s="23" t="s">
        <v>30</v>
      </c>
      <c r="C9" s="24" t="s">
        <v>29</v>
      </c>
      <c r="D9" s="24" t="s">
        <v>29</v>
      </c>
      <c r="E9" s="24" t="s">
        <v>29</v>
      </c>
      <c r="F9" s="24" t="s">
        <v>29</v>
      </c>
      <c r="G9" s="24" t="s">
        <v>29</v>
      </c>
      <c r="H9" s="25" t="s">
        <v>29</v>
      </c>
      <c r="I9" s="25" t="s">
        <v>29</v>
      </c>
      <c r="J9" s="24" t="s">
        <v>29</v>
      </c>
      <c r="K9" s="24" t="s">
        <v>29</v>
      </c>
      <c r="L9" s="24" t="s">
        <v>29</v>
      </c>
      <c r="M9" s="24">
        <v>3</v>
      </c>
      <c r="N9" s="24" t="s">
        <v>29</v>
      </c>
      <c r="O9" s="24" t="s">
        <v>29</v>
      </c>
      <c r="P9" s="24" t="s">
        <v>29</v>
      </c>
      <c r="Q9" s="24" t="s">
        <v>29</v>
      </c>
      <c r="R9" s="24" t="s">
        <v>29</v>
      </c>
      <c r="S9" s="24" t="s">
        <v>29</v>
      </c>
      <c r="T9" s="24" t="s">
        <v>29</v>
      </c>
      <c r="U9" s="25">
        <v>1</v>
      </c>
      <c r="V9" s="24" t="s">
        <v>29</v>
      </c>
      <c r="W9" s="24" t="s">
        <v>29</v>
      </c>
      <c r="X9" s="24" t="s">
        <v>29</v>
      </c>
      <c r="Y9" s="20"/>
      <c r="Z9" s="26">
        <f t="shared" si="0"/>
        <v>4</v>
      </c>
    </row>
    <row r="10" spans="1:26" ht="22.5" customHeight="1" x14ac:dyDescent="0.2">
      <c r="A10" s="15">
        <v>2011</v>
      </c>
      <c r="B10" s="16" t="s">
        <v>28</v>
      </c>
      <c r="C10" s="17" t="s">
        <v>29</v>
      </c>
      <c r="D10" s="17" t="s">
        <v>29</v>
      </c>
      <c r="E10" s="18">
        <v>52</v>
      </c>
      <c r="F10" s="18">
        <v>39</v>
      </c>
      <c r="G10" s="17" t="s">
        <v>29</v>
      </c>
      <c r="H10" s="19">
        <v>129</v>
      </c>
      <c r="I10" s="19">
        <v>384</v>
      </c>
      <c r="J10" s="18">
        <v>3</v>
      </c>
      <c r="K10" s="17" t="s">
        <v>29</v>
      </c>
      <c r="L10" s="17" t="s">
        <v>29</v>
      </c>
      <c r="M10" s="18">
        <v>827</v>
      </c>
      <c r="N10" s="18">
        <v>288</v>
      </c>
      <c r="O10" s="18">
        <v>13</v>
      </c>
      <c r="P10" s="18">
        <v>14</v>
      </c>
      <c r="Q10" s="17" t="s">
        <v>29</v>
      </c>
      <c r="R10" s="17" t="s">
        <v>29</v>
      </c>
      <c r="S10" s="17" t="s">
        <v>29</v>
      </c>
      <c r="T10" s="18">
        <v>33</v>
      </c>
      <c r="U10" s="19">
        <v>180</v>
      </c>
      <c r="V10" s="17" t="s">
        <v>29</v>
      </c>
      <c r="W10" s="17" t="s">
        <v>29</v>
      </c>
      <c r="X10" s="17" t="s">
        <v>29</v>
      </c>
      <c r="Y10" s="20"/>
      <c r="Z10" s="21">
        <f t="shared" si="0"/>
        <v>1962</v>
      </c>
    </row>
    <row r="11" spans="1:26" ht="22.5" customHeight="1" x14ac:dyDescent="0.2">
      <c r="A11" s="22"/>
      <c r="B11" s="23" t="s">
        <v>30</v>
      </c>
      <c r="C11" s="24" t="s">
        <v>29</v>
      </c>
      <c r="D11" s="24" t="s">
        <v>29</v>
      </c>
      <c r="E11" s="24" t="s">
        <v>29</v>
      </c>
      <c r="F11" s="24" t="s">
        <v>29</v>
      </c>
      <c r="G11" s="24" t="s">
        <v>29</v>
      </c>
      <c r="H11" s="25" t="s">
        <v>29</v>
      </c>
      <c r="I11" s="25" t="s">
        <v>29</v>
      </c>
      <c r="J11" s="24" t="s">
        <v>29</v>
      </c>
      <c r="K11" s="24" t="s">
        <v>29</v>
      </c>
      <c r="L11" s="24" t="s">
        <v>29</v>
      </c>
      <c r="M11" s="24" t="s">
        <v>29</v>
      </c>
      <c r="N11" s="24" t="s">
        <v>29</v>
      </c>
      <c r="O11" s="24" t="s">
        <v>29</v>
      </c>
      <c r="P11" s="24" t="s">
        <v>29</v>
      </c>
      <c r="Q11" s="24" t="s">
        <v>29</v>
      </c>
      <c r="R11" s="24" t="s">
        <v>29</v>
      </c>
      <c r="S11" s="24" t="s">
        <v>29</v>
      </c>
      <c r="T11" s="24" t="s">
        <v>29</v>
      </c>
      <c r="U11" s="25" t="s">
        <v>29</v>
      </c>
      <c r="V11" s="24" t="s">
        <v>29</v>
      </c>
      <c r="W11" s="24" t="s">
        <v>29</v>
      </c>
      <c r="X11" s="24" t="s">
        <v>29</v>
      </c>
      <c r="Y11" s="20"/>
      <c r="Z11" s="26" t="s">
        <v>29</v>
      </c>
    </row>
    <row r="12" spans="1:26" ht="22.5" customHeight="1" x14ac:dyDescent="0.2">
      <c r="A12" s="15">
        <v>2012</v>
      </c>
      <c r="B12" s="16" t="s">
        <v>28</v>
      </c>
      <c r="C12" s="17" t="s">
        <v>29</v>
      </c>
      <c r="D12" s="17" t="s">
        <v>29</v>
      </c>
      <c r="E12" s="18">
        <v>43</v>
      </c>
      <c r="F12" s="18">
        <v>8</v>
      </c>
      <c r="G12" s="17" t="s">
        <v>29</v>
      </c>
      <c r="H12" s="19">
        <v>92</v>
      </c>
      <c r="I12" s="19">
        <v>211</v>
      </c>
      <c r="J12" s="18">
        <v>3</v>
      </c>
      <c r="K12" s="17" t="s">
        <v>29</v>
      </c>
      <c r="L12" s="17" t="s">
        <v>29</v>
      </c>
      <c r="M12" s="18">
        <v>400</v>
      </c>
      <c r="N12" s="18">
        <v>135</v>
      </c>
      <c r="O12" s="18" t="s">
        <v>29</v>
      </c>
      <c r="P12" s="18">
        <v>15</v>
      </c>
      <c r="Q12" s="17" t="s">
        <v>29</v>
      </c>
      <c r="R12" s="17" t="s">
        <v>29</v>
      </c>
      <c r="S12" s="17" t="s">
        <v>29</v>
      </c>
      <c r="T12" s="18">
        <v>9</v>
      </c>
      <c r="U12" s="19">
        <v>79</v>
      </c>
      <c r="V12" s="17" t="s">
        <v>29</v>
      </c>
      <c r="W12" s="17" t="s">
        <v>29</v>
      </c>
      <c r="X12" s="17" t="s">
        <v>29</v>
      </c>
      <c r="Y12" s="20"/>
      <c r="Z12" s="21">
        <f t="shared" si="0"/>
        <v>995</v>
      </c>
    </row>
    <row r="13" spans="1:26" ht="22.5" customHeight="1" x14ac:dyDescent="0.2">
      <c r="A13" s="22"/>
      <c r="B13" s="23" t="s">
        <v>30</v>
      </c>
      <c r="C13" s="24" t="s">
        <v>29</v>
      </c>
      <c r="D13" s="24" t="s">
        <v>29</v>
      </c>
      <c r="E13" s="24" t="s">
        <v>29</v>
      </c>
      <c r="F13" s="24" t="s">
        <v>29</v>
      </c>
      <c r="G13" s="24" t="s">
        <v>29</v>
      </c>
      <c r="H13" s="25" t="s">
        <v>29</v>
      </c>
      <c r="I13" s="25" t="s">
        <v>29</v>
      </c>
      <c r="J13" s="24" t="s">
        <v>29</v>
      </c>
      <c r="K13" s="24" t="s">
        <v>29</v>
      </c>
      <c r="L13" s="24" t="s">
        <v>29</v>
      </c>
      <c r="M13" s="24" t="s">
        <v>29</v>
      </c>
      <c r="N13" s="24" t="s">
        <v>29</v>
      </c>
      <c r="O13" s="24" t="s">
        <v>29</v>
      </c>
      <c r="P13" s="24" t="s">
        <v>29</v>
      </c>
      <c r="Q13" s="24" t="s">
        <v>29</v>
      </c>
      <c r="R13" s="24" t="s">
        <v>29</v>
      </c>
      <c r="S13" s="24" t="s">
        <v>29</v>
      </c>
      <c r="T13" s="24" t="s">
        <v>29</v>
      </c>
      <c r="U13" s="25" t="s">
        <v>29</v>
      </c>
      <c r="V13" s="24" t="s">
        <v>29</v>
      </c>
      <c r="W13" s="24" t="s">
        <v>29</v>
      </c>
      <c r="X13" s="24" t="s">
        <v>29</v>
      </c>
      <c r="Y13" s="20"/>
      <c r="Z13" s="26" t="s">
        <v>29</v>
      </c>
    </row>
    <row r="14" spans="1:26" ht="22.5" customHeight="1" x14ac:dyDescent="0.2">
      <c r="A14" s="15">
        <v>2013</v>
      </c>
      <c r="B14" s="16" t="s">
        <v>28</v>
      </c>
      <c r="C14" s="17" t="s">
        <v>29</v>
      </c>
      <c r="D14" s="17" t="s">
        <v>29</v>
      </c>
      <c r="E14" s="18">
        <v>20</v>
      </c>
      <c r="F14" s="18">
        <v>11</v>
      </c>
      <c r="G14" s="17" t="s">
        <v>29</v>
      </c>
      <c r="H14" s="19">
        <v>94</v>
      </c>
      <c r="I14" s="19">
        <v>109</v>
      </c>
      <c r="J14" s="18">
        <v>1</v>
      </c>
      <c r="K14" s="17" t="s">
        <v>29</v>
      </c>
      <c r="L14" s="17" t="s">
        <v>29</v>
      </c>
      <c r="M14" s="18">
        <v>226</v>
      </c>
      <c r="N14" s="18">
        <v>97</v>
      </c>
      <c r="O14" s="18">
        <v>4</v>
      </c>
      <c r="P14" s="18">
        <v>5</v>
      </c>
      <c r="Q14" s="17" t="s">
        <v>29</v>
      </c>
      <c r="R14" s="17" t="s">
        <v>29</v>
      </c>
      <c r="S14" s="17" t="s">
        <v>29</v>
      </c>
      <c r="T14" s="18">
        <v>10</v>
      </c>
      <c r="U14" s="19">
        <v>22</v>
      </c>
      <c r="V14" s="17" t="s">
        <v>29</v>
      </c>
      <c r="W14" s="17" t="s">
        <v>29</v>
      </c>
      <c r="X14" s="17" t="s">
        <v>29</v>
      </c>
      <c r="Y14" s="20"/>
      <c r="Z14" s="21">
        <f t="shared" si="0"/>
        <v>599</v>
      </c>
    </row>
    <row r="15" spans="1:26" ht="22.5" customHeight="1" x14ac:dyDescent="0.2">
      <c r="A15" s="22"/>
      <c r="B15" s="23" t="s">
        <v>30</v>
      </c>
      <c r="C15" s="24" t="s">
        <v>29</v>
      </c>
      <c r="D15" s="24" t="s">
        <v>29</v>
      </c>
      <c r="E15" s="24" t="s">
        <v>29</v>
      </c>
      <c r="F15" s="24" t="s">
        <v>29</v>
      </c>
      <c r="G15" s="24" t="s">
        <v>29</v>
      </c>
      <c r="H15" s="25">
        <v>1</v>
      </c>
      <c r="I15" s="25">
        <v>1</v>
      </c>
      <c r="J15" s="24" t="s">
        <v>29</v>
      </c>
      <c r="K15" s="24" t="s">
        <v>29</v>
      </c>
      <c r="L15" s="24" t="s">
        <v>29</v>
      </c>
      <c r="M15" s="24" t="s">
        <v>29</v>
      </c>
      <c r="N15" s="24" t="s">
        <v>29</v>
      </c>
      <c r="O15" s="24" t="s">
        <v>29</v>
      </c>
      <c r="P15" s="24" t="s">
        <v>29</v>
      </c>
      <c r="Q15" s="24" t="s">
        <v>29</v>
      </c>
      <c r="R15" s="24" t="s">
        <v>29</v>
      </c>
      <c r="S15" s="24" t="s">
        <v>29</v>
      </c>
      <c r="T15" s="24" t="s">
        <v>29</v>
      </c>
      <c r="U15" s="25" t="s">
        <v>29</v>
      </c>
      <c r="V15" s="24" t="s">
        <v>29</v>
      </c>
      <c r="W15" s="24" t="s">
        <v>29</v>
      </c>
      <c r="X15" s="24" t="s">
        <v>29</v>
      </c>
      <c r="Y15" s="20"/>
      <c r="Z15" s="26">
        <f t="shared" si="0"/>
        <v>2</v>
      </c>
    </row>
    <row r="16" spans="1:26" ht="22.5" customHeight="1" x14ac:dyDescent="0.2">
      <c r="A16" s="15">
        <v>2014</v>
      </c>
      <c r="B16" s="16" t="s">
        <v>28</v>
      </c>
      <c r="C16" s="17" t="s">
        <v>29</v>
      </c>
      <c r="D16" s="17" t="s">
        <v>29</v>
      </c>
      <c r="E16" s="18">
        <v>32</v>
      </c>
      <c r="F16" s="18">
        <v>7</v>
      </c>
      <c r="G16" s="17" t="s">
        <v>29</v>
      </c>
      <c r="H16" s="19">
        <v>94</v>
      </c>
      <c r="I16" s="19">
        <v>200</v>
      </c>
      <c r="J16" s="18">
        <v>4</v>
      </c>
      <c r="K16" s="17" t="s">
        <v>29</v>
      </c>
      <c r="L16" s="17" t="s">
        <v>29</v>
      </c>
      <c r="M16" s="18">
        <v>227</v>
      </c>
      <c r="N16" s="18">
        <v>48</v>
      </c>
      <c r="O16" s="18" t="s">
        <v>29</v>
      </c>
      <c r="P16" s="18">
        <v>5</v>
      </c>
      <c r="Q16" s="17" t="s">
        <v>29</v>
      </c>
      <c r="R16" s="17" t="s">
        <v>29</v>
      </c>
      <c r="S16" s="17" t="s">
        <v>29</v>
      </c>
      <c r="T16" s="18">
        <v>13</v>
      </c>
      <c r="U16" s="19">
        <v>34</v>
      </c>
      <c r="V16" s="17" t="s">
        <v>29</v>
      </c>
      <c r="W16" s="17" t="s">
        <v>29</v>
      </c>
      <c r="X16" s="17" t="s">
        <v>29</v>
      </c>
      <c r="Y16" s="20"/>
      <c r="Z16" s="21">
        <f t="shared" si="0"/>
        <v>664</v>
      </c>
    </row>
    <row r="17" spans="1:26" ht="22.5" customHeight="1" x14ac:dyDescent="0.2">
      <c r="A17" s="22"/>
      <c r="B17" s="23" t="s">
        <v>30</v>
      </c>
      <c r="C17" s="24" t="s">
        <v>29</v>
      </c>
      <c r="D17" s="24" t="s">
        <v>29</v>
      </c>
      <c r="E17" s="24" t="s">
        <v>29</v>
      </c>
      <c r="F17" s="24" t="s">
        <v>29</v>
      </c>
      <c r="G17" s="24" t="s">
        <v>29</v>
      </c>
      <c r="H17" s="25">
        <v>1</v>
      </c>
      <c r="I17" s="25" t="s">
        <v>29</v>
      </c>
      <c r="J17" s="24" t="s">
        <v>29</v>
      </c>
      <c r="K17" s="24" t="s">
        <v>29</v>
      </c>
      <c r="L17" s="24" t="s">
        <v>29</v>
      </c>
      <c r="M17" s="24" t="s">
        <v>29</v>
      </c>
      <c r="N17" s="24" t="s">
        <v>29</v>
      </c>
      <c r="O17" s="24" t="s">
        <v>29</v>
      </c>
      <c r="P17" s="24" t="s">
        <v>29</v>
      </c>
      <c r="Q17" s="24" t="s">
        <v>29</v>
      </c>
      <c r="R17" s="24" t="s">
        <v>29</v>
      </c>
      <c r="S17" s="24" t="s">
        <v>29</v>
      </c>
      <c r="T17" s="24" t="s">
        <v>29</v>
      </c>
      <c r="U17" s="25" t="s">
        <v>29</v>
      </c>
      <c r="V17" s="24" t="s">
        <v>29</v>
      </c>
      <c r="W17" s="24" t="s">
        <v>29</v>
      </c>
      <c r="X17" s="24" t="s">
        <v>29</v>
      </c>
      <c r="Y17" s="20"/>
      <c r="Z17" s="26">
        <f t="shared" si="0"/>
        <v>1</v>
      </c>
    </row>
    <row r="18" spans="1:26" ht="22.5" customHeight="1" x14ac:dyDescent="0.2">
      <c r="A18" s="15">
        <v>2015</v>
      </c>
      <c r="B18" s="16" t="s">
        <v>28</v>
      </c>
      <c r="C18" s="17" t="s">
        <v>29</v>
      </c>
      <c r="D18" s="17" t="s">
        <v>29</v>
      </c>
      <c r="E18" s="18">
        <v>15</v>
      </c>
      <c r="F18" s="18">
        <v>2</v>
      </c>
      <c r="G18" s="17"/>
      <c r="H18" s="19">
        <v>57</v>
      </c>
      <c r="I18" s="19">
        <v>103</v>
      </c>
      <c r="J18" s="18" t="s">
        <v>29</v>
      </c>
      <c r="K18" s="17" t="s">
        <v>29</v>
      </c>
      <c r="L18" s="17" t="s">
        <v>29</v>
      </c>
      <c r="M18" s="18">
        <v>289</v>
      </c>
      <c r="N18" s="18">
        <v>32</v>
      </c>
      <c r="O18" s="18" t="s">
        <v>29</v>
      </c>
      <c r="P18" s="18">
        <v>1</v>
      </c>
      <c r="Q18" s="17" t="s">
        <v>29</v>
      </c>
      <c r="R18" s="17" t="s">
        <v>29</v>
      </c>
      <c r="S18" s="17" t="s">
        <v>29</v>
      </c>
      <c r="T18" s="18">
        <v>1</v>
      </c>
      <c r="U18" s="19">
        <v>50</v>
      </c>
      <c r="V18" s="17" t="s">
        <v>29</v>
      </c>
      <c r="W18" s="17" t="s">
        <v>29</v>
      </c>
      <c r="X18" s="17">
        <v>6</v>
      </c>
      <c r="Y18" s="20"/>
      <c r="Z18" s="21">
        <f>SUM(D18:X18)</f>
        <v>556</v>
      </c>
    </row>
    <row r="19" spans="1:26" ht="22.5" customHeight="1" x14ac:dyDescent="0.2">
      <c r="A19" s="22"/>
      <c r="B19" s="23" t="s">
        <v>30</v>
      </c>
      <c r="C19" s="24" t="s">
        <v>29</v>
      </c>
      <c r="D19" s="24" t="s">
        <v>29</v>
      </c>
      <c r="E19" s="24" t="s">
        <v>29</v>
      </c>
      <c r="F19" s="24" t="s">
        <v>29</v>
      </c>
      <c r="G19" s="24" t="s">
        <v>29</v>
      </c>
      <c r="H19" s="25" t="s">
        <v>29</v>
      </c>
      <c r="I19" s="25" t="s">
        <v>29</v>
      </c>
      <c r="J19" s="24" t="s">
        <v>29</v>
      </c>
      <c r="K19" s="24" t="s">
        <v>29</v>
      </c>
      <c r="L19" s="24" t="s">
        <v>29</v>
      </c>
      <c r="M19" s="24" t="s">
        <v>29</v>
      </c>
      <c r="N19" s="24" t="s">
        <v>29</v>
      </c>
      <c r="O19" s="24" t="s">
        <v>29</v>
      </c>
      <c r="P19" s="24" t="s">
        <v>29</v>
      </c>
      <c r="Q19" s="24" t="s">
        <v>29</v>
      </c>
      <c r="R19" s="24" t="s">
        <v>29</v>
      </c>
      <c r="S19" s="24" t="s">
        <v>29</v>
      </c>
      <c r="T19" s="24" t="s">
        <v>29</v>
      </c>
      <c r="U19" s="25" t="s">
        <v>29</v>
      </c>
      <c r="V19" s="24" t="s">
        <v>29</v>
      </c>
      <c r="W19" s="24" t="s">
        <v>29</v>
      </c>
      <c r="X19" s="24" t="s">
        <v>29</v>
      </c>
      <c r="Y19" s="20"/>
      <c r="Z19" s="26" t="s">
        <v>29</v>
      </c>
    </row>
    <row r="20" spans="1:26" x14ac:dyDescent="0.2">
      <c r="A20" s="27" t="s">
        <v>31</v>
      </c>
      <c r="B20" s="27"/>
      <c r="C20" s="27"/>
      <c r="D20" s="27"/>
      <c r="E20" s="27"/>
      <c r="F20" s="27"/>
      <c r="G20" s="27"/>
      <c r="H20" s="27"/>
      <c r="I20" s="28"/>
      <c r="J20" s="27"/>
      <c r="K20" s="5"/>
      <c r="L20" s="27"/>
      <c r="M20" s="27"/>
      <c r="N20" s="5"/>
      <c r="Z20" s="29" t="s">
        <v>32</v>
      </c>
    </row>
    <row r="21" spans="1:26" x14ac:dyDescent="0.2">
      <c r="A21" s="30" t="s">
        <v>33</v>
      </c>
      <c r="B21" s="30"/>
      <c r="C21" s="30"/>
      <c r="D21" s="30"/>
      <c r="E21" s="30"/>
      <c r="F21" s="30"/>
      <c r="G21" s="30"/>
      <c r="H21" s="4"/>
      <c r="I21" s="27"/>
      <c r="J21" s="5"/>
      <c r="K21" s="5"/>
      <c r="L21" s="27"/>
      <c r="M21" s="27"/>
      <c r="N21" s="5"/>
      <c r="Z21" s="29" t="s">
        <v>34</v>
      </c>
    </row>
    <row r="22" spans="1:26" x14ac:dyDescent="0.2">
      <c r="A22" s="31"/>
      <c r="B22" s="31"/>
      <c r="C22" s="30"/>
      <c r="D22" s="30"/>
      <c r="E22" s="30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26" x14ac:dyDescent="0.2">
      <c r="A23" s="32"/>
      <c r="B23" s="32"/>
      <c r="C23" s="32"/>
      <c r="D23" s="32"/>
      <c r="E23" s="32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26" x14ac:dyDescent="0.2">
      <c r="A24" s="32"/>
      <c r="B24" s="32"/>
      <c r="C24" s="32"/>
      <c r="D24" s="32"/>
      <c r="E24" s="32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26" x14ac:dyDescent="0.2">
      <c r="A25" s="32"/>
      <c r="B25" s="32"/>
      <c r="C25" s="32"/>
      <c r="D25" s="32"/>
      <c r="E25" s="32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26" x14ac:dyDescent="0.2">
      <c r="B26" s="32"/>
      <c r="C26" s="32"/>
      <c r="D26" s="32"/>
      <c r="E26" s="32"/>
    </row>
    <row r="27" spans="1:26" x14ac:dyDescent="0.2">
      <c r="B27" s="32"/>
      <c r="C27" s="32"/>
      <c r="D27" s="32"/>
      <c r="E27" s="32"/>
    </row>
    <row r="28" spans="1:26" x14ac:dyDescent="0.2">
      <c r="B28" s="32"/>
      <c r="C28" s="32"/>
      <c r="D28" s="32"/>
      <c r="E28" s="32"/>
    </row>
    <row r="29" spans="1:26" x14ac:dyDescent="0.2">
      <c r="B29" s="32"/>
      <c r="C29" s="32"/>
      <c r="D29" s="32"/>
      <c r="E29" s="32"/>
    </row>
    <row r="30" spans="1:26" x14ac:dyDescent="0.2">
      <c r="B30" s="32"/>
      <c r="C30" s="32"/>
      <c r="D30" s="32"/>
      <c r="E30" s="32"/>
    </row>
    <row r="31" spans="1:26" x14ac:dyDescent="0.2">
      <c r="B31" s="32"/>
      <c r="C31" s="32"/>
      <c r="D31" s="32"/>
      <c r="E31" s="32"/>
    </row>
  </sheetData>
  <mergeCells count="10">
    <mergeCell ref="A12:A13"/>
    <mergeCell ref="A14:A15"/>
    <mergeCell ref="A16:A17"/>
    <mergeCell ref="A18:A19"/>
    <mergeCell ref="A1:Z1"/>
    <mergeCell ref="A2:Z2"/>
    <mergeCell ref="A5:B5"/>
    <mergeCell ref="A6:A7"/>
    <mergeCell ref="A8:A9"/>
    <mergeCell ref="A10:A11"/>
  </mergeCells>
  <conditionalFormatting sqref="J26:O65537 O22:O25 A8 B7:O7 A20:I65537 A16 A14 A12 A10 A1:A4 J20:N23 AA1:IP65537 A18 B8:Z19 A5:O6 N3:O4 M4 B3:L4 P3:Z7 P20:Z65537">
    <cfRule type="cellIs" dxfId="3" priority="4" stopIfTrue="1" operator="equal">
      <formula>".."</formula>
    </cfRule>
  </conditionalFormatting>
  <conditionalFormatting sqref="D5:Z5 A5">
    <cfRule type="cellIs" dxfId="2" priority="3" stopIfTrue="1" operator="equal">
      <formula>".."</formula>
    </cfRule>
  </conditionalFormatting>
  <conditionalFormatting sqref="C5">
    <cfRule type="cellIs" dxfId="1" priority="2" stopIfTrue="1" operator="equal">
      <formula>".."</formula>
    </cfRule>
  </conditionalFormatting>
  <conditionalFormatting sqref="A21:G21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15.2</vt:lpstr>
      <vt:lpstr>'15.2'!Print_Area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2019-05-31T06:53:10Z</dcterms:created>
  <dcterms:modified xsi:type="dcterms:W3CDTF">2019-05-31T06:53:10Z</dcterms:modified>
</cp:coreProperties>
</file>