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8997D53F-6076-4511-B0FA-611A5258A961}" xr6:coauthVersionLast="43" xr6:coauthVersionMax="43" xr10:uidLastSave="{00000000-0000-0000-0000-000000000000}"/>
  <bookViews>
    <workbookView xWindow="1950" yWindow="1950" windowWidth="21600" windowHeight="11385" xr2:uid="{28879D1F-F5EF-4391-B5C9-56D571371275}"/>
  </bookViews>
  <sheets>
    <sheet name="15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7" i="1" l="1"/>
  <c r="Z16" i="1"/>
  <c r="Z15" i="1"/>
  <c r="Z14" i="1"/>
  <c r="Z13" i="1"/>
  <c r="Z12" i="1"/>
  <c r="Z11" i="1"/>
  <c r="Z10" i="1"/>
  <c r="Z9" i="1"/>
  <c r="Z8" i="1"/>
  <c r="Z6" i="1"/>
</calcChain>
</file>

<file path=xl/sharedStrings.xml><?xml version="1.0" encoding="utf-8"?>
<sst xmlns="http://schemas.openxmlformats.org/spreadsheetml/2006/main" count="157" uniqueCount="36">
  <si>
    <t>Table : 15.3</t>
  </si>
  <si>
    <t xml:space="preserve">Districtwise Cases of Japanese Encephalitis (JE) in West Bengal </t>
  </si>
  <si>
    <t>(Number)</t>
  </si>
  <si>
    <t>District</t>
  </si>
  <si>
    <t>Aliurduar</t>
  </si>
  <si>
    <t>Bankura</t>
  </si>
  <si>
    <t>Birbhum</t>
  </si>
  <si>
    <t>Burdwan</t>
  </si>
  <si>
    <t>Coochbehar</t>
  </si>
  <si>
    <t>Dakshin Dinajpur</t>
  </si>
  <si>
    <t>Darjeeling</t>
  </si>
  <si>
    <t>Hooghly</t>
  </si>
  <si>
    <t>Howrah</t>
  </si>
  <si>
    <t>Jalpaiguri</t>
  </si>
  <si>
    <t>Malda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</si>
  <si>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</si>
  <si>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</si>
  <si>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</si>
  <si>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</si>
  <si>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</si>
  <si>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</si>
  <si>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</si>
  <si>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</si>
  <si>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Kolkata</t>
  </si>
  <si>
    <t>KMUHO</t>
  </si>
  <si>
    <t>Private/ Others/ Other States*</t>
  </si>
  <si>
    <t>Not Specified</t>
  </si>
  <si>
    <t>Total</t>
  </si>
  <si>
    <t>Attack</t>
  </si>
  <si>
    <t>-</t>
  </si>
  <si>
    <t>..</t>
  </si>
  <si>
    <t>Death</t>
  </si>
  <si>
    <t>KMUHO : Kolkata Metropolitan Urban Health Organisation</t>
  </si>
  <si>
    <t>Source : State Bureau of Health Intelligence,</t>
  </si>
  <si>
    <t>* Persons coming from other states for treatment</t>
  </si>
  <si>
    <t>Directorate of Health Services,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</si>
</sst>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sz val="9"/>
      <name val="Arial"/>
      <family val="2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Font="1" applyFill="1"/>
    <xf numFmtId="0" fontId="3" fillId="0" borderId="0" xfId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4" fillId="0" borderId="0" xfId="1" applyFont="1" applyFill="1" applyAlignment="1">
      <alignment horizontal="right" vertical="center"/>
    </xf>
    <xf numFmtId="0" fontId="6" fillId="0" borderId="0" xfId="2" applyFont="1" applyBorder="1" applyAlignment="1" applyProtection="1">
      <alignment horizontal="right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textRotation="90" wrapText="1"/>
    </xf>
    <xf numFmtId="0" fontId="4" fillId="2" borderId="3" xfId="1" applyFont="1" applyFill="1" applyBorder="1" applyAlignment="1">
      <alignment horizontal="center" vertical="center" textRotation="90" wrapText="1"/>
    </xf>
    <xf numFmtId="0" fontId="4" fillId="2" borderId="3" xfId="1" applyFont="1" applyFill="1" applyBorder="1" applyAlignment="1">
      <alignment horizontal="center" vertical="center" textRotation="90"/>
    </xf>
    <xf numFmtId="0" fontId="8" fillId="2" borderId="3" xfId="1" applyFont="1" applyFill="1" applyBorder="1" applyAlignment="1">
      <alignment horizontal="center" vertical="center" textRotation="90"/>
    </xf>
    <xf numFmtId="0" fontId="7" fillId="2" borderId="3" xfId="1" applyFont="1" applyFill="1" applyBorder="1" applyAlignment="1">
      <alignment horizontal="center" vertical="center" textRotation="90"/>
    </xf>
    <xf numFmtId="0" fontId="7" fillId="3" borderId="4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center" vertical="center" wrapText="1"/>
    </xf>
    <xf numFmtId="0" fontId="1" fillId="6" borderId="3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right" vertical="center"/>
    </xf>
    <xf numFmtId="0" fontId="4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8AB78751-54AA-4E9D-A355-2D80C5D0213A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A40F-9AAD-4077-BF99-3F45584D68FA}">
  <sheetPr codeName="Sheet99"/>
  <dimension ref="A1:Z19"/>
  <sheetViews>
    <sheetView tabSelected="1" view="pageBreakPreview" topLeftCell="A6" zoomScaleSheetLayoutView="100" workbookViewId="0">
      <selection activeCell="K15" sqref="K15"/>
    </sheetView>
  </sheetViews>
  <sheetFormatPr defaultRowHeight="12.75" x14ac:dyDescent="0.2"/>
  <cols>
    <col min="1" max="1" width="4.7109375" style="2" customWidth="1"/>
    <col min="2" max="2" width="6.42578125" style="2" customWidth="1"/>
    <col min="3" max="25" width="5" style="2" customWidth="1"/>
    <col min="26" max="26" width="8.85546875" style="2" customWidth="1"/>
    <col min="27" max="16384" width="9.140625" style="2"/>
  </cols>
  <sheetData>
    <row r="1" spans="1:26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">
      <c r="A3" s="4"/>
      <c r="B3" s="4"/>
      <c r="C3" s="4"/>
      <c r="D3" s="4"/>
      <c r="E3" s="4"/>
      <c r="F3" s="4"/>
      <c r="G3" s="4"/>
      <c r="H3" s="4"/>
      <c r="I3" s="5"/>
      <c r="L3" s="5"/>
      <c r="M3" s="6"/>
      <c r="X3" s="4"/>
      <c r="Y3" s="4"/>
      <c r="Z3" s="5" t="s">
        <v>2</v>
      </c>
    </row>
    <row r="4" spans="1:26" ht="15" x14ac:dyDescent="0.2">
      <c r="A4" s="4"/>
      <c r="B4" s="4"/>
      <c r="C4" s="4"/>
      <c r="D4" s="4"/>
      <c r="E4" s="4"/>
      <c r="F4" s="4"/>
      <c r="G4" s="4"/>
      <c r="H4" s="4"/>
      <c r="I4" s="5"/>
      <c r="L4" s="5"/>
      <c r="M4" s="6"/>
      <c r="X4" s="4"/>
      <c r="Y4" s="4"/>
      <c r="Z4" s="5"/>
    </row>
    <row r="5" spans="1:26" ht="108" customHeight="1" x14ac:dyDescent="0.2">
      <c r="A5" s="7" t="s">
        <v>3</v>
      </c>
      <c r="B5" s="8"/>
      <c r="C5" s="9" t="s">
        <v>4</v>
      </c>
      <c r="D5" s="10" t="s">
        <v>5</v>
      </c>
      <c r="E5" s="10" t="s">
        <v>6</v>
      </c>
      <c r="F5" s="10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2" t="s">
        <v>25</v>
      </c>
      <c r="Y5" s="11" t="s">
        <v>26</v>
      </c>
      <c r="Z5" s="13" t="s">
        <v>27</v>
      </c>
    </row>
    <row r="6" spans="1:26" ht="22.5" customHeight="1" x14ac:dyDescent="0.2">
      <c r="A6" s="14">
        <v>2010</v>
      </c>
      <c r="B6" s="15" t="s">
        <v>28</v>
      </c>
      <c r="C6" s="15" t="s">
        <v>29</v>
      </c>
      <c r="D6" s="16" t="s">
        <v>29</v>
      </c>
      <c r="E6" s="16">
        <v>1</v>
      </c>
      <c r="F6" s="16">
        <v>19</v>
      </c>
      <c r="G6" s="16" t="s">
        <v>30</v>
      </c>
      <c r="H6" s="16" t="s">
        <v>30</v>
      </c>
      <c r="I6" s="16" t="s">
        <v>30</v>
      </c>
      <c r="J6" s="17">
        <v>12</v>
      </c>
      <c r="K6" s="17">
        <v>1</v>
      </c>
      <c r="L6" s="16" t="s">
        <v>30</v>
      </c>
      <c r="M6" s="17">
        <v>3</v>
      </c>
      <c r="N6" s="17">
        <v>2</v>
      </c>
      <c r="O6" s="17">
        <v>1</v>
      </c>
      <c r="P6" s="16" t="s">
        <v>30</v>
      </c>
      <c r="Q6" s="17">
        <v>3</v>
      </c>
      <c r="R6" s="17">
        <v>2</v>
      </c>
      <c r="S6" s="16" t="s">
        <v>30</v>
      </c>
      <c r="T6" s="17">
        <v>3</v>
      </c>
      <c r="U6" s="16" t="s">
        <v>30</v>
      </c>
      <c r="V6" s="17">
        <v>8</v>
      </c>
      <c r="W6" s="16" t="s">
        <v>30</v>
      </c>
      <c r="X6" s="16" t="s">
        <v>30</v>
      </c>
      <c r="Y6" s="18"/>
      <c r="Z6" s="19">
        <f t="shared" ref="Z6:Z15" si="0">SUM(C6:Y6)</f>
        <v>55</v>
      </c>
    </row>
    <row r="7" spans="1:26" ht="22.5" customHeight="1" x14ac:dyDescent="0.2">
      <c r="A7" s="20"/>
      <c r="B7" s="21" t="s">
        <v>31</v>
      </c>
      <c r="C7" s="21" t="s">
        <v>29</v>
      </c>
      <c r="D7" s="22" t="s">
        <v>29</v>
      </c>
      <c r="E7" s="22" t="s">
        <v>30</v>
      </c>
      <c r="F7" s="22" t="s">
        <v>30</v>
      </c>
      <c r="G7" s="22" t="s">
        <v>30</v>
      </c>
      <c r="H7" s="22" t="s">
        <v>30</v>
      </c>
      <c r="I7" s="22" t="s">
        <v>30</v>
      </c>
      <c r="J7" s="22" t="s">
        <v>30</v>
      </c>
      <c r="K7" s="22" t="s">
        <v>30</v>
      </c>
      <c r="L7" s="22" t="s">
        <v>30</v>
      </c>
      <c r="M7" s="22" t="s">
        <v>30</v>
      </c>
      <c r="N7" s="22" t="s">
        <v>30</v>
      </c>
      <c r="O7" s="22" t="s">
        <v>30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2" t="s">
        <v>30</v>
      </c>
      <c r="V7" s="22" t="s">
        <v>30</v>
      </c>
      <c r="W7" s="22" t="s">
        <v>30</v>
      </c>
      <c r="X7" s="22" t="s">
        <v>30</v>
      </c>
      <c r="Y7" s="23"/>
      <c r="Z7" s="22" t="s">
        <v>30</v>
      </c>
    </row>
    <row r="8" spans="1:26" ht="22.5" customHeight="1" x14ac:dyDescent="0.2">
      <c r="A8" s="14">
        <v>2011</v>
      </c>
      <c r="B8" s="15" t="s">
        <v>28</v>
      </c>
      <c r="C8" s="15" t="s">
        <v>29</v>
      </c>
      <c r="D8" s="16">
        <v>3</v>
      </c>
      <c r="E8" s="16">
        <v>8</v>
      </c>
      <c r="F8" s="16">
        <v>12</v>
      </c>
      <c r="G8" s="17">
        <v>8</v>
      </c>
      <c r="H8" s="17">
        <v>6</v>
      </c>
      <c r="I8" s="17">
        <v>1</v>
      </c>
      <c r="J8" s="17">
        <v>7</v>
      </c>
      <c r="K8" s="17">
        <v>4</v>
      </c>
      <c r="L8" s="17">
        <v>15</v>
      </c>
      <c r="M8" s="17">
        <v>7</v>
      </c>
      <c r="N8" s="17">
        <v>2</v>
      </c>
      <c r="O8" s="17">
        <v>5</v>
      </c>
      <c r="P8" s="17">
        <v>3</v>
      </c>
      <c r="Q8" s="17">
        <v>2</v>
      </c>
      <c r="R8" s="17">
        <v>1</v>
      </c>
      <c r="S8" s="17">
        <v>1</v>
      </c>
      <c r="T8" s="17">
        <v>2</v>
      </c>
      <c r="U8" s="17">
        <v>2</v>
      </c>
      <c r="V8" s="17">
        <v>6</v>
      </c>
      <c r="W8" s="16" t="s">
        <v>30</v>
      </c>
      <c r="X8" s="16" t="s">
        <v>30</v>
      </c>
      <c r="Y8" s="18"/>
      <c r="Z8" s="19">
        <f t="shared" si="0"/>
        <v>95</v>
      </c>
    </row>
    <row r="9" spans="1:26" ht="22.5" customHeight="1" x14ac:dyDescent="0.2">
      <c r="A9" s="20"/>
      <c r="B9" s="21" t="s">
        <v>31</v>
      </c>
      <c r="C9" s="21" t="s">
        <v>29</v>
      </c>
      <c r="D9" s="22" t="s">
        <v>29</v>
      </c>
      <c r="E9" s="22" t="s">
        <v>29</v>
      </c>
      <c r="F9" s="22" t="s">
        <v>29</v>
      </c>
      <c r="G9" s="22">
        <v>1</v>
      </c>
      <c r="H9" s="22" t="s">
        <v>29</v>
      </c>
      <c r="I9" s="22" t="s">
        <v>29</v>
      </c>
      <c r="J9" s="22" t="s">
        <v>29</v>
      </c>
      <c r="K9" s="22" t="s">
        <v>29</v>
      </c>
      <c r="L9" s="22">
        <v>2</v>
      </c>
      <c r="M9" s="22" t="s">
        <v>29</v>
      </c>
      <c r="N9" s="22" t="s">
        <v>29</v>
      </c>
      <c r="O9" s="22" t="s">
        <v>29</v>
      </c>
      <c r="P9" s="22" t="s">
        <v>29</v>
      </c>
      <c r="Q9" s="22" t="s">
        <v>29</v>
      </c>
      <c r="R9" s="22" t="s">
        <v>29</v>
      </c>
      <c r="S9" s="22" t="s">
        <v>29</v>
      </c>
      <c r="T9" s="22" t="s">
        <v>29</v>
      </c>
      <c r="U9" s="22" t="s">
        <v>29</v>
      </c>
      <c r="V9" s="22" t="s">
        <v>29</v>
      </c>
      <c r="W9" s="22" t="s">
        <v>30</v>
      </c>
      <c r="X9" s="22" t="s">
        <v>30</v>
      </c>
      <c r="Y9" s="23"/>
      <c r="Z9" s="24">
        <f t="shared" si="0"/>
        <v>3</v>
      </c>
    </row>
    <row r="10" spans="1:26" ht="22.5" customHeight="1" x14ac:dyDescent="0.2">
      <c r="A10" s="14">
        <v>2012</v>
      </c>
      <c r="B10" s="15" t="s">
        <v>28</v>
      </c>
      <c r="C10" s="15" t="s">
        <v>29</v>
      </c>
      <c r="D10" s="16">
        <v>1</v>
      </c>
      <c r="E10" s="16">
        <v>4</v>
      </c>
      <c r="F10" s="16">
        <v>12</v>
      </c>
      <c r="G10" s="17">
        <v>4</v>
      </c>
      <c r="H10" s="17">
        <v>7</v>
      </c>
      <c r="I10" s="17">
        <v>3</v>
      </c>
      <c r="J10" s="17">
        <v>1</v>
      </c>
      <c r="K10" s="17">
        <v>5</v>
      </c>
      <c r="L10" s="17">
        <v>27</v>
      </c>
      <c r="M10" s="17">
        <v>2</v>
      </c>
      <c r="N10" s="17">
        <v>7</v>
      </c>
      <c r="O10" s="17">
        <v>2</v>
      </c>
      <c r="P10" s="17">
        <v>2</v>
      </c>
      <c r="Q10" s="16" t="s">
        <v>29</v>
      </c>
      <c r="R10" s="17">
        <v>1</v>
      </c>
      <c r="S10" s="16" t="s">
        <v>29</v>
      </c>
      <c r="T10" s="17">
        <v>1</v>
      </c>
      <c r="U10" s="16" t="s">
        <v>29</v>
      </c>
      <c r="V10" s="17">
        <v>4</v>
      </c>
      <c r="W10" s="16" t="s">
        <v>30</v>
      </c>
      <c r="X10" s="16" t="s">
        <v>30</v>
      </c>
      <c r="Y10" s="18"/>
      <c r="Z10" s="19">
        <f t="shared" si="0"/>
        <v>83</v>
      </c>
    </row>
    <row r="11" spans="1:26" ht="22.5" customHeight="1" x14ac:dyDescent="0.2">
      <c r="A11" s="20"/>
      <c r="B11" s="21" t="s">
        <v>31</v>
      </c>
      <c r="C11" s="21" t="s">
        <v>29</v>
      </c>
      <c r="D11" s="22" t="s">
        <v>29</v>
      </c>
      <c r="E11" s="22" t="s">
        <v>29</v>
      </c>
      <c r="F11" s="22">
        <v>1</v>
      </c>
      <c r="G11" s="22">
        <v>2</v>
      </c>
      <c r="H11" s="22" t="s">
        <v>29</v>
      </c>
      <c r="I11" s="22">
        <v>2</v>
      </c>
      <c r="J11" s="22" t="s">
        <v>29</v>
      </c>
      <c r="K11" s="22" t="s">
        <v>29</v>
      </c>
      <c r="L11" s="22">
        <v>6</v>
      </c>
      <c r="M11" s="22">
        <v>1</v>
      </c>
      <c r="N11" s="22" t="s">
        <v>29</v>
      </c>
      <c r="O11" s="22" t="s">
        <v>29</v>
      </c>
      <c r="P11" s="22" t="s">
        <v>29</v>
      </c>
      <c r="Q11" s="22" t="s">
        <v>29</v>
      </c>
      <c r="R11" s="22" t="s">
        <v>29</v>
      </c>
      <c r="S11" s="22" t="s">
        <v>29</v>
      </c>
      <c r="T11" s="22">
        <v>1</v>
      </c>
      <c r="U11" s="22" t="s">
        <v>29</v>
      </c>
      <c r="V11" s="22" t="s">
        <v>29</v>
      </c>
      <c r="W11" s="22" t="s">
        <v>30</v>
      </c>
      <c r="X11" s="22" t="s">
        <v>30</v>
      </c>
      <c r="Y11" s="23"/>
      <c r="Z11" s="24">
        <f t="shared" si="0"/>
        <v>13</v>
      </c>
    </row>
    <row r="12" spans="1:26" ht="22.5" customHeight="1" x14ac:dyDescent="0.2">
      <c r="A12" s="14">
        <v>2013</v>
      </c>
      <c r="B12" s="15" t="s">
        <v>28</v>
      </c>
      <c r="C12" s="15" t="s">
        <v>29</v>
      </c>
      <c r="D12" s="16">
        <v>22</v>
      </c>
      <c r="E12" s="16">
        <v>3</v>
      </c>
      <c r="F12" s="16">
        <v>6</v>
      </c>
      <c r="G12" s="17">
        <v>7</v>
      </c>
      <c r="H12" s="17">
        <v>9</v>
      </c>
      <c r="I12" s="17">
        <v>7</v>
      </c>
      <c r="J12" s="17">
        <v>8</v>
      </c>
      <c r="K12" s="17">
        <v>2</v>
      </c>
      <c r="L12" s="17">
        <v>19</v>
      </c>
      <c r="M12" s="17">
        <v>10</v>
      </c>
      <c r="N12" s="17">
        <v>7</v>
      </c>
      <c r="O12" s="17">
        <v>4</v>
      </c>
      <c r="P12" s="17">
        <v>9</v>
      </c>
      <c r="Q12" s="16">
        <v>1</v>
      </c>
      <c r="R12" s="17" t="s">
        <v>29</v>
      </c>
      <c r="S12" s="16">
        <v>3</v>
      </c>
      <c r="T12" s="17">
        <v>2</v>
      </c>
      <c r="U12" s="16">
        <v>12</v>
      </c>
      <c r="V12" s="17" t="s">
        <v>29</v>
      </c>
      <c r="W12" s="17">
        <v>5</v>
      </c>
      <c r="X12" s="17">
        <v>4</v>
      </c>
      <c r="Y12" s="25"/>
      <c r="Z12" s="19">
        <f t="shared" si="0"/>
        <v>140</v>
      </c>
    </row>
    <row r="13" spans="1:26" ht="22.5" customHeight="1" x14ac:dyDescent="0.2">
      <c r="A13" s="20"/>
      <c r="B13" s="21" t="s">
        <v>31</v>
      </c>
      <c r="C13" s="22" t="s">
        <v>29</v>
      </c>
      <c r="D13" s="22" t="s">
        <v>29</v>
      </c>
      <c r="E13" s="22" t="s">
        <v>29</v>
      </c>
      <c r="F13" s="22" t="s">
        <v>29</v>
      </c>
      <c r="G13" s="22" t="s">
        <v>29</v>
      </c>
      <c r="H13" s="22">
        <v>3</v>
      </c>
      <c r="I13" s="22" t="s">
        <v>29</v>
      </c>
      <c r="J13" s="22">
        <v>1</v>
      </c>
      <c r="K13" s="22">
        <v>1</v>
      </c>
      <c r="L13" s="22">
        <v>4</v>
      </c>
      <c r="M13" s="22">
        <v>2</v>
      </c>
      <c r="N13" s="22" t="s">
        <v>29</v>
      </c>
      <c r="O13" s="22" t="s">
        <v>29</v>
      </c>
      <c r="P13" s="22" t="s">
        <v>29</v>
      </c>
      <c r="Q13" s="22" t="s">
        <v>29</v>
      </c>
      <c r="R13" s="22" t="s">
        <v>29</v>
      </c>
      <c r="S13" s="22" t="s">
        <v>29</v>
      </c>
      <c r="T13" s="22" t="s">
        <v>29</v>
      </c>
      <c r="U13" s="22">
        <v>1</v>
      </c>
      <c r="V13" s="22" t="s">
        <v>29</v>
      </c>
      <c r="W13" s="22" t="s">
        <v>29</v>
      </c>
      <c r="X13" s="22" t="s">
        <v>29</v>
      </c>
      <c r="Y13" s="23"/>
      <c r="Z13" s="24">
        <f t="shared" si="0"/>
        <v>12</v>
      </c>
    </row>
    <row r="14" spans="1:26" ht="22.5" customHeight="1" x14ac:dyDescent="0.2">
      <c r="A14" s="14">
        <v>2014</v>
      </c>
      <c r="B14" s="15" t="s">
        <v>28</v>
      </c>
      <c r="C14" s="15" t="s">
        <v>29</v>
      </c>
      <c r="D14" s="16">
        <v>5</v>
      </c>
      <c r="E14" s="16">
        <v>18</v>
      </c>
      <c r="F14" s="16">
        <v>40</v>
      </c>
      <c r="G14" s="16">
        <v>60</v>
      </c>
      <c r="H14" s="16">
        <v>20</v>
      </c>
      <c r="I14" s="16">
        <v>27</v>
      </c>
      <c r="J14" s="16">
        <v>9</v>
      </c>
      <c r="K14" s="16">
        <v>2</v>
      </c>
      <c r="L14" s="16">
        <v>93</v>
      </c>
      <c r="M14" s="16">
        <v>12</v>
      </c>
      <c r="N14" s="16">
        <v>23</v>
      </c>
      <c r="O14" s="16">
        <v>8</v>
      </c>
      <c r="P14" s="16">
        <v>5</v>
      </c>
      <c r="Q14" s="16">
        <v>13</v>
      </c>
      <c r="R14" s="16">
        <v>2</v>
      </c>
      <c r="S14" s="16">
        <v>12</v>
      </c>
      <c r="T14" s="16">
        <v>29</v>
      </c>
      <c r="U14" s="16">
        <v>31</v>
      </c>
      <c r="V14" s="16">
        <v>1</v>
      </c>
      <c r="W14" s="16">
        <v>13</v>
      </c>
      <c r="X14" s="16">
        <v>20</v>
      </c>
      <c r="Y14" s="18"/>
      <c r="Z14" s="19">
        <f t="shared" si="0"/>
        <v>443</v>
      </c>
    </row>
    <row r="15" spans="1:26" ht="22.5" customHeight="1" x14ac:dyDescent="0.2">
      <c r="A15" s="20"/>
      <c r="B15" s="21" t="s">
        <v>31</v>
      </c>
      <c r="C15" s="21" t="s">
        <v>29</v>
      </c>
      <c r="D15" s="26">
        <v>0</v>
      </c>
      <c r="E15" s="26">
        <v>5</v>
      </c>
      <c r="F15" s="26">
        <v>5</v>
      </c>
      <c r="G15" s="26">
        <v>6</v>
      </c>
      <c r="H15" s="26">
        <v>6</v>
      </c>
      <c r="I15" s="26">
        <v>11</v>
      </c>
      <c r="J15" s="26">
        <v>1</v>
      </c>
      <c r="K15" s="26" t="s">
        <v>29</v>
      </c>
      <c r="L15" s="26">
        <v>21</v>
      </c>
      <c r="M15" s="26">
        <v>1</v>
      </c>
      <c r="N15" s="26" t="s">
        <v>29</v>
      </c>
      <c r="O15" s="26">
        <v>1</v>
      </c>
      <c r="P15" s="26">
        <v>1</v>
      </c>
      <c r="Q15" s="26">
        <v>1</v>
      </c>
      <c r="R15" s="26">
        <v>1</v>
      </c>
      <c r="S15" s="26">
        <v>3</v>
      </c>
      <c r="T15" s="26">
        <v>4</v>
      </c>
      <c r="U15" s="26">
        <v>10</v>
      </c>
      <c r="V15" s="26" t="s">
        <v>29</v>
      </c>
      <c r="W15" s="26" t="s">
        <v>29</v>
      </c>
      <c r="X15" s="26">
        <v>5</v>
      </c>
      <c r="Y15" s="27"/>
      <c r="Z15" s="24">
        <f t="shared" si="0"/>
        <v>82</v>
      </c>
    </row>
    <row r="16" spans="1:26" ht="22.5" customHeight="1" x14ac:dyDescent="0.2">
      <c r="A16" s="14">
        <v>2015</v>
      </c>
      <c r="B16" s="15" t="s">
        <v>28</v>
      </c>
      <c r="C16" s="15">
        <v>36</v>
      </c>
      <c r="D16" s="16">
        <v>9</v>
      </c>
      <c r="E16" s="16">
        <v>17</v>
      </c>
      <c r="F16" s="16">
        <v>35</v>
      </c>
      <c r="G16" s="16">
        <v>30</v>
      </c>
      <c r="H16" s="16">
        <v>5</v>
      </c>
      <c r="I16" s="16">
        <v>8</v>
      </c>
      <c r="J16" s="16">
        <v>9</v>
      </c>
      <c r="K16" s="16">
        <v>8</v>
      </c>
      <c r="L16" s="16">
        <v>45</v>
      </c>
      <c r="M16" s="16">
        <v>12</v>
      </c>
      <c r="N16" s="16">
        <v>21</v>
      </c>
      <c r="O16" s="16">
        <v>15</v>
      </c>
      <c r="P16" s="16">
        <v>9</v>
      </c>
      <c r="Q16" s="16">
        <v>7</v>
      </c>
      <c r="R16" s="16">
        <v>6</v>
      </c>
      <c r="S16" s="16">
        <v>8</v>
      </c>
      <c r="T16" s="16">
        <v>6</v>
      </c>
      <c r="U16" s="16">
        <v>54</v>
      </c>
      <c r="V16" s="16">
        <v>2</v>
      </c>
      <c r="W16" s="15" t="s">
        <v>29</v>
      </c>
      <c r="X16" s="17">
        <v>40</v>
      </c>
      <c r="Y16" s="18"/>
      <c r="Z16" s="19">
        <f>SUM(C16:Y16)</f>
        <v>382</v>
      </c>
    </row>
    <row r="17" spans="1:26" ht="22.5" customHeight="1" x14ac:dyDescent="0.2">
      <c r="A17" s="20"/>
      <c r="B17" s="21" t="s">
        <v>31</v>
      </c>
      <c r="C17" s="21">
        <v>11</v>
      </c>
      <c r="D17" s="26" t="s">
        <v>29</v>
      </c>
      <c r="E17" s="26">
        <v>3</v>
      </c>
      <c r="F17" s="26">
        <v>3</v>
      </c>
      <c r="G17" s="26">
        <v>12</v>
      </c>
      <c r="H17" s="26" t="s">
        <v>29</v>
      </c>
      <c r="I17" s="26">
        <v>3</v>
      </c>
      <c r="J17" s="26">
        <v>3</v>
      </c>
      <c r="K17" s="26">
        <v>2</v>
      </c>
      <c r="L17" s="26">
        <v>21</v>
      </c>
      <c r="M17" s="26" t="s">
        <v>29</v>
      </c>
      <c r="N17" s="26" t="s">
        <v>29</v>
      </c>
      <c r="O17" s="26">
        <v>2</v>
      </c>
      <c r="P17" s="26">
        <v>1</v>
      </c>
      <c r="Q17" s="26">
        <v>1</v>
      </c>
      <c r="R17" s="26" t="s">
        <v>29</v>
      </c>
      <c r="S17" s="26" t="s">
        <v>29</v>
      </c>
      <c r="T17" s="26">
        <v>2</v>
      </c>
      <c r="U17" s="26">
        <v>11</v>
      </c>
      <c r="V17" s="26" t="s">
        <v>29</v>
      </c>
      <c r="W17" s="26" t="s">
        <v>29</v>
      </c>
      <c r="X17" s="26">
        <v>6</v>
      </c>
      <c r="Y17" s="27"/>
      <c r="Z17" s="24">
        <f>SUM(C17:Y17)</f>
        <v>81</v>
      </c>
    </row>
    <row r="18" spans="1:26" x14ac:dyDescent="0.2">
      <c r="A18" s="28" t="s">
        <v>32</v>
      </c>
      <c r="B18" s="28"/>
      <c r="C18" s="28"/>
      <c r="D18" s="28"/>
      <c r="E18" s="28"/>
      <c r="F18" s="28"/>
      <c r="G18" s="28"/>
      <c r="H18" s="28"/>
      <c r="I18" s="29"/>
      <c r="J18" s="4"/>
      <c r="Z18" s="30" t="s">
        <v>33</v>
      </c>
    </row>
    <row r="19" spans="1:26" x14ac:dyDescent="0.2">
      <c r="A19" s="4" t="s">
        <v>34</v>
      </c>
      <c r="B19" s="4"/>
      <c r="C19" s="4"/>
      <c r="D19" s="4"/>
      <c r="E19" s="4"/>
      <c r="G19" s="30"/>
      <c r="H19" s="31"/>
      <c r="J19" s="4"/>
      <c r="Z19" s="30" t="s">
        <v>35</v>
      </c>
    </row>
  </sheetData>
  <mergeCells count="9">
    <mergeCell ref="A12:A13"/>
    <mergeCell ref="A14:A15"/>
    <mergeCell ref="A16:A17"/>
    <mergeCell ref="A1:Z1"/>
    <mergeCell ref="A2:Z2"/>
    <mergeCell ref="A5:B5"/>
    <mergeCell ref="A6:A7"/>
    <mergeCell ref="A8:A9"/>
    <mergeCell ref="A10:A11"/>
  </mergeCells>
  <conditionalFormatting sqref="J27:M65527 B16:IW17 J18:L24 M20:M24 N18:W65527 X20:Y65527 AA1:IW15 D5:K15 B3:I4 A14 A12 A10 A8 A16 B6:C15 A1:A6 L3:Z15 Z18:IW65527 A19:I65527">
    <cfRule type="cellIs" dxfId="1" priority="2" stopIfTrue="1" operator="equal">
      <formula>".."</formula>
    </cfRule>
  </conditionalFormatting>
  <conditionalFormatting sqref="A18:I18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2019-05-31T06:53:10Z</dcterms:created>
  <dcterms:modified xsi:type="dcterms:W3CDTF">2019-05-31T06:53:11Z</dcterms:modified>
</cp:coreProperties>
</file>