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551FDAD-2B2D-4A02-88A7-F09FFEBE5B44}" xr6:coauthVersionLast="43" xr6:coauthVersionMax="43" xr10:uidLastSave="{00000000-0000-0000-0000-000000000000}"/>
  <bookViews>
    <workbookView xWindow="390" yWindow="390" windowWidth="21600" windowHeight="11385" xr2:uid="{AEFB319D-499E-4F7F-94C3-CC5C7EC41FA6}"/>
  </bookViews>
  <sheets>
    <sheet name="15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<sst xmlns="http://schemas.openxmlformats.org/spreadsheetml/2006/main" count="29" uniqueCount="29">
  <si>
    <t>Table : 15.8</t>
  </si>
  <si>
    <t>Common Bio-Medical Waste Treatment Facilities (CBWTF) in West Bengal</t>
  </si>
  <si>
    <t>Sl.
No.</t>
  </si>
  <si>
    <t>Name of the Facility
(With Address)</t>
  </si>
  <si>
    <t>Coverage Area</t>
  </si>
  <si>
    <t>Total No. of Health Care Facilities being covered</t>
  </si>
  <si>
    <t>Total No. of Beds covered</t>
  </si>
  <si>
    <t>Quantity of BMW collected, treated &amp; disposed of
(Kg/day)</t>
  </si>
  <si>
    <t>(1)</t>
  </si>
  <si>
    <t>(2)</t>
  </si>
  <si>
    <t>(3)</t>
  </si>
  <si>
    <t>(4)</t>
  </si>
  <si>
    <t>(5)</t>
  </si>
  <si>
    <t>(6)</t>
  </si>
  <si>
    <t>Medicare Environmental Management Pvt. Ltd.*, F-Road, Belgachhia, Howrah</t>
  </si>
  <si>
    <t>Kolkata, Howrah, 
24 Parganas (S), 
24 Parganas (N) (Part) 
&amp; Hooghly (Part)</t>
  </si>
  <si>
    <t>Medicare Environmental Management Pvt. Ltd.*, K-26, Phase-III, Growth Centre (Behind IOCL LPG Bottling Plant), Kalyani, Nadia</t>
  </si>
  <si>
    <t>Nadia, Murshidabad, Part of North 24 Parganas &amp; Part of Hooghly District</t>
  </si>
  <si>
    <t>Medicare Environmental Management Pvt. Ltd.*, Mouza: Mangalpur, P.O.: Shergarh Pargana, P.S.: Raniganj, Burdwan</t>
  </si>
  <si>
    <t>Burdwan, Bankua, Purulia, Birbhum</t>
  </si>
  <si>
    <t>West Bengal Waste Management Ltd., Purba Srikrishnapur, P.O.: Haldia, Purba Medinipur</t>
  </si>
  <si>
    <t>Purba Medinipur &amp; 
Paschim Medinipur</t>
  </si>
  <si>
    <t>Greenzen Bio Pvt. Ltd.,Mouza : Binnaguri, P.O.: Fulbari, P.S.: Bhaktinagar, Dist.-Jalpaiguri, Pin - 734015</t>
  </si>
  <si>
    <t>Darjeeling, Jalpaiguri, 
Coochbehar, Malda, 
Uttar Dinajpur &amp; Dakshin Dinajpur</t>
  </si>
  <si>
    <t>Greentech Environ Management Pvt. Ltd., Dhamua Road, P.O.: Chakparan Kantakhali, P.S.: Mograhat, Dist.: 24Pgs(S), Pin- 743503</t>
  </si>
  <si>
    <t xml:space="preserve">Kolkata, 
24 Parganas (S)(Part), 
24 Parganas (N) (Part). 
</t>
  </si>
  <si>
    <t>TOTAL</t>
  </si>
  <si>
    <t>* Medicare Environmental Management Pvt. Ltd.  previously known as as Semb Ramky Environmental Management Pvt. Ltd.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</si>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</sst>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0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 wrapText="1"/>
    </xf>
    <xf numFmtId="0" fontId="1" fillId="0" borderId="0" xfId="1" applyFont="1"/>
    <xf numFmtId="0" fontId="1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vertical="center" wrapText="1"/>
    </xf>
    <xf numFmtId="1" fontId="1" fillId="3" borderId="2" xfId="1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vertical="center" wrapText="1"/>
    </xf>
    <xf numFmtId="1" fontId="1" fillId="4" borderId="2" xfId="1" applyNumberFormat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0" xfId="1" applyFont="1"/>
    <xf numFmtId="0" fontId="9" fillId="0" borderId="0" xfId="1" applyFont="1" applyFill="1"/>
    <xf numFmtId="0" fontId="9" fillId="0" borderId="0" xfId="1" applyFont="1" applyFill="1" applyAlignment="1">
      <alignment horizontal="right" vertical="center"/>
    </xf>
    <xf numFmtId="0" fontId="1" fillId="0" borderId="6" xfId="1" applyFill="1" applyBorder="1" applyAlignment="1">
      <alignment horizontal="left" vertical="center" wrapText="1"/>
    </xf>
    <xf numFmtId="0" fontId="1" fillId="0" borderId="0" xfId="1" applyFill="1"/>
    <xf numFmtId="0" fontId="7" fillId="0" borderId="0" xfId="1" applyFont="1" applyFill="1" applyAlignment="1">
      <alignment horizontal="right" vertical="center"/>
    </xf>
    <xf numFmtId="0" fontId="1" fillId="0" borderId="0" xfId="1" applyFill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6A1C661C-A145-42B6-A77B-4B6EBEA223E1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5442-8A6F-435C-B237-8644FD4A5F48}">
  <sheetPr codeName="Sheet104"/>
  <dimension ref="A1:Z15"/>
  <sheetViews>
    <sheetView tabSelected="1" view="pageBreakPreview" topLeftCell="A13" zoomScaleSheetLayoutView="100" workbookViewId="0">
      <selection activeCell="K15" sqref="K15"/>
    </sheetView>
  </sheetViews>
  <sheetFormatPr defaultRowHeight="12.75" x14ac:dyDescent="0.2"/>
  <cols>
    <col min="1" max="1" width="5.28515625" style="28" customWidth="1"/>
    <col min="2" max="2" width="29" style="28" customWidth="1"/>
    <col min="3" max="3" width="18.5703125" style="28" customWidth="1"/>
    <col min="4" max="15" width="7.140625" style="28" customWidth="1"/>
    <col min="16" max="16384" width="9.140625" style="2"/>
  </cols>
  <sheetData>
    <row r="1" spans="1:26" ht="20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25.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6" ht="18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6"/>
      <c r="O3" s="6"/>
    </row>
    <row r="4" spans="1:26" ht="47.25" customHeight="1" x14ac:dyDescent="0.2">
      <c r="A4" s="7" t="s">
        <v>2</v>
      </c>
      <c r="B4" s="7" t="s">
        <v>3</v>
      </c>
      <c r="C4" s="7" t="s">
        <v>4</v>
      </c>
      <c r="D4" s="8" t="s">
        <v>5</v>
      </c>
      <c r="E4" s="9"/>
      <c r="F4" s="9"/>
      <c r="G4" s="10"/>
      <c r="H4" s="8" t="s">
        <v>6</v>
      </c>
      <c r="I4" s="9"/>
      <c r="J4" s="9"/>
      <c r="K4" s="10"/>
      <c r="L4" s="7" t="s">
        <v>7</v>
      </c>
      <c r="M4" s="7"/>
      <c r="N4" s="7"/>
      <c r="O4" s="7"/>
    </row>
    <row r="5" spans="1:26" ht="19.5" customHeight="1" x14ac:dyDescent="0.2">
      <c r="A5" s="7"/>
      <c r="B5" s="7"/>
      <c r="C5" s="7"/>
      <c r="D5" s="11">
        <v>2012</v>
      </c>
      <c r="E5" s="11">
        <v>2013</v>
      </c>
      <c r="F5" s="11">
        <v>2014</v>
      </c>
      <c r="G5" s="11">
        <v>2015</v>
      </c>
      <c r="H5" s="11">
        <v>2012</v>
      </c>
      <c r="I5" s="11">
        <v>2013</v>
      </c>
      <c r="J5" s="11">
        <v>2014</v>
      </c>
      <c r="K5" s="11">
        <v>2015</v>
      </c>
      <c r="L5" s="11">
        <v>2012</v>
      </c>
      <c r="M5" s="11">
        <v>2013</v>
      </c>
      <c r="N5" s="11">
        <v>2014</v>
      </c>
      <c r="O5" s="11">
        <v>2015</v>
      </c>
    </row>
    <row r="6" spans="1:26" s="13" customFormat="1" ht="15" customHeight="1" x14ac:dyDescent="0.2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>
        <v>7</v>
      </c>
      <c r="H6" s="12">
        <v>8</v>
      </c>
      <c r="I6" s="12">
        <v>9</v>
      </c>
      <c r="J6" s="12">
        <v>10</v>
      </c>
      <c r="K6" s="12">
        <v>11</v>
      </c>
      <c r="L6" s="12">
        <v>12</v>
      </c>
      <c r="M6" s="12">
        <v>13</v>
      </c>
      <c r="N6" s="12">
        <v>14</v>
      </c>
      <c r="O6" s="12">
        <v>15</v>
      </c>
    </row>
    <row r="7" spans="1:26" ht="57" customHeight="1" x14ac:dyDescent="0.2">
      <c r="A7" s="14">
        <v>1</v>
      </c>
      <c r="B7" s="15" t="s">
        <v>14</v>
      </c>
      <c r="C7" s="15" t="s">
        <v>15</v>
      </c>
      <c r="D7" s="14">
        <v>1970</v>
      </c>
      <c r="E7" s="14">
        <v>1829</v>
      </c>
      <c r="F7" s="14">
        <v>1802</v>
      </c>
      <c r="G7" s="14">
        <v>1347</v>
      </c>
      <c r="H7" s="14">
        <v>33732</v>
      </c>
      <c r="I7" s="14">
        <v>33820</v>
      </c>
      <c r="J7" s="14">
        <v>31886</v>
      </c>
      <c r="K7" s="14">
        <v>28658</v>
      </c>
      <c r="L7" s="16">
        <v>7412</v>
      </c>
      <c r="M7" s="14">
        <v>5056</v>
      </c>
      <c r="N7" s="14">
        <v>7669</v>
      </c>
      <c r="O7" s="14">
        <v>7491</v>
      </c>
    </row>
    <row r="8" spans="1:26" ht="57" customHeight="1" x14ac:dyDescent="0.2">
      <c r="A8" s="17">
        <v>2</v>
      </c>
      <c r="B8" s="18" t="s">
        <v>16</v>
      </c>
      <c r="C8" s="18" t="s">
        <v>17</v>
      </c>
      <c r="D8" s="17">
        <v>1773</v>
      </c>
      <c r="E8" s="17">
        <v>1568</v>
      </c>
      <c r="F8" s="17">
        <v>1568</v>
      </c>
      <c r="G8" s="17">
        <v>1360</v>
      </c>
      <c r="H8" s="17">
        <v>25855</v>
      </c>
      <c r="I8" s="17">
        <v>27755</v>
      </c>
      <c r="J8" s="17">
        <v>27755</v>
      </c>
      <c r="K8" s="17">
        <v>22940</v>
      </c>
      <c r="L8" s="19">
        <v>4336</v>
      </c>
      <c r="M8" s="17">
        <v>8745</v>
      </c>
      <c r="N8" s="17">
        <v>4918</v>
      </c>
      <c r="O8" s="17">
        <v>5316</v>
      </c>
    </row>
    <row r="9" spans="1:26" ht="57" customHeight="1" x14ac:dyDescent="0.2">
      <c r="A9" s="14">
        <v>3</v>
      </c>
      <c r="B9" s="15" t="s">
        <v>18</v>
      </c>
      <c r="C9" s="15" t="s">
        <v>19</v>
      </c>
      <c r="D9" s="14">
        <v>981</v>
      </c>
      <c r="E9" s="14">
        <v>887</v>
      </c>
      <c r="F9" s="14">
        <v>887</v>
      </c>
      <c r="G9" s="14">
        <v>795</v>
      </c>
      <c r="H9" s="14">
        <v>17120</v>
      </c>
      <c r="I9" s="14">
        <v>17820</v>
      </c>
      <c r="J9" s="14">
        <v>17820</v>
      </c>
      <c r="K9" s="14">
        <v>17482</v>
      </c>
      <c r="L9" s="16">
        <v>2747</v>
      </c>
      <c r="M9" s="14">
        <v>3202</v>
      </c>
      <c r="N9" s="14">
        <v>4939</v>
      </c>
      <c r="O9" s="14">
        <v>5460</v>
      </c>
    </row>
    <row r="10" spans="1:26" ht="57" customHeight="1" x14ac:dyDescent="0.2">
      <c r="A10" s="17">
        <v>4</v>
      </c>
      <c r="B10" s="18" t="s">
        <v>20</v>
      </c>
      <c r="C10" s="18" t="s">
        <v>21</v>
      </c>
      <c r="D10" s="17">
        <v>909</v>
      </c>
      <c r="E10" s="17">
        <v>729</v>
      </c>
      <c r="F10" s="17">
        <v>729</v>
      </c>
      <c r="G10" s="17">
        <v>773</v>
      </c>
      <c r="H10" s="17">
        <v>7003</v>
      </c>
      <c r="I10" s="17">
        <v>7153</v>
      </c>
      <c r="J10" s="17">
        <v>7153</v>
      </c>
      <c r="K10" s="17">
        <v>6978</v>
      </c>
      <c r="L10" s="19">
        <v>868</v>
      </c>
      <c r="M10" s="17">
        <v>789</v>
      </c>
      <c r="N10" s="17">
        <v>857</v>
      </c>
      <c r="O10" s="17">
        <v>855</v>
      </c>
    </row>
    <row r="11" spans="1:26" ht="57" customHeight="1" x14ac:dyDescent="0.2">
      <c r="A11" s="14">
        <v>5</v>
      </c>
      <c r="B11" s="15" t="s">
        <v>22</v>
      </c>
      <c r="C11" s="15" t="s">
        <v>23</v>
      </c>
      <c r="D11" s="14">
        <v>685</v>
      </c>
      <c r="E11" s="14">
        <v>725</v>
      </c>
      <c r="F11" s="14">
        <v>725</v>
      </c>
      <c r="G11" s="14">
        <v>1091</v>
      </c>
      <c r="H11" s="14">
        <v>11163</v>
      </c>
      <c r="I11" s="14">
        <v>11927</v>
      </c>
      <c r="J11" s="14">
        <v>12764</v>
      </c>
      <c r="K11" s="14">
        <v>12764</v>
      </c>
      <c r="L11" s="16">
        <v>1805</v>
      </c>
      <c r="M11" s="14">
        <v>3763</v>
      </c>
      <c r="N11" s="14">
        <v>2506</v>
      </c>
      <c r="O11" s="14">
        <v>2443</v>
      </c>
    </row>
    <row r="12" spans="1:26" ht="57" customHeight="1" x14ac:dyDescent="0.2">
      <c r="A12" s="17">
        <v>6</v>
      </c>
      <c r="B12" s="18" t="s">
        <v>24</v>
      </c>
      <c r="C12" s="18" t="s">
        <v>25</v>
      </c>
      <c r="D12" s="20"/>
      <c r="E12" s="20"/>
      <c r="F12" s="17">
        <v>40</v>
      </c>
      <c r="G12" s="17">
        <v>94</v>
      </c>
      <c r="H12" s="20"/>
      <c r="I12" s="20"/>
      <c r="J12" s="17">
        <v>1859</v>
      </c>
      <c r="K12" s="17">
        <v>2941</v>
      </c>
      <c r="L12" s="20"/>
      <c r="M12" s="20"/>
      <c r="N12" s="17">
        <v>557</v>
      </c>
      <c r="O12" s="17">
        <v>1246</v>
      </c>
    </row>
    <row r="13" spans="1:26" s="24" customFormat="1" ht="24.75" customHeight="1" x14ac:dyDescent="0.2">
      <c r="A13" s="21" t="s">
        <v>26</v>
      </c>
      <c r="B13" s="21"/>
      <c r="C13" s="21"/>
      <c r="D13" s="22">
        <f>SUM(D7:D12)</f>
        <v>6318</v>
      </c>
      <c r="E13" s="22">
        <f t="shared" ref="E13:O13" si="0">SUM(E7:E12)</f>
        <v>5738</v>
      </c>
      <c r="F13" s="22">
        <f t="shared" si="0"/>
        <v>5751</v>
      </c>
      <c r="G13" s="22">
        <f t="shared" si="0"/>
        <v>5460</v>
      </c>
      <c r="H13" s="22">
        <f t="shared" si="0"/>
        <v>94873</v>
      </c>
      <c r="I13" s="22">
        <f t="shared" si="0"/>
        <v>98475</v>
      </c>
      <c r="J13" s="22">
        <f t="shared" si="0"/>
        <v>99237</v>
      </c>
      <c r="K13" s="22">
        <f t="shared" si="0"/>
        <v>91763</v>
      </c>
      <c r="L13" s="22">
        <f t="shared" si="0"/>
        <v>17168</v>
      </c>
      <c r="M13" s="22">
        <f t="shared" si="0"/>
        <v>21555</v>
      </c>
      <c r="N13" s="22">
        <f t="shared" si="0"/>
        <v>21446</v>
      </c>
      <c r="O13" s="22">
        <f t="shared" si="0"/>
        <v>22811</v>
      </c>
      <c r="P13" s="23"/>
      <c r="V13" s="25"/>
      <c r="W13" s="25"/>
      <c r="X13" s="25"/>
      <c r="Y13" s="25"/>
      <c r="Z13" s="26"/>
    </row>
    <row r="14" spans="1:26" x14ac:dyDescent="0.2">
      <c r="A14" s="27" t="s">
        <v>27</v>
      </c>
      <c r="B14" s="27"/>
      <c r="C14" s="27"/>
      <c r="N14" s="29" t="s">
        <v>28</v>
      </c>
      <c r="O14" s="29"/>
    </row>
    <row r="15" spans="1:26" x14ac:dyDescent="0.2">
      <c r="A15" s="30"/>
      <c r="B15" s="30"/>
      <c r="C15" s="30"/>
    </row>
  </sheetData>
  <mergeCells count="10">
    <mergeCell ref="A13:C13"/>
    <mergeCell ref="A14:C15"/>
    <mergeCell ref="A1:O1"/>
    <mergeCell ref="A2:O2"/>
    <mergeCell ref="A4:A5"/>
    <mergeCell ref="B4:B5"/>
    <mergeCell ref="C4:C5"/>
    <mergeCell ref="D4:G4"/>
    <mergeCell ref="H4:K4"/>
    <mergeCell ref="L4:O4"/>
  </mergeCells>
  <conditionalFormatting sqref="N14:O14 A2:A3 F7:G9 J7:K9 N7:O9 Z13 A1:O1 A7:D12 H7:H12 L7:L12">
    <cfRule type="cellIs" dxfId="1" priority="2" stopIfTrue="1" operator="equal">
      <formula>".."</formula>
    </cfRule>
  </conditionalFormatting>
  <conditionalFormatting sqref="N3:O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2019-05-31T06:53:15Z</dcterms:created>
  <dcterms:modified xsi:type="dcterms:W3CDTF">2019-05-31T06:53:15Z</dcterms:modified>
</cp:coreProperties>
</file>