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62283AA7-E1A8-4BE5-B942-D6EF66AAEEE4}" xr6:coauthVersionLast="43" xr6:coauthVersionMax="43" xr10:uidLastSave="{00000000-0000-0000-0000-000000000000}"/>
  <bookViews>
    <workbookView xWindow="3510" yWindow="3510" windowWidth="21600" windowHeight="11385" xr2:uid="{16FD84DB-FDE9-480A-9F2F-25DA7CB9F2D8}"/>
  </bookViews>
  <sheets>
    <sheet name="2.2" sheetId="1" r:id="rId1"/>
  </sheets>
  <definedNames>
    <definedName name="_xlnm.Print_Area" localSheetId="0">'2.2'!$A$1:$AB$28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Z27" i="1" l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6" i="1"/>
  <c r="AA26" i="1"/>
  <c r="AB25" i="1"/>
  <c r="AA25" i="1"/>
  <c r="AB24" i="1"/>
  <c r="AA24" i="1"/>
  <c r="AB23" i="1"/>
  <c r="AA23" i="1"/>
  <c r="AB22" i="1"/>
  <c r="AA22" i="1"/>
  <c r="AB21" i="1"/>
  <c r="AA21" i="1"/>
  <c r="AB20" i="1"/>
  <c r="AA20" i="1"/>
  <c r="AB19" i="1"/>
  <c r="AA19" i="1"/>
  <c r="AB18" i="1"/>
  <c r="AA18" i="1"/>
  <c r="AB17" i="1"/>
  <c r="AA17" i="1"/>
  <c r="AB16" i="1"/>
  <c r="AA16" i="1"/>
  <c r="AB15" i="1"/>
  <c r="AA15" i="1"/>
  <c r="AB14" i="1"/>
  <c r="AA14" i="1"/>
  <c r="AB13" i="1"/>
  <c r="AA13" i="1"/>
  <c r="AB12" i="1"/>
  <c r="AA12" i="1"/>
  <c r="AB11" i="1"/>
  <c r="AA11" i="1"/>
  <c r="AB10" i="1"/>
  <c r="AA10" i="1"/>
  <c r="AB9" i="1"/>
  <c r="AA9" i="1"/>
  <c r="AB8" i="1"/>
  <c r="AB27" i="1" s="1"/>
  <c r="AA8" i="1"/>
  <c r="AA27" i="1" s="1"/>
</calcChain>
</file>

<file path=xl/sharedStrings.xml><?xml version="1.0" encoding="utf-8"?>
<sst xmlns="http://schemas.openxmlformats.org/spreadsheetml/2006/main" count="112" uniqueCount="75">
  <si>
    <t>Table : 2.2</t>
  </si>
  <si>
    <t>Maximum and Minimum Temperature by Station and Month in West Bengal for 2015</t>
  </si>
  <si>
    <t>(Average of daily Maximum and Minimum Temperature)</t>
  </si>
  <si>
    <t>(Degrees in Celsius)</t>
  </si>
  <si>
    <t>Station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</si>
  <si>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</si>
  <si>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</si>
  <si>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</si>
  <si>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</si>
  <si>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</si>
  <si>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</si>
  <si>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</si>
  <si>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</si>
  <si>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</si>
  <si>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</si>
  <si>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</si>
  <si>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</si>
  <si>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 the Year</t>
  </si>
  <si>
    <t>Max</t>
  </si>
  <si>
    <t>Min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</si>
  <si>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</si>
  <si>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</si>
  <si>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</si>
  <si>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</si>
  <si>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</si>
  <si>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</si>
  <si>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</si>
  <si>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</si>
  <si>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</si>
  <si>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</si>
  <si>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</si>
  <si>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</si>
  <si>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</si>
  <si>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</si>
  <si>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</si>
  <si>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</si>
  <si>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</si>
  <si>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</si>
  <si>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</si>
  <si>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</si>
  <si>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</si>
  <si>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</si>
  <si>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</si>
  <si>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</si>
  <si>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</si>
  <si>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</si>
  <si>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</si>
  <si>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Hill Station</t>
  </si>
  <si>
    <t>Kalimpong</t>
  </si>
  <si>
    <t>22</t>
  </si>
  <si>
    <t>Darjeeling</t>
  </si>
  <si>
    <t>Sub-Himalayan West Bengal</t>
  </si>
  <si>
    <t>Jalpaiguri</t>
  </si>
  <si>
    <t>Cooch Behar</t>
  </si>
  <si>
    <t>Balurghat</t>
  </si>
  <si>
    <t>37</t>
  </si>
  <si>
    <t>Malda</t>
  </si>
  <si>
    <t>Gangetic West Bengal</t>
  </si>
  <si>
    <t>Kolkata(Alipore)</t>
  </si>
  <si>
    <t>Dum Dum (A.P)</t>
  </si>
  <si>
    <t>Digha</t>
  </si>
  <si>
    <t>Diamond Harbour</t>
  </si>
  <si>
    <t>Krishnanagar</t>
  </si>
  <si>
    <t>Mogra</t>
  </si>
  <si>
    <t>Berhampur</t>
  </si>
  <si>
    <t>42</t>
  </si>
  <si>
    <t>Burdwan</t>
  </si>
  <si>
    <t>..</t>
  </si>
  <si>
    <t>Shreeniketan(Birbhum)</t>
  </si>
  <si>
    <t>Uluberia</t>
  </si>
  <si>
    <t>Bankura</t>
  </si>
  <si>
    <t>Midnapore</t>
  </si>
  <si>
    <t>Purulia</t>
  </si>
  <si>
    <t>West Bengal                                        (Station wise)</t>
  </si>
  <si>
    <t>Source : Meteorological Department, Govt.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</si>
</sst>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Calibri"/>
      <family val="2"/>
      <scheme val="minor"/>
    </font>
    <font>
      <b/>
      <sz val="16"/>
      <color indexed="8"/>
      <name val="Garamond"/>
      <family val="1"/>
    </font>
    <font>
      <sz val="14"/>
      <color theme="1"/>
      <name val="Calibri"/>
      <family val="2"/>
      <scheme val="minor"/>
    </font>
    <font>
      <b/>
      <sz val="12"/>
      <color indexed="8"/>
      <name val="Garamond"/>
      <family val="1"/>
    </font>
    <font>
      <sz val="20"/>
      <name val="Arial"/>
      <family val="2"/>
    </font>
    <font>
      <b/>
      <sz val="20"/>
      <color indexed="8"/>
      <name val="Arial Narrow"/>
      <family val="2"/>
    </font>
    <font>
      <sz val="11"/>
      <color indexed="8"/>
      <name val="Arial Narrow"/>
      <family val="2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b/>
      <sz val="12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20"/>
      <name val="Arial Narrow"/>
      <family val="2"/>
    </font>
    <font>
      <sz val="10"/>
      <color indexed="8"/>
      <name val="Arial Narrow"/>
      <family val="2"/>
    </font>
    <font>
      <sz val="16"/>
      <name val="Arial Narrow"/>
      <family val="2"/>
    </font>
    <font>
      <sz val="16"/>
      <color indexed="8"/>
      <name val="Arial Narrow"/>
      <family val="2"/>
    </font>
    <font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49" fontId="4" fillId="0" borderId="0" xfId="0" applyNumberFormat="1" applyFont="1" applyAlignment="1">
      <alignment horizontal="center" vertical="center"/>
    </xf>
    <xf numFmtId="0" fontId="5" fillId="0" borderId="0" xfId="0" applyFont="1"/>
    <xf numFmtId="49" fontId="6" fillId="0" borderId="0" xfId="0" applyNumberFormat="1" applyFont="1" applyAlignment="1">
      <alignment horizontal="center" vertical="center"/>
    </xf>
    <xf numFmtId="0" fontId="7" fillId="0" borderId="0" xfId="0" applyFont="1"/>
    <xf numFmtId="1" fontId="8" fillId="0" borderId="0" xfId="0" applyNumberFormat="1" applyFont="1" applyAlignment="1"/>
    <xf numFmtId="49" fontId="9" fillId="0" borderId="1" xfId="0" applyNumberFormat="1" applyFont="1" applyBorder="1" applyAlignment="1">
      <alignment horizontal="right"/>
    </xf>
    <xf numFmtId="0" fontId="11" fillId="0" borderId="2" xfId="1" applyFont="1" applyBorder="1" applyAlignment="1" applyProtection="1">
      <alignment horizontal="right" vertical="center"/>
    </xf>
    <xf numFmtId="0" fontId="12" fillId="2" borderId="3" xfId="0" applyFont="1" applyFill="1" applyBorder="1" applyAlignment="1">
      <alignment horizontal="center" vertical="center"/>
    </xf>
    <xf numFmtId="0" fontId="0" fillId="2" borderId="4" xfId="0" applyFill="1" applyBorder="1"/>
    <xf numFmtId="1" fontId="13" fillId="2" borderId="5" xfId="0" applyNumberFormat="1" applyFont="1" applyFill="1" applyBorder="1" applyAlignment="1">
      <alignment horizontal="center" vertical="center" shrinkToFit="1"/>
    </xf>
    <xf numFmtId="0" fontId="0" fillId="2" borderId="6" xfId="0" applyFill="1" applyBorder="1" applyAlignment="1">
      <alignment shrinkToFit="1"/>
    </xf>
    <xf numFmtId="1" fontId="13" fillId="2" borderId="7" xfId="0" applyNumberFormat="1" applyFont="1" applyFill="1" applyBorder="1" applyAlignment="1">
      <alignment horizontal="center" vertical="center" shrinkToFit="1"/>
    </xf>
    <xf numFmtId="0" fontId="0" fillId="2" borderId="7" xfId="0" applyFill="1" applyBorder="1" applyAlignment="1">
      <alignment shrinkToFit="1"/>
    </xf>
    <xf numFmtId="0" fontId="14" fillId="0" borderId="0" xfId="0" applyFont="1"/>
    <xf numFmtId="0" fontId="0" fillId="2" borderId="8" xfId="0" applyFill="1" applyBorder="1"/>
    <xf numFmtId="0" fontId="0" fillId="2" borderId="9" xfId="0" applyFill="1" applyBorder="1"/>
    <xf numFmtId="49" fontId="13" fillId="2" borderId="7" xfId="0" applyNumberFormat="1" applyFont="1" applyFill="1" applyBorder="1" applyAlignment="1">
      <alignment horizontal="center" vertical="center"/>
    </xf>
    <xf numFmtId="164" fontId="15" fillId="2" borderId="7" xfId="0" applyNumberFormat="1" applyFont="1" applyFill="1" applyBorder="1" applyAlignment="1">
      <alignment horizontal="center" vertical="center"/>
    </xf>
    <xf numFmtId="164" fontId="16" fillId="2" borderId="7" xfId="0" applyNumberFormat="1" applyFont="1" applyFill="1" applyBorder="1" applyAlignment="1">
      <alignment horizontal="center" vertical="center"/>
    </xf>
    <xf numFmtId="0" fontId="17" fillId="0" borderId="0" xfId="0" applyFont="1"/>
    <xf numFmtId="0" fontId="18" fillId="2" borderId="10" xfId="0" applyFont="1" applyFill="1" applyBorder="1" applyAlignment="1">
      <alignment horizontal="center" vertical="center" textRotation="90" wrapText="1"/>
    </xf>
    <xf numFmtId="49" fontId="16" fillId="3" borderId="7" xfId="0" applyNumberFormat="1" applyFont="1" applyFill="1" applyBorder="1" applyAlignment="1">
      <alignment horizontal="left" vertical="center"/>
    </xf>
    <xf numFmtId="0" fontId="19" fillId="3" borderId="7" xfId="0" applyNumberFormat="1" applyFont="1" applyFill="1" applyBorder="1" applyAlignment="1">
      <alignment horizontal="center" vertical="center"/>
    </xf>
    <xf numFmtId="1" fontId="19" fillId="3" borderId="7" xfId="0" applyNumberFormat="1" applyFont="1" applyFill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/>
    </xf>
    <xf numFmtId="0" fontId="0" fillId="2" borderId="11" xfId="0" applyFill="1" applyBorder="1"/>
    <xf numFmtId="49" fontId="16" fillId="4" borderId="7" xfId="0" applyNumberFormat="1" applyFont="1" applyFill="1" applyBorder="1" applyAlignment="1">
      <alignment horizontal="left" vertical="center"/>
    </xf>
    <xf numFmtId="1" fontId="19" fillId="4" borderId="7" xfId="0" applyNumberFormat="1" applyFont="1" applyFill="1" applyBorder="1" applyAlignment="1">
      <alignment horizontal="center" vertical="center"/>
    </xf>
    <xf numFmtId="1" fontId="19" fillId="4" borderId="7" xfId="0" quotePrefix="1" applyNumberFormat="1" applyFont="1" applyFill="1" applyBorder="1" applyAlignment="1">
      <alignment horizontal="center" vertical="center"/>
    </xf>
    <xf numFmtId="0" fontId="19" fillId="4" borderId="7" xfId="0" applyNumberFormat="1" applyFont="1" applyFill="1" applyBorder="1" applyAlignment="1">
      <alignment horizontal="center" vertical="center"/>
    </xf>
    <xf numFmtId="1" fontId="1" fillId="4" borderId="7" xfId="0" applyNumberFormat="1" applyFont="1" applyFill="1" applyBorder="1" applyAlignment="1">
      <alignment horizontal="center" vertical="center"/>
    </xf>
    <xf numFmtId="0" fontId="0" fillId="2" borderId="12" xfId="0" applyFill="1" applyBorder="1"/>
    <xf numFmtId="0" fontId="18" fillId="2" borderId="12" xfId="0" applyFont="1" applyFill="1" applyBorder="1" applyAlignment="1">
      <alignment horizontal="center" vertical="center" textRotation="90" wrapText="1"/>
    </xf>
    <xf numFmtId="1" fontId="13" fillId="3" borderId="7" xfId="0" applyNumberFormat="1" applyFont="1" applyFill="1" applyBorder="1" applyAlignment="1">
      <alignment horizontal="center" vertical="center"/>
    </xf>
    <xf numFmtId="1" fontId="19" fillId="3" borderId="7" xfId="0" quotePrefix="1" applyNumberFormat="1" applyFont="1" applyFill="1" applyBorder="1" applyAlignment="1">
      <alignment horizontal="center" vertical="center"/>
    </xf>
    <xf numFmtId="1" fontId="13" fillId="4" borderId="7" xfId="0" applyNumberFormat="1" applyFont="1" applyFill="1" applyBorder="1" applyAlignment="1">
      <alignment horizontal="center" vertical="center"/>
    </xf>
    <xf numFmtId="49" fontId="16" fillId="3" borderId="7" xfId="0" applyNumberFormat="1" applyFont="1" applyFill="1" applyBorder="1" applyAlignment="1">
      <alignment horizontal="left" vertical="center" shrinkToFit="1"/>
    </xf>
    <xf numFmtId="0" fontId="18" fillId="2" borderId="11" xfId="0" applyFont="1" applyFill="1" applyBorder="1" applyAlignment="1">
      <alignment horizontal="center" vertical="center" textRotation="90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1" fontId="13" fillId="2" borderId="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23" fillId="0" borderId="0" xfId="0" applyNumberFormat="1" applyFont="1" applyAlignment="1">
      <alignment horizontal="right" vertical="center"/>
    </xf>
    <xf numFmtId="0" fontId="24" fillId="0" borderId="0" xfId="0" applyFont="1" applyAlignment="1">
      <alignment vertical="center"/>
    </xf>
    <xf numFmtId="1" fontId="25" fillId="0" borderId="0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26" fillId="0" borderId="0" xfId="0" applyFont="1"/>
    <xf numFmtId="1" fontId="23" fillId="0" borderId="0" xfId="0" applyNumberFormat="1" applyFont="1" applyBorder="1" applyAlignment="1">
      <alignment horizontal="right" indent="2"/>
    </xf>
  </cellXfs>
  <cellStyles count="2">
    <cellStyle name="Hyperlink" xfId="1" builtinId="8"/>
    <cellStyle name="Normal" xfId="0" builtinId="0"/>
  </cellStyles>
  <dxfs count="1"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96FF-B99B-4641-ABE0-9FA30E3A6A11}">
  <sheetPr codeName="Sheet16"/>
  <dimension ref="A1:AB29"/>
  <sheetViews>
    <sheetView tabSelected="1" view="pageBreakPreview" topLeftCell="A16" zoomScaleSheetLayoutView="100" workbookViewId="0">
      <selection activeCell="K15" sqref="K15"/>
    </sheetView>
  </sheetViews>
  <sheetFormatPr defaultRowHeight="15" x14ac:dyDescent="0.25"/>
  <cols>
    <col min="1" max="1" width="4.85546875" customWidth="1"/>
    <col min="2" max="2" width="18.85546875" customWidth="1"/>
    <col min="3" max="26" width="4.7109375" customWidth="1"/>
    <col min="27" max="28" width="5.7109375" customWidth="1"/>
  </cols>
  <sheetData>
    <row r="1" spans="1:28" s="2" customFormat="1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4" customFormat="1" ht="24.75" customHeight="1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4" customFormat="1" ht="18.75" x14ac:dyDescent="0.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" customHeight="1" x14ac:dyDescent="0.3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O4" s="6"/>
      <c r="W4" s="8"/>
      <c r="X4" s="8" t="s">
        <v>3</v>
      </c>
      <c r="Y4" s="8"/>
      <c r="AB4" s="9"/>
    </row>
    <row r="5" spans="1:28" s="16" customFormat="1" x14ac:dyDescent="0.25">
      <c r="A5" s="10" t="s">
        <v>4</v>
      </c>
      <c r="B5" s="11"/>
      <c r="C5" s="12" t="s">
        <v>5</v>
      </c>
      <c r="D5" s="13"/>
      <c r="E5" s="12" t="s">
        <v>6</v>
      </c>
      <c r="F5" s="13"/>
      <c r="G5" s="12" t="s">
        <v>7</v>
      </c>
      <c r="H5" s="13"/>
      <c r="I5" s="12" t="s">
        <v>8</v>
      </c>
      <c r="J5" s="13"/>
      <c r="K5" s="12" t="s">
        <v>9</v>
      </c>
      <c r="L5" s="13"/>
      <c r="M5" s="12" t="s">
        <v>10</v>
      </c>
      <c r="N5" s="13"/>
      <c r="O5" s="12" t="s">
        <v>11</v>
      </c>
      <c r="P5" s="13"/>
      <c r="Q5" s="12" t="s">
        <v>12</v>
      </c>
      <c r="R5" s="13"/>
      <c r="S5" s="12" t="s">
        <v>13</v>
      </c>
      <c r="T5" s="13"/>
      <c r="U5" s="12" t="s">
        <v>14</v>
      </c>
      <c r="V5" s="13"/>
      <c r="W5" s="12" t="s">
        <v>15</v>
      </c>
      <c r="X5" s="13"/>
      <c r="Y5" s="12" t="s">
        <v>16</v>
      </c>
      <c r="Z5" s="13"/>
      <c r="AA5" s="14" t="s">
        <v>17</v>
      </c>
      <c r="AB5" s="15"/>
    </row>
    <row r="6" spans="1:28" s="16" customFormat="1" ht="12.75" x14ac:dyDescent="0.2">
      <c r="A6" s="17"/>
      <c r="B6" s="18"/>
      <c r="C6" s="19" t="s">
        <v>18</v>
      </c>
      <c r="D6" s="19" t="s">
        <v>19</v>
      </c>
      <c r="E6" s="19" t="s">
        <v>18</v>
      </c>
      <c r="F6" s="19" t="s">
        <v>19</v>
      </c>
      <c r="G6" s="19" t="s">
        <v>18</v>
      </c>
      <c r="H6" s="19" t="s">
        <v>19</v>
      </c>
      <c r="I6" s="19" t="s">
        <v>18</v>
      </c>
      <c r="J6" s="19" t="s">
        <v>19</v>
      </c>
      <c r="K6" s="19" t="s">
        <v>18</v>
      </c>
      <c r="L6" s="19" t="s">
        <v>19</v>
      </c>
      <c r="M6" s="19" t="s">
        <v>18</v>
      </c>
      <c r="N6" s="19" t="s">
        <v>19</v>
      </c>
      <c r="O6" s="19" t="s">
        <v>18</v>
      </c>
      <c r="P6" s="19" t="s">
        <v>19</v>
      </c>
      <c r="Q6" s="19" t="s">
        <v>18</v>
      </c>
      <c r="R6" s="19" t="s">
        <v>19</v>
      </c>
      <c r="S6" s="19" t="s">
        <v>18</v>
      </c>
      <c r="T6" s="19" t="s">
        <v>19</v>
      </c>
      <c r="U6" s="19" t="s">
        <v>18</v>
      </c>
      <c r="V6" s="19" t="s">
        <v>19</v>
      </c>
      <c r="W6" s="19" t="s">
        <v>18</v>
      </c>
      <c r="X6" s="19" t="s">
        <v>19</v>
      </c>
      <c r="Y6" s="19" t="s">
        <v>18</v>
      </c>
      <c r="Z6" s="19" t="s">
        <v>19</v>
      </c>
      <c r="AA6" s="19" t="s">
        <v>18</v>
      </c>
      <c r="AB6" s="19" t="s">
        <v>19</v>
      </c>
    </row>
    <row r="7" spans="1:28" s="22" customFormat="1" ht="12" x14ac:dyDescent="0.2">
      <c r="A7" s="20">
        <v>1</v>
      </c>
      <c r="B7" s="21" t="s">
        <v>20</v>
      </c>
      <c r="C7" s="20" t="s">
        <v>21</v>
      </c>
      <c r="D7" s="21" t="s">
        <v>22</v>
      </c>
      <c r="E7" s="20" t="s">
        <v>23</v>
      </c>
      <c r="F7" s="21" t="s">
        <v>24</v>
      </c>
      <c r="G7" s="20" t="s">
        <v>25</v>
      </c>
      <c r="H7" s="21" t="s">
        <v>26</v>
      </c>
      <c r="I7" s="20" t="s">
        <v>27</v>
      </c>
      <c r="J7" s="21" t="s">
        <v>28</v>
      </c>
      <c r="K7" s="20" t="s">
        <v>29</v>
      </c>
      <c r="L7" s="21" t="s">
        <v>30</v>
      </c>
      <c r="M7" s="20" t="s">
        <v>31</v>
      </c>
      <c r="N7" s="21" t="s">
        <v>32</v>
      </c>
      <c r="O7" s="20" t="s">
        <v>33</v>
      </c>
      <c r="P7" s="21" t="s">
        <v>34</v>
      </c>
      <c r="Q7" s="20" t="s">
        <v>35</v>
      </c>
      <c r="R7" s="21" t="s">
        <v>36</v>
      </c>
      <c r="S7" s="20" t="s">
        <v>37</v>
      </c>
      <c r="T7" s="21" t="s">
        <v>38</v>
      </c>
      <c r="U7" s="20" t="s">
        <v>39</v>
      </c>
      <c r="V7" s="21" t="s">
        <v>40</v>
      </c>
      <c r="W7" s="20" t="s">
        <v>41</v>
      </c>
      <c r="X7" s="21" t="s">
        <v>42</v>
      </c>
      <c r="Y7" s="20" t="s">
        <v>43</v>
      </c>
      <c r="Z7" s="21" t="s">
        <v>44</v>
      </c>
      <c r="AA7" s="20" t="s">
        <v>45</v>
      </c>
      <c r="AB7" s="21" t="s">
        <v>46</v>
      </c>
    </row>
    <row r="8" spans="1:28" ht="22.5" customHeight="1" x14ac:dyDescent="0.25">
      <c r="A8" s="23" t="s">
        <v>47</v>
      </c>
      <c r="B8" s="24" t="s">
        <v>48</v>
      </c>
      <c r="C8" s="25" t="s">
        <v>49</v>
      </c>
      <c r="D8" s="26">
        <v>2</v>
      </c>
      <c r="E8" s="26">
        <v>23</v>
      </c>
      <c r="F8" s="26">
        <v>6</v>
      </c>
      <c r="G8" s="26">
        <v>25</v>
      </c>
      <c r="H8" s="26">
        <v>10</v>
      </c>
      <c r="I8" s="26">
        <v>36</v>
      </c>
      <c r="J8" s="26">
        <v>12</v>
      </c>
      <c r="K8" s="26">
        <v>31</v>
      </c>
      <c r="L8" s="26">
        <v>14</v>
      </c>
      <c r="M8" s="26">
        <v>29</v>
      </c>
      <c r="N8" s="26">
        <v>17</v>
      </c>
      <c r="O8" s="25">
        <v>29</v>
      </c>
      <c r="P8" s="26">
        <v>17</v>
      </c>
      <c r="Q8" s="26">
        <v>30</v>
      </c>
      <c r="R8" s="26">
        <v>17</v>
      </c>
      <c r="S8" s="26">
        <v>28</v>
      </c>
      <c r="T8" s="26">
        <v>18</v>
      </c>
      <c r="U8" s="26">
        <v>27</v>
      </c>
      <c r="V8" s="26">
        <v>16</v>
      </c>
      <c r="W8" s="26">
        <v>30</v>
      </c>
      <c r="X8" s="26">
        <v>11</v>
      </c>
      <c r="Y8" s="26">
        <v>21</v>
      </c>
      <c r="Z8" s="26">
        <v>7</v>
      </c>
      <c r="AA8" s="27">
        <f>MAX(C8,E8,G8,I8,K8,M8,O8,Q8,S8,U8,W8,Y8)</f>
        <v>36</v>
      </c>
      <c r="AB8" s="27">
        <f>MIN(D8,F8,H8,J8,L8,N8,P8,R8,T8,V8,X8,Z8)</f>
        <v>2</v>
      </c>
    </row>
    <row r="9" spans="1:28" ht="22.5" customHeight="1" x14ac:dyDescent="0.25">
      <c r="A9" s="28"/>
      <c r="B9" s="29" t="s">
        <v>50</v>
      </c>
      <c r="C9" s="30">
        <v>19</v>
      </c>
      <c r="D9" s="31">
        <v>0</v>
      </c>
      <c r="E9" s="30">
        <v>19</v>
      </c>
      <c r="F9" s="30">
        <v>2</v>
      </c>
      <c r="G9" s="30">
        <v>25</v>
      </c>
      <c r="H9" s="30">
        <v>3</v>
      </c>
      <c r="I9" s="30">
        <v>23</v>
      </c>
      <c r="J9" s="30">
        <v>6</v>
      </c>
      <c r="K9" s="30">
        <v>22</v>
      </c>
      <c r="L9" s="30">
        <v>7</v>
      </c>
      <c r="M9" s="30">
        <v>22</v>
      </c>
      <c r="N9" s="30">
        <v>0</v>
      </c>
      <c r="O9" s="32">
        <v>23</v>
      </c>
      <c r="P9" s="30">
        <v>14</v>
      </c>
      <c r="Q9" s="31">
        <v>21</v>
      </c>
      <c r="R9" s="30">
        <v>14</v>
      </c>
      <c r="S9" s="30">
        <v>22</v>
      </c>
      <c r="T9" s="30">
        <v>13</v>
      </c>
      <c r="U9" s="30">
        <v>25</v>
      </c>
      <c r="V9" s="30">
        <v>9</v>
      </c>
      <c r="W9" s="30">
        <v>22</v>
      </c>
      <c r="X9" s="30">
        <v>6</v>
      </c>
      <c r="Y9" s="30">
        <v>19</v>
      </c>
      <c r="Z9" s="30">
        <v>-1</v>
      </c>
      <c r="AA9" s="33">
        <f t="shared" ref="AA9:AA25" si="0">MAX(C9,E9,G9,I9,K9,M9,O9,Q9,S9,U9,W9,Y9)</f>
        <v>25</v>
      </c>
      <c r="AB9" s="33">
        <f t="shared" ref="AB9:AB25" si="1">MIN(D9,F9,H9,J9,L9,N9,P9,R9,T9,V9,X9,Z9)</f>
        <v>-1</v>
      </c>
    </row>
    <row r="10" spans="1:28" ht="22.5" customHeight="1" x14ac:dyDescent="0.25">
      <c r="A10" s="23" t="s">
        <v>51</v>
      </c>
      <c r="B10" s="24" t="s">
        <v>52</v>
      </c>
      <c r="C10" s="26">
        <v>31</v>
      </c>
      <c r="D10" s="26">
        <v>7</v>
      </c>
      <c r="E10" s="26">
        <v>30</v>
      </c>
      <c r="F10" s="26">
        <v>7</v>
      </c>
      <c r="G10" s="26">
        <v>36</v>
      </c>
      <c r="H10" s="26">
        <v>13</v>
      </c>
      <c r="I10" s="26">
        <v>37</v>
      </c>
      <c r="J10" s="26">
        <v>18</v>
      </c>
      <c r="K10" s="26">
        <v>35</v>
      </c>
      <c r="L10" s="26">
        <v>21</v>
      </c>
      <c r="M10" s="26">
        <v>36</v>
      </c>
      <c r="N10" s="26">
        <v>22</v>
      </c>
      <c r="O10" s="25">
        <v>38</v>
      </c>
      <c r="P10" s="26">
        <v>24</v>
      </c>
      <c r="Q10" s="26">
        <v>36</v>
      </c>
      <c r="R10" s="26">
        <v>24</v>
      </c>
      <c r="S10" s="26">
        <v>36</v>
      </c>
      <c r="T10" s="26">
        <v>24</v>
      </c>
      <c r="U10" s="26">
        <v>35</v>
      </c>
      <c r="V10" s="26">
        <v>19</v>
      </c>
      <c r="W10" s="26">
        <v>32</v>
      </c>
      <c r="X10" s="26">
        <v>14</v>
      </c>
      <c r="Y10" s="26">
        <v>30</v>
      </c>
      <c r="Z10" s="26">
        <v>7</v>
      </c>
      <c r="AA10" s="27">
        <f t="shared" si="0"/>
        <v>38</v>
      </c>
      <c r="AB10" s="27">
        <f t="shared" si="1"/>
        <v>7</v>
      </c>
    </row>
    <row r="11" spans="1:28" ht="22.5" customHeight="1" x14ac:dyDescent="0.25">
      <c r="A11" s="34"/>
      <c r="B11" s="29" t="s">
        <v>53</v>
      </c>
      <c r="C11" s="30">
        <v>29</v>
      </c>
      <c r="D11" s="30">
        <v>7</v>
      </c>
      <c r="E11" s="30">
        <v>30</v>
      </c>
      <c r="F11" s="30">
        <v>6</v>
      </c>
      <c r="G11" s="30">
        <v>35</v>
      </c>
      <c r="H11" s="30">
        <v>12</v>
      </c>
      <c r="I11" s="30">
        <v>35</v>
      </c>
      <c r="J11" s="30">
        <v>17</v>
      </c>
      <c r="K11" s="30">
        <v>36</v>
      </c>
      <c r="L11" s="30">
        <v>20</v>
      </c>
      <c r="M11" s="30">
        <v>36</v>
      </c>
      <c r="N11" s="30">
        <v>20</v>
      </c>
      <c r="O11" s="32">
        <v>37</v>
      </c>
      <c r="P11" s="30">
        <v>21</v>
      </c>
      <c r="Q11" s="30">
        <v>36</v>
      </c>
      <c r="R11" s="30">
        <v>23</v>
      </c>
      <c r="S11" s="30">
        <v>37</v>
      </c>
      <c r="T11" s="30">
        <v>23</v>
      </c>
      <c r="U11" s="30">
        <v>35</v>
      </c>
      <c r="V11" s="30">
        <v>17</v>
      </c>
      <c r="W11" s="30">
        <v>32</v>
      </c>
      <c r="X11" s="30">
        <v>12</v>
      </c>
      <c r="Y11" s="30">
        <v>29</v>
      </c>
      <c r="Z11" s="30">
        <v>6</v>
      </c>
      <c r="AA11" s="33">
        <f t="shared" si="0"/>
        <v>37</v>
      </c>
      <c r="AB11" s="33">
        <f t="shared" si="1"/>
        <v>6</v>
      </c>
    </row>
    <row r="12" spans="1:28" ht="22.5" customHeight="1" x14ac:dyDescent="0.25">
      <c r="A12" s="34"/>
      <c r="B12" s="24" t="s">
        <v>54</v>
      </c>
      <c r="C12" s="26">
        <v>32</v>
      </c>
      <c r="D12" s="26">
        <v>9</v>
      </c>
      <c r="E12" s="26">
        <v>32</v>
      </c>
      <c r="F12" s="26">
        <v>11</v>
      </c>
      <c r="G12" s="26">
        <v>34</v>
      </c>
      <c r="H12" s="26">
        <v>15</v>
      </c>
      <c r="I12" s="26">
        <v>34</v>
      </c>
      <c r="J12" s="26">
        <v>19</v>
      </c>
      <c r="K12" s="26">
        <v>36</v>
      </c>
      <c r="L12" s="26">
        <v>22</v>
      </c>
      <c r="M12" s="25" t="s">
        <v>55</v>
      </c>
      <c r="N12" s="25" t="s">
        <v>49</v>
      </c>
      <c r="O12" s="25">
        <v>36</v>
      </c>
      <c r="P12" s="26">
        <v>22</v>
      </c>
      <c r="Q12" s="26">
        <v>34</v>
      </c>
      <c r="R12" s="26">
        <v>22</v>
      </c>
      <c r="S12" s="26">
        <v>35</v>
      </c>
      <c r="T12" s="26">
        <v>25</v>
      </c>
      <c r="U12" s="26">
        <v>35</v>
      </c>
      <c r="V12" s="26">
        <v>22</v>
      </c>
      <c r="W12" s="26">
        <v>31</v>
      </c>
      <c r="X12" s="26">
        <v>20</v>
      </c>
      <c r="Y12" s="26">
        <v>31</v>
      </c>
      <c r="Z12" s="26">
        <v>14</v>
      </c>
      <c r="AA12" s="27">
        <f t="shared" si="0"/>
        <v>36</v>
      </c>
      <c r="AB12" s="27">
        <f t="shared" si="1"/>
        <v>9</v>
      </c>
    </row>
    <row r="13" spans="1:28" ht="22.5" customHeight="1" x14ac:dyDescent="0.25">
      <c r="A13" s="28"/>
      <c r="B13" s="29" t="s">
        <v>56</v>
      </c>
      <c r="C13" s="30">
        <v>28</v>
      </c>
      <c r="D13" s="30">
        <v>8</v>
      </c>
      <c r="E13" s="30">
        <v>33</v>
      </c>
      <c r="F13" s="30">
        <v>10</v>
      </c>
      <c r="G13" s="30">
        <v>36</v>
      </c>
      <c r="H13" s="30">
        <v>16</v>
      </c>
      <c r="I13" s="30">
        <v>37</v>
      </c>
      <c r="J13" s="30">
        <v>20</v>
      </c>
      <c r="K13" s="30">
        <v>40</v>
      </c>
      <c r="L13" s="30">
        <v>22</v>
      </c>
      <c r="M13" s="30">
        <v>40</v>
      </c>
      <c r="N13" s="30">
        <v>24</v>
      </c>
      <c r="O13" s="32">
        <v>37</v>
      </c>
      <c r="P13" s="30">
        <v>25</v>
      </c>
      <c r="Q13" s="30">
        <v>36</v>
      </c>
      <c r="R13" s="30">
        <v>25</v>
      </c>
      <c r="S13" s="30">
        <v>37</v>
      </c>
      <c r="T13" s="30">
        <v>25</v>
      </c>
      <c r="U13" s="30">
        <v>37</v>
      </c>
      <c r="V13" s="30">
        <v>22</v>
      </c>
      <c r="W13" s="30">
        <v>33</v>
      </c>
      <c r="X13" s="30">
        <v>12</v>
      </c>
      <c r="Y13" s="30">
        <v>30</v>
      </c>
      <c r="Z13" s="30">
        <v>12</v>
      </c>
      <c r="AA13" s="33">
        <f t="shared" si="0"/>
        <v>40</v>
      </c>
      <c r="AB13" s="33">
        <f t="shared" si="1"/>
        <v>8</v>
      </c>
    </row>
    <row r="14" spans="1:28" ht="22.5" customHeight="1" x14ac:dyDescent="0.25">
      <c r="A14" s="23" t="s">
        <v>57</v>
      </c>
      <c r="B14" s="24" t="s">
        <v>58</v>
      </c>
      <c r="C14" s="26">
        <v>30</v>
      </c>
      <c r="D14" s="26">
        <v>11</v>
      </c>
      <c r="E14" s="26">
        <v>35</v>
      </c>
      <c r="F14" s="26">
        <v>12</v>
      </c>
      <c r="G14" s="26">
        <v>37</v>
      </c>
      <c r="H14" s="26">
        <v>17</v>
      </c>
      <c r="I14" s="26">
        <v>39</v>
      </c>
      <c r="J14" s="26">
        <v>22</v>
      </c>
      <c r="K14" s="26">
        <v>38</v>
      </c>
      <c r="L14" s="26">
        <v>23</v>
      </c>
      <c r="M14" s="26">
        <v>38</v>
      </c>
      <c r="N14" s="26">
        <v>24</v>
      </c>
      <c r="O14" s="25">
        <v>37</v>
      </c>
      <c r="P14" s="26">
        <v>24</v>
      </c>
      <c r="Q14" s="26">
        <v>36</v>
      </c>
      <c r="R14" s="26">
        <v>25</v>
      </c>
      <c r="S14" s="26">
        <v>37</v>
      </c>
      <c r="T14" s="26">
        <v>24</v>
      </c>
      <c r="U14" s="26">
        <v>36</v>
      </c>
      <c r="V14" s="26">
        <v>21</v>
      </c>
      <c r="W14" s="26">
        <v>34</v>
      </c>
      <c r="X14" s="26">
        <v>19</v>
      </c>
      <c r="Y14" s="26">
        <v>32</v>
      </c>
      <c r="Z14" s="26">
        <v>11</v>
      </c>
      <c r="AA14" s="27">
        <f t="shared" si="0"/>
        <v>39</v>
      </c>
      <c r="AB14" s="27">
        <f t="shared" si="1"/>
        <v>11</v>
      </c>
    </row>
    <row r="15" spans="1:28" ht="22.5" customHeight="1" x14ac:dyDescent="0.25">
      <c r="A15" s="35"/>
      <c r="B15" s="29" t="s">
        <v>59</v>
      </c>
      <c r="C15" s="30">
        <v>31</v>
      </c>
      <c r="D15" s="30">
        <v>11</v>
      </c>
      <c r="E15" s="30">
        <v>35</v>
      </c>
      <c r="F15" s="30">
        <v>11</v>
      </c>
      <c r="G15" s="30">
        <v>36</v>
      </c>
      <c r="H15" s="30">
        <v>16</v>
      </c>
      <c r="I15" s="30">
        <v>37</v>
      </c>
      <c r="J15" s="30">
        <v>21</v>
      </c>
      <c r="K15" s="30">
        <v>39</v>
      </c>
      <c r="L15" s="30">
        <v>24</v>
      </c>
      <c r="M15" s="30">
        <v>38</v>
      </c>
      <c r="N15" s="30">
        <v>23</v>
      </c>
      <c r="O15" s="32">
        <v>37</v>
      </c>
      <c r="P15" s="30">
        <v>24</v>
      </c>
      <c r="Q15" s="30">
        <v>36</v>
      </c>
      <c r="R15" s="30">
        <v>25</v>
      </c>
      <c r="S15" s="30">
        <v>37</v>
      </c>
      <c r="T15" s="30">
        <v>23</v>
      </c>
      <c r="U15" s="30">
        <v>36</v>
      </c>
      <c r="V15" s="30">
        <v>20</v>
      </c>
      <c r="W15" s="30">
        <v>33</v>
      </c>
      <c r="X15" s="30">
        <v>17</v>
      </c>
      <c r="Y15" s="30">
        <v>32</v>
      </c>
      <c r="Z15" s="30">
        <v>11</v>
      </c>
      <c r="AA15" s="33">
        <f t="shared" si="0"/>
        <v>39</v>
      </c>
      <c r="AB15" s="33">
        <f t="shared" si="1"/>
        <v>11</v>
      </c>
    </row>
    <row r="16" spans="1:28" ht="22.5" customHeight="1" x14ac:dyDescent="0.25">
      <c r="A16" s="35"/>
      <c r="B16" s="24" t="s">
        <v>60</v>
      </c>
      <c r="C16" s="26">
        <v>29</v>
      </c>
      <c r="D16" s="26">
        <v>11</v>
      </c>
      <c r="E16" s="26">
        <v>32</v>
      </c>
      <c r="F16" s="26">
        <v>12</v>
      </c>
      <c r="G16" s="26">
        <v>35</v>
      </c>
      <c r="H16" s="26">
        <v>17</v>
      </c>
      <c r="I16" s="26">
        <v>35</v>
      </c>
      <c r="J16" s="26">
        <v>21</v>
      </c>
      <c r="K16" s="26">
        <v>36</v>
      </c>
      <c r="L16" s="26">
        <v>22</v>
      </c>
      <c r="M16" s="26">
        <v>36</v>
      </c>
      <c r="N16" s="26">
        <v>23</v>
      </c>
      <c r="O16" s="25">
        <v>35</v>
      </c>
      <c r="P16" s="26">
        <v>23</v>
      </c>
      <c r="Q16" s="26">
        <v>35</v>
      </c>
      <c r="R16" s="26">
        <v>24</v>
      </c>
      <c r="S16" s="26">
        <v>37</v>
      </c>
      <c r="T16" s="26">
        <v>24</v>
      </c>
      <c r="U16" s="26">
        <v>36</v>
      </c>
      <c r="V16" s="26">
        <v>15</v>
      </c>
      <c r="W16" s="26">
        <v>34</v>
      </c>
      <c r="X16" s="26">
        <v>17</v>
      </c>
      <c r="Y16" s="26">
        <v>31</v>
      </c>
      <c r="Z16" s="26">
        <v>10</v>
      </c>
      <c r="AA16" s="27">
        <f t="shared" si="0"/>
        <v>37</v>
      </c>
      <c r="AB16" s="27">
        <f t="shared" si="1"/>
        <v>10</v>
      </c>
    </row>
    <row r="17" spans="1:28" ht="22.5" customHeight="1" x14ac:dyDescent="0.25">
      <c r="A17" s="35"/>
      <c r="B17" s="29" t="s">
        <v>61</v>
      </c>
      <c r="C17" s="30">
        <v>32</v>
      </c>
      <c r="D17" s="30">
        <v>11</v>
      </c>
      <c r="E17" s="30">
        <v>34</v>
      </c>
      <c r="F17" s="30">
        <v>11</v>
      </c>
      <c r="G17" s="30">
        <v>36</v>
      </c>
      <c r="H17" s="30">
        <v>17</v>
      </c>
      <c r="I17" s="30">
        <v>38</v>
      </c>
      <c r="J17" s="30">
        <v>21</v>
      </c>
      <c r="K17" s="30">
        <v>37</v>
      </c>
      <c r="L17" s="30">
        <v>22</v>
      </c>
      <c r="M17" s="30">
        <v>38</v>
      </c>
      <c r="N17" s="30">
        <v>23</v>
      </c>
      <c r="O17" s="32">
        <v>37</v>
      </c>
      <c r="P17" s="30">
        <v>23</v>
      </c>
      <c r="Q17" s="30">
        <v>36</v>
      </c>
      <c r="R17" s="30">
        <v>25</v>
      </c>
      <c r="S17" s="30">
        <v>38</v>
      </c>
      <c r="T17" s="30">
        <v>23</v>
      </c>
      <c r="U17" s="30">
        <v>37</v>
      </c>
      <c r="V17" s="30">
        <v>22</v>
      </c>
      <c r="W17" s="30">
        <v>34</v>
      </c>
      <c r="X17" s="30">
        <v>18</v>
      </c>
      <c r="Y17" s="30">
        <v>32</v>
      </c>
      <c r="Z17" s="30">
        <v>11</v>
      </c>
      <c r="AA17" s="33">
        <f t="shared" si="0"/>
        <v>38</v>
      </c>
      <c r="AB17" s="33">
        <f t="shared" si="1"/>
        <v>11</v>
      </c>
    </row>
    <row r="18" spans="1:28" ht="22.5" customHeight="1" x14ac:dyDescent="0.25">
      <c r="A18" s="35"/>
      <c r="B18" s="24" t="s">
        <v>62</v>
      </c>
      <c r="C18" s="26">
        <v>28</v>
      </c>
      <c r="D18" s="26">
        <v>8</v>
      </c>
      <c r="E18" s="26">
        <v>35</v>
      </c>
      <c r="F18" s="26">
        <v>9</v>
      </c>
      <c r="G18" s="26">
        <v>37</v>
      </c>
      <c r="H18" s="26">
        <v>13</v>
      </c>
      <c r="I18" s="26">
        <v>39</v>
      </c>
      <c r="J18" s="26">
        <v>20</v>
      </c>
      <c r="K18" s="26">
        <v>40</v>
      </c>
      <c r="L18" s="26">
        <v>21</v>
      </c>
      <c r="M18" s="26">
        <v>39</v>
      </c>
      <c r="N18" s="26">
        <v>24</v>
      </c>
      <c r="O18" s="25">
        <v>37</v>
      </c>
      <c r="P18" s="26">
        <v>23</v>
      </c>
      <c r="Q18" s="26">
        <v>37</v>
      </c>
      <c r="R18" s="26">
        <v>25</v>
      </c>
      <c r="S18" s="26">
        <v>37</v>
      </c>
      <c r="T18" s="26">
        <v>23</v>
      </c>
      <c r="U18" s="26">
        <v>36</v>
      </c>
      <c r="V18" s="26">
        <v>17</v>
      </c>
      <c r="W18" s="26">
        <v>34</v>
      </c>
      <c r="X18" s="26">
        <v>15</v>
      </c>
      <c r="Y18" s="26">
        <v>31</v>
      </c>
      <c r="Z18" s="26">
        <v>6</v>
      </c>
      <c r="AA18" s="27">
        <f t="shared" si="0"/>
        <v>40</v>
      </c>
      <c r="AB18" s="27">
        <f t="shared" si="1"/>
        <v>6</v>
      </c>
    </row>
    <row r="19" spans="1:28" ht="22.5" customHeight="1" x14ac:dyDescent="0.25">
      <c r="A19" s="35"/>
      <c r="B19" s="29" t="s">
        <v>63</v>
      </c>
      <c r="C19" s="30">
        <v>28</v>
      </c>
      <c r="D19" s="30">
        <v>10</v>
      </c>
      <c r="E19" s="30">
        <v>34</v>
      </c>
      <c r="F19" s="30">
        <v>12</v>
      </c>
      <c r="G19" s="30">
        <v>37</v>
      </c>
      <c r="H19" s="30">
        <v>20</v>
      </c>
      <c r="I19" s="30">
        <v>39</v>
      </c>
      <c r="J19" s="30">
        <v>21</v>
      </c>
      <c r="K19" s="30">
        <v>41</v>
      </c>
      <c r="L19" s="30">
        <v>23</v>
      </c>
      <c r="M19" s="30">
        <v>39</v>
      </c>
      <c r="N19" s="30">
        <v>23</v>
      </c>
      <c r="O19" s="32">
        <v>36</v>
      </c>
      <c r="P19" s="30">
        <v>25</v>
      </c>
      <c r="Q19" s="30">
        <v>37</v>
      </c>
      <c r="R19" s="30">
        <v>25</v>
      </c>
      <c r="S19" s="30">
        <v>36</v>
      </c>
      <c r="T19" s="30">
        <v>24</v>
      </c>
      <c r="U19" s="30">
        <v>34</v>
      </c>
      <c r="V19" s="30">
        <v>21</v>
      </c>
      <c r="W19" s="30">
        <v>30</v>
      </c>
      <c r="X19" s="30">
        <v>18</v>
      </c>
      <c r="Y19" s="30">
        <v>31</v>
      </c>
      <c r="Z19" s="30">
        <v>11</v>
      </c>
      <c r="AA19" s="33">
        <f t="shared" si="0"/>
        <v>41</v>
      </c>
      <c r="AB19" s="33">
        <f t="shared" si="1"/>
        <v>10</v>
      </c>
    </row>
    <row r="20" spans="1:28" ht="22.5" customHeight="1" x14ac:dyDescent="0.25">
      <c r="A20" s="35"/>
      <c r="B20" s="24" t="s">
        <v>64</v>
      </c>
      <c r="C20" s="26">
        <v>26</v>
      </c>
      <c r="D20" s="26">
        <v>8</v>
      </c>
      <c r="E20" s="26">
        <v>32</v>
      </c>
      <c r="F20" s="26">
        <v>9</v>
      </c>
      <c r="G20" s="36">
        <v>36</v>
      </c>
      <c r="H20" s="36">
        <v>12</v>
      </c>
      <c r="I20" s="26">
        <v>37</v>
      </c>
      <c r="J20" s="26">
        <v>20</v>
      </c>
      <c r="K20" s="25" t="s">
        <v>65</v>
      </c>
      <c r="L20" s="25" t="s">
        <v>49</v>
      </c>
      <c r="M20" s="26">
        <v>40</v>
      </c>
      <c r="N20" s="26">
        <v>24</v>
      </c>
      <c r="O20" s="25">
        <v>37</v>
      </c>
      <c r="P20" s="37">
        <v>25</v>
      </c>
      <c r="Q20" s="37">
        <v>35</v>
      </c>
      <c r="R20" s="37">
        <v>25</v>
      </c>
      <c r="S20" s="37">
        <v>37</v>
      </c>
      <c r="T20" s="37">
        <v>21</v>
      </c>
      <c r="U20" s="37">
        <v>35</v>
      </c>
      <c r="V20" s="37">
        <v>20</v>
      </c>
      <c r="W20" s="37">
        <v>32</v>
      </c>
      <c r="X20" s="37">
        <v>16</v>
      </c>
      <c r="Y20" s="26">
        <v>30</v>
      </c>
      <c r="Z20" s="26">
        <v>10</v>
      </c>
      <c r="AA20" s="27">
        <f t="shared" si="0"/>
        <v>40</v>
      </c>
      <c r="AB20" s="27">
        <f t="shared" si="1"/>
        <v>8</v>
      </c>
    </row>
    <row r="21" spans="1:28" ht="22.5" customHeight="1" x14ac:dyDescent="0.25">
      <c r="A21" s="35"/>
      <c r="B21" s="29" t="s">
        <v>66</v>
      </c>
      <c r="C21" s="30" t="s">
        <v>67</v>
      </c>
      <c r="D21" s="30" t="s">
        <v>67</v>
      </c>
      <c r="E21" s="30" t="s">
        <v>67</v>
      </c>
      <c r="F21" s="30" t="s">
        <v>67</v>
      </c>
      <c r="G21" s="30">
        <v>36</v>
      </c>
      <c r="H21" s="30">
        <v>19</v>
      </c>
      <c r="I21" s="30">
        <v>39</v>
      </c>
      <c r="J21" s="30">
        <v>20</v>
      </c>
      <c r="K21" s="30">
        <v>40</v>
      </c>
      <c r="L21" s="30">
        <v>23</v>
      </c>
      <c r="M21" s="30">
        <v>40</v>
      </c>
      <c r="N21" s="30">
        <v>23</v>
      </c>
      <c r="O21" s="32">
        <v>36</v>
      </c>
      <c r="P21" s="30">
        <v>24</v>
      </c>
      <c r="Q21" s="30">
        <v>36</v>
      </c>
      <c r="R21" s="30">
        <v>24</v>
      </c>
      <c r="S21" s="30">
        <v>37</v>
      </c>
      <c r="T21" s="30">
        <v>24</v>
      </c>
      <c r="U21" s="30">
        <v>35</v>
      </c>
      <c r="V21" s="30">
        <v>20</v>
      </c>
      <c r="W21" s="38">
        <v>33</v>
      </c>
      <c r="X21" s="38">
        <v>15</v>
      </c>
      <c r="Y21" s="38">
        <v>32</v>
      </c>
      <c r="Z21" s="38">
        <v>10</v>
      </c>
      <c r="AA21" s="33">
        <f t="shared" si="0"/>
        <v>40</v>
      </c>
      <c r="AB21" s="33">
        <f t="shared" si="1"/>
        <v>10</v>
      </c>
    </row>
    <row r="22" spans="1:28" ht="22.5" customHeight="1" x14ac:dyDescent="0.25">
      <c r="A22" s="35"/>
      <c r="B22" s="39" t="s">
        <v>68</v>
      </c>
      <c r="C22" s="26">
        <v>29</v>
      </c>
      <c r="D22" s="26">
        <v>8</v>
      </c>
      <c r="E22" s="26">
        <v>36</v>
      </c>
      <c r="F22" s="26">
        <v>9</v>
      </c>
      <c r="G22" s="26">
        <v>37</v>
      </c>
      <c r="H22" s="26">
        <v>14</v>
      </c>
      <c r="I22" s="26">
        <v>38</v>
      </c>
      <c r="J22" s="26">
        <v>20</v>
      </c>
      <c r="K22" s="26">
        <v>44</v>
      </c>
      <c r="L22" s="26">
        <v>22</v>
      </c>
      <c r="M22" s="26">
        <v>42</v>
      </c>
      <c r="N22" s="26">
        <v>21</v>
      </c>
      <c r="O22" s="25">
        <v>37</v>
      </c>
      <c r="P22" s="26">
        <v>23</v>
      </c>
      <c r="Q22" s="26">
        <v>36</v>
      </c>
      <c r="R22" s="26">
        <v>23</v>
      </c>
      <c r="S22" s="26">
        <v>37</v>
      </c>
      <c r="T22" s="26">
        <v>24</v>
      </c>
      <c r="U22" s="26">
        <v>36</v>
      </c>
      <c r="V22" s="26">
        <v>18</v>
      </c>
      <c r="W22" s="26">
        <v>33</v>
      </c>
      <c r="X22" s="26">
        <v>16</v>
      </c>
      <c r="Y22" s="26">
        <v>32</v>
      </c>
      <c r="Z22" s="26">
        <v>8</v>
      </c>
      <c r="AA22" s="27">
        <f t="shared" si="0"/>
        <v>44</v>
      </c>
      <c r="AB22" s="27">
        <f t="shared" si="1"/>
        <v>8</v>
      </c>
    </row>
    <row r="23" spans="1:28" ht="22.5" customHeight="1" x14ac:dyDescent="0.25">
      <c r="A23" s="35"/>
      <c r="B23" s="29" t="s">
        <v>69</v>
      </c>
      <c r="C23" s="30">
        <v>31</v>
      </c>
      <c r="D23" s="30">
        <v>10</v>
      </c>
      <c r="E23" s="30">
        <v>35</v>
      </c>
      <c r="F23" s="30">
        <v>11</v>
      </c>
      <c r="G23" s="30">
        <v>37</v>
      </c>
      <c r="H23" s="30">
        <v>16</v>
      </c>
      <c r="I23" s="30">
        <v>38</v>
      </c>
      <c r="J23" s="30">
        <v>21</v>
      </c>
      <c r="K23" s="30">
        <v>38</v>
      </c>
      <c r="L23" s="30">
        <v>20</v>
      </c>
      <c r="M23" s="30">
        <v>38</v>
      </c>
      <c r="N23" s="30">
        <v>21</v>
      </c>
      <c r="O23" s="32">
        <v>37</v>
      </c>
      <c r="P23" s="30">
        <v>23</v>
      </c>
      <c r="Q23" s="30">
        <v>36</v>
      </c>
      <c r="R23" s="30">
        <v>23</v>
      </c>
      <c r="S23" s="30">
        <v>38</v>
      </c>
      <c r="T23" s="30">
        <v>21</v>
      </c>
      <c r="U23" s="30">
        <v>36</v>
      </c>
      <c r="V23" s="30">
        <v>19</v>
      </c>
      <c r="W23" s="30">
        <v>35</v>
      </c>
      <c r="X23" s="30">
        <v>16</v>
      </c>
      <c r="Y23" s="30">
        <v>31</v>
      </c>
      <c r="Z23" s="30">
        <v>10</v>
      </c>
      <c r="AA23" s="33">
        <f t="shared" si="0"/>
        <v>38</v>
      </c>
      <c r="AB23" s="33">
        <f t="shared" si="1"/>
        <v>10</v>
      </c>
    </row>
    <row r="24" spans="1:28" ht="22.5" customHeight="1" x14ac:dyDescent="0.25">
      <c r="A24" s="35"/>
      <c r="B24" s="24" t="s">
        <v>70</v>
      </c>
      <c r="C24" s="26">
        <v>30</v>
      </c>
      <c r="D24" s="26">
        <v>9</v>
      </c>
      <c r="E24" s="26">
        <v>37</v>
      </c>
      <c r="F24" s="26">
        <v>9</v>
      </c>
      <c r="G24" s="26">
        <v>40</v>
      </c>
      <c r="H24" s="26">
        <v>14</v>
      </c>
      <c r="I24" s="26">
        <v>41</v>
      </c>
      <c r="J24" s="26">
        <v>18</v>
      </c>
      <c r="K24" s="26">
        <v>43</v>
      </c>
      <c r="L24" s="26">
        <v>21</v>
      </c>
      <c r="M24" s="26">
        <v>43</v>
      </c>
      <c r="N24" s="26">
        <v>21</v>
      </c>
      <c r="O24" s="25">
        <v>36</v>
      </c>
      <c r="P24" s="26">
        <v>23</v>
      </c>
      <c r="Q24" s="26">
        <v>37</v>
      </c>
      <c r="R24" s="26">
        <v>25</v>
      </c>
      <c r="S24" s="26">
        <v>37</v>
      </c>
      <c r="T24" s="26">
        <v>25</v>
      </c>
      <c r="U24" s="26">
        <v>38</v>
      </c>
      <c r="V24" s="26">
        <v>19</v>
      </c>
      <c r="W24" s="26">
        <v>35</v>
      </c>
      <c r="X24" s="26">
        <v>17</v>
      </c>
      <c r="Y24" s="26">
        <v>32</v>
      </c>
      <c r="Z24" s="26">
        <v>9</v>
      </c>
      <c r="AA24" s="27">
        <f t="shared" si="0"/>
        <v>43</v>
      </c>
      <c r="AB24" s="27">
        <f t="shared" si="1"/>
        <v>9</v>
      </c>
    </row>
    <row r="25" spans="1:28" ht="22.5" customHeight="1" x14ac:dyDescent="0.25">
      <c r="A25" s="35"/>
      <c r="B25" s="29" t="s">
        <v>71</v>
      </c>
      <c r="C25" s="30">
        <v>28</v>
      </c>
      <c r="D25" s="30">
        <v>10</v>
      </c>
      <c r="E25" s="30">
        <v>35</v>
      </c>
      <c r="F25" s="30">
        <v>11</v>
      </c>
      <c r="G25" s="30">
        <v>37</v>
      </c>
      <c r="H25" s="30">
        <v>17</v>
      </c>
      <c r="I25" s="30">
        <v>39</v>
      </c>
      <c r="J25" s="30">
        <v>21</v>
      </c>
      <c r="K25" s="30">
        <v>42</v>
      </c>
      <c r="L25" s="30">
        <v>23</v>
      </c>
      <c r="M25" s="30">
        <v>40</v>
      </c>
      <c r="N25" s="30">
        <v>24</v>
      </c>
      <c r="O25" s="32">
        <v>37</v>
      </c>
      <c r="P25" s="30">
        <v>24</v>
      </c>
      <c r="Q25" s="30">
        <v>35</v>
      </c>
      <c r="R25" s="30">
        <v>24</v>
      </c>
      <c r="S25" s="30">
        <v>36</v>
      </c>
      <c r="T25" s="30">
        <v>24</v>
      </c>
      <c r="U25" s="30">
        <v>36</v>
      </c>
      <c r="V25" s="30">
        <v>20</v>
      </c>
      <c r="W25" s="30">
        <v>33</v>
      </c>
      <c r="X25" s="30">
        <v>17</v>
      </c>
      <c r="Y25" s="30">
        <v>32</v>
      </c>
      <c r="Z25" s="30">
        <v>11</v>
      </c>
      <c r="AA25" s="33">
        <f t="shared" si="0"/>
        <v>42</v>
      </c>
      <c r="AB25" s="33">
        <f t="shared" si="1"/>
        <v>10</v>
      </c>
    </row>
    <row r="26" spans="1:28" ht="22.5" customHeight="1" x14ac:dyDescent="0.25">
      <c r="A26" s="40"/>
      <c r="B26" s="24" t="s">
        <v>72</v>
      </c>
      <c r="C26" s="26" t="s">
        <v>67</v>
      </c>
      <c r="D26" s="26" t="s">
        <v>67</v>
      </c>
      <c r="E26" s="26" t="s">
        <v>67</v>
      </c>
      <c r="F26" s="26" t="s">
        <v>67</v>
      </c>
      <c r="G26" s="26" t="s">
        <v>67</v>
      </c>
      <c r="H26" s="26" t="s">
        <v>67</v>
      </c>
      <c r="I26" s="26" t="s">
        <v>67</v>
      </c>
      <c r="J26" s="26" t="s">
        <v>67</v>
      </c>
      <c r="K26" s="26">
        <v>40</v>
      </c>
      <c r="L26" s="26">
        <v>23</v>
      </c>
      <c r="M26" s="26">
        <v>37</v>
      </c>
      <c r="N26" s="26">
        <v>25</v>
      </c>
      <c r="O26" s="25">
        <v>33</v>
      </c>
      <c r="P26" s="26">
        <v>23</v>
      </c>
      <c r="Q26" s="26">
        <v>34</v>
      </c>
      <c r="R26" s="26">
        <v>23</v>
      </c>
      <c r="S26" s="26">
        <v>36</v>
      </c>
      <c r="T26" s="26">
        <v>21</v>
      </c>
      <c r="U26" s="26">
        <v>36</v>
      </c>
      <c r="V26" s="26">
        <v>16</v>
      </c>
      <c r="W26" s="26">
        <v>33</v>
      </c>
      <c r="X26" s="26">
        <v>14</v>
      </c>
      <c r="Y26" s="26">
        <v>32</v>
      </c>
      <c r="Z26" s="26">
        <v>7</v>
      </c>
      <c r="AA26" s="27">
        <f>MAX(C26,E26,G26,I26,K26,M26,O26,Q26,S26,U26,W26,Y26)</f>
        <v>40</v>
      </c>
      <c r="AB26" s="27">
        <f>MIN(D26,F26,H26,J26,L26,N26,P26,R26,T26,V26,X26,Z26)</f>
        <v>7</v>
      </c>
    </row>
    <row r="27" spans="1:28" ht="39" customHeight="1" x14ac:dyDescent="0.25">
      <c r="A27" s="41" t="s">
        <v>73</v>
      </c>
      <c r="B27" s="42"/>
      <c r="C27" s="43">
        <f>MAX(C8:C25)</f>
        <v>32</v>
      </c>
      <c r="D27" s="43">
        <f>MIN(D8:D25)</f>
        <v>0</v>
      </c>
      <c r="E27" s="43">
        <f>MAX(E8:E25)</f>
        <v>37</v>
      </c>
      <c r="F27" s="43">
        <f>MIN(F8:F25)</f>
        <v>2</v>
      </c>
      <c r="G27" s="43">
        <f>MAX(G8:G25)</f>
        <v>40</v>
      </c>
      <c r="H27" s="43">
        <f>MIN(H8:H25)</f>
        <v>3</v>
      </c>
      <c r="I27" s="43">
        <f>MAX(I8:I25)</f>
        <v>41</v>
      </c>
      <c r="J27" s="43">
        <f>MIN(J8:J25)</f>
        <v>6</v>
      </c>
      <c r="K27" s="43">
        <f>MAX(K8:K25)</f>
        <v>44</v>
      </c>
      <c r="L27" s="43">
        <f>MIN(L8:L25)</f>
        <v>7</v>
      </c>
      <c r="M27" s="43">
        <f>MAX(M8:M25)</f>
        <v>43</v>
      </c>
      <c r="N27" s="43">
        <f>MIN(N8:N25)</f>
        <v>0</v>
      </c>
      <c r="O27" s="43">
        <f>MAX(O8:O25)</f>
        <v>38</v>
      </c>
      <c r="P27" s="43">
        <f>MIN(P8:P25)</f>
        <v>14</v>
      </c>
      <c r="Q27" s="43">
        <f>MAX(Q8:Q25)</f>
        <v>37</v>
      </c>
      <c r="R27" s="43">
        <f>MIN(R8:R25)</f>
        <v>14</v>
      </c>
      <c r="S27" s="43">
        <f>MAX(S8:S25)</f>
        <v>38</v>
      </c>
      <c r="T27" s="43">
        <f>MIN(T8:T25)</f>
        <v>13</v>
      </c>
      <c r="U27" s="43">
        <f>MAX(U8:U25)</f>
        <v>38</v>
      </c>
      <c r="V27" s="43">
        <f>MIN(V8:V25)</f>
        <v>9</v>
      </c>
      <c r="W27" s="43">
        <f>MAX(W8:W25)</f>
        <v>35</v>
      </c>
      <c r="X27" s="43">
        <f>MIN(X8:X25)</f>
        <v>6</v>
      </c>
      <c r="Y27" s="43">
        <f>MAX(Y8:Y25)</f>
        <v>32</v>
      </c>
      <c r="Z27" s="43">
        <f>MIN(Z8:Z25)</f>
        <v>-1</v>
      </c>
      <c r="AA27" s="43">
        <f>MAX(AA8:AA25)</f>
        <v>44</v>
      </c>
      <c r="AB27" s="43">
        <f>MIN(AB8:AB25)</f>
        <v>-1</v>
      </c>
    </row>
    <row r="28" spans="1:28" s="44" customFormat="1" ht="16.5" customHeight="1" x14ac:dyDescent="0.25">
      <c r="B28" s="45"/>
      <c r="C28" s="46"/>
      <c r="D28" s="46"/>
      <c r="E28" s="46"/>
      <c r="F28" s="46"/>
      <c r="G28" s="46"/>
      <c r="H28" s="46"/>
      <c r="I28" s="46"/>
      <c r="Q28" s="47"/>
      <c r="S28" s="48"/>
      <c r="V28" s="49"/>
      <c r="W28" s="49"/>
      <c r="X28" s="50"/>
      <c r="Y28" s="51"/>
      <c r="Z28" s="51"/>
      <c r="AB28" s="48" t="s">
        <v>74</v>
      </c>
    </row>
    <row r="29" spans="1:28" ht="25.5" x14ac:dyDescent="0.35">
      <c r="B29" s="6"/>
      <c r="C29" s="6"/>
      <c r="D29" s="6"/>
      <c r="E29" s="6"/>
      <c r="F29" s="6"/>
      <c r="G29" s="6"/>
      <c r="H29" s="6"/>
      <c r="I29" s="6"/>
      <c r="J29" s="52"/>
      <c r="K29" s="52"/>
      <c r="L29" s="52"/>
      <c r="M29" s="52"/>
      <c r="N29" s="52"/>
      <c r="O29" s="53"/>
    </row>
  </sheetData>
  <mergeCells count="21">
    <mergeCell ref="AA5:AB5"/>
    <mergeCell ref="A8:A9"/>
    <mergeCell ref="A10:A13"/>
    <mergeCell ref="A14:A26"/>
    <mergeCell ref="A27:B27"/>
    <mergeCell ref="O5:P5"/>
    <mergeCell ref="Q5:R5"/>
    <mergeCell ref="S5:T5"/>
    <mergeCell ref="U5:V5"/>
    <mergeCell ref="W5:X5"/>
    <mergeCell ref="Y5:Z5"/>
    <mergeCell ref="A1:AB1"/>
    <mergeCell ref="A2:AB2"/>
    <mergeCell ref="A3:AB3"/>
    <mergeCell ref="A5:B6"/>
    <mergeCell ref="C5:D5"/>
    <mergeCell ref="E5:F5"/>
    <mergeCell ref="G5:H5"/>
    <mergeCell ref="I5:J5"/>
    <mergeCell ref="K5:L5"/>
    <mergeCell ref="M5:N5"/>
  </mergeCells>
  <conditionalFormatting sqref="AB4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89" orientation="landscape" r:id="rId1"/>
  <headerFooter>
    <oddFooter>&amp;L&amp;"Times New Roman,Italic"&amp;10Database on Environment and Forestry Statistics of West Bengal, 2016&amp;R&amp;P-1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2.2</vt:lpstr>
      <vt:lpstr>'2.2'!Print_Area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2019-05-31T06:51:42Z</dcterms:created>
  <dcterms:modified xsi:type="dcterms:W3CDTF">2019-05-31T06:51:42Z</dcterms:modified>
</cp:coreProperties>
</file>