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ebook\dataset\21\"/>
    </mc:Choice>
  </mc:AlternateContent>
  <xr:revisionPtr revIDLastSave="0" documentId="13_ncr:1_{B5D336DA-1410-4643-9CA3-062A1F3B181F}" xr6:coauthVersionLast="43" xr6:coauthVersionMax="43" xr10:uidLastSave="{00000000-0000-0000-0000-000000000000}"/>
  <bookViews>
    <workbookView xWindow="-120" yWindow="-120" windowWidth="29040" windowHeight="15840" xr2:uid="{75C0A622-8368-4ABE-AFF1-597E7D237072}"/>
  </bookViews>
  <sheets>
    <sheet name="21.7" sheetId="1" r:id="rId1"/>
  </sheets>
  <definedNames>
    <definedName name="_xlnm.Print_Area" localSheetId="0">'21.7'!$A$1:$T$19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7" i="1" l="1"/>
  <c r="J17" i="1"/>
  <c r="I17" i="1"/>
  <c r="H17" i="1"/>
  <c r="G17" i="1"/>
  <c r="F17" i="1"/>
  <c r="E17" i="1"/>
  <c r="D17" i="1"/>
</calcChain>
</file>

<file path=xl/sharedStrings.xml><?xml version="1.0" encoding="utf-8"?>
<sst xmlns="http://schemas.openxmlformats.org/spreadsheetml/2006/main" count="31" uniqueCount="31">
  <si>
    <t>Table: 21.7</t>
  </si>
  <si>
    <t xml:space="preserve"> Consumption of Petroleum Products by categories in West Bengal</t>
  </si>
  <si>
    <t xml:space="preserve"> </t>
  </si>
  <si>
    <t>('000 Tonne)</t>
  </si>
  <si>
    <t>Sl.
No.</t>
  </si>
  <si>
    <t>Petroleum Products</t>
  </si>
  <si>
    <t>2008-09</t>
  </si>
  <si>
    <t>2009-10</t>
  </si>
  <si>
    <t>2010-11</t>
  </si>
  <si>
    <t>2011-12</t>
  </si>
  <si>
    <t>2012-13</t>
  </si>
  <si>
    <t>2013-14</t>
  </si>
  <si>
    <t>2014-15</t>
  </si>
  <si>
    <t>2015-16(P)</t>
  </si>
  <si>
    <t>Light
Distillates</t>
  </si>
  <si>
    <t>Liquified Petroleum Gas</t>
  </si>
  <si>
    <t>Motor Gasoline (Petrol)</t>
  </si>
  <si>
    <t>Naphtha</t>
  </si>
  <si>
    <t>Middle
Distillates</t>
  </si>
  <si>
    <t>Kerosene</t>
  </si>
  <si>
    <t>Aviation Turbine fuel</t>
  </si>
  <si>
    <t>High Speed Diesel oil</t>
  </si>
  <si>
    <t>Light Diesel oil</t>
  </si>
  <si>
    <t>Heavy
Ends</t>
  </si>
  <si>
    <t>Fuel</t>
  </si>
  <si>
    <t>Lubricants</t>
  </si>
  <si>
    <t>Bitumen</t>
  </si>
  <si>
    <t>Others</t>
  </si>
  <si>
    <t>Total</t>
  </si>
  <si>
    <r>
      <rPr>
        <sz val="11"/>
        <color indexed="8"/>
        <rFont val="Calibri"/>
        <family val="2"/>
      </rPr>
      <t>Source</t>
    </r>
    <r>
      <rPr>
        <sz val="11"/>
        <color indexed="8"/>
        <rFont val="Calibri"/>
        <family val="2"/>
        <charset val="1"/>
      </rPr>
      <t xml:space="preserve">: Petroleum and Natural Gas Commission, </t>
    </r>
  </si>
  <si>
    <t>Government of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</si>
</sst>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\)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2"/>
      <color indexed="8"/>
      <name val="Garamond"/>
      <family val="1"/>
    </font>
    <font>
      <b/>
      <sz val="14"/>
      <color indexed="8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4"/>
      <color indexed="8"/>
      <name val="Calibri"/>
      <family val="2"/>
      <charset val="1"/>
    </font>
    <font>
      <sz val="12"/>
      <color indexed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39">
    <xf numFmtId="0" fontId="0" fillId="0" borderId="0" xfId="0"/>
    <xf numFmtId="0" fontId="1" fillId="0" borderId="0" xfId="2" applyFill="1"/>
    <xf numFmtId="0" fontId="1" fillId="0" borderId="0" xfId="2"/>
    <xf numFmtId="0" fontId="5" fillId="0" borderId="1" xfId="1" applyFont="1" applyFill="1" applyBorder="1" applyAlignment="1" applyProtection="1">
      <alignment horizontal="left" vertical="center"/>
    </xf>
    <xf numFmtId="0" fontId="1" fillId="0" borderId="2" xfId="2" applyFont="1" applyFill="1" applyBorder="1" applyAlignment="1"/>
    <xf numFmtId="0" fontId="5" fillId="0" borderId="3" xfId="1" applyFont="1" applyBorder="1" applyAlignment="1" applyProtection="1">
      <alignment horizontal="right" vertical="center"/>
    </xf>
    <xf numFmtId="0" fontId="6" fillId="2" borderId="4" xfId="2" applyFont="1" applyFill="1" applyBorder="1" applyAlignment="1">
      <alignment horizontal="center" vertical="center" wrapText="1"/>
    </xf>
    <xf numFmtId="0" fontId="6" fillId="2" borderId="4" xfId="2" applyFont="1" applyFill="1" applyBorder="1" applyAlignment="1">
      <alignment horizontal="center" vertical="center"/>
    </xf>
    <xf numFmtId="164" fontId="7" fillId="3" borderId="4" xfId="2" applyNumberFormat="1" applyFont="1" applyFill="1" applyBorder="1" applyAlignment="1">
      <alignment horizontal="center" vertical="center" wrapText="1"/>
    </xf>
    <xf numFmtId="164" fontId="7" fillId="3" borderId="4" xfId="2" applyNumberFormat="1" applyFont="1" applyFill="1" applyBorder="1" applyAlignment="1">
      <alignment horizontal="center"/>
    </xf>
    <xf numFmtId="164" fontId="1" fillId="0" borderId="0" xfId="2" applyNumberFormat="1" applyFill="1"/>
    <xf numFmtId="164" fontId="1" fillId="0" borderId="0" xfId="2" applyNumberFormat="1"/>
    <xf numFmtId="0" fontId="6" fillId="4" borderId="4" xfId="2" applyFont="1" applyFill="1" applyBorder="1" applyAlignment="1">
      <alignment horizontal="center" vertical="center"/>
    </xf>
    <xf numFmtId="0" fontId="6" fillId="4" borderId="4" xfId="2" applyFont="1" applyFill="1" applyBorder="1" applyAlignment="1">
      <alignment horizontal="center" vertical="center" wrapText="1"/>
    </xf>
    <xf numFmtId="0" fontId="7" fillId="4" borderId="4" xfId="2" applyFont="1" applyFill="1" applyBorder="1" applyAlignment="1">
      <alignment horizontal="center" vertical="center"/>
    </xf>
    <xf numFmtId="0" fontId="6" fillId="3" borderId="4" xfId="2" applyFont="1" applyFill="1" applyBorder="1" applyAlignment="1">
      <alignment horizontal="center" vertical="center"/>
    </xf>
    <xf numFmtId="0" fontId="6" fillId="3" borderId="4" xfId="2" applyFont="1" applyFill="1" applyBorder="1" applyAlignment="1">
      <alignment horizontal="center" vertical="center" wrapText="1"/>
    </xf>
    <xf numFmtId="0" fontId="7" fillId="3" borderId="4" xfId="2" applyFont="1" applyFill="1" applyBorder="1" applyAlignment="1">
      <alignment horizontal="center" vertical="center"/>
    </xf>
    <xf numFmtId="0" fontId="8" fillId="3" borderId="4" xfId="2" applyFont="1" applyFill="1" applyBorder="1" applyAlignment="1">
      <alignment horizontal="center" vertical="center"/>
    </xf>
    <xf numFmtId="0" fontId="9" fillId="0" borderId="0" xfId="2" applyFont="1" applyFill="1"/>
    <xf numFmtId="0" fontId="9" fillId="0" borderId="0" xfId="2" applyFont="1"/>
    <xf numFmtId="0" fontId="6" fillId="0" borderId="0" xfId="2" applyFont="1"/>
    <xf numFmtId="0" fontId="7" fillId="0" borderId="0" xfId="2" applyFont="1" applyFill="1" applyAlignment="1">
      <alignment horizontal="right"/>
    </xf>
    <xf numFmtId="0" fontId="1" fillId="0" borderId="0" xfId="2" applyFill="1" applyAlignment="1">
      <alignment horizontal="right"/>
    </xf>
    <xf numFmtId="0" fontId="6" fillId="4" borderId="5" xfId="2" applyFont="1" applyFill="1" applyBorder="1" applyAlignment="1">
      <alignment horizontal="center" vertical="center"/>
    </xf>
    <xf numFmtId="0" fontId="6" fillId="4" borderId="6" xfId="2" applyFont="1" applyFill="1" applyBorder="1" applyAlignment="1">
      <alignment horizontal="center" vertical="center"/>
    </xf>
    <xf numFmtId="0" fontId="8" fillId="3" borderId="5" xfId="2" applyFont="1" applyFill="1" applyBorder="1" applyAlignment="1">
      <alignment horizontal="center" vertical="center"/>
    </xf>
    <xf numFmtId="0" fontId="8" fillId="3" borderId="10" xfId="2" applyFont="1" applyFill="1" applyBorder="1" applyAlignment="1">
      <alignment horizontal="center" vertical="center"/>
    </xf>
    <xf numFmtId="0" fontId="8" fillId="3" borderId="6" xfId="2" applyFont="1" applyFill="1" applyBorder="1" applyAlignment="1">
      <alignment horizontal="center" vertical="center"/>
    </xf>
    <xf numFmtId="0" fontId="2" fillId="0" borderId="0" xfId="2" applyFont="1" applyFill="1" applyAlignment="1">
      <alignment horizontal="center"/>
    </xf>
    <xf numFmtId="0" fontId="3" fillId="0" borderId="0" xfId="2" applyFont="1" applyFill="1" applyAlignment="1">
      <alignment horizontal="center" vertical="center" wrapText="1"/>
    </xf>
    <xf numFmtId="0" fontId="6" fillId="2" borderId="5" xfId="2" applyFont="1" applyFill="1" applyBorder="1" applyAlignment="1">
      <alignment horizontal="center" vertical="center"/>
    </xf>
    <xf numFmtId="0" fontId="6" fillId="2" borderId="6" xfId="2" applyFont="1" applyFill="1" applyBorder="1" applyAlignment="1">
      <alignment horizontal="center" vertical="center"/>
    </xf>
    <xf numFmtId="0" fontId="6" fillId="4" borderId="7" xfId="2" applyFont="1" applyFill="1" applyBorder="1" applyAlignment="1">
      <alignment horizontal="center" vertical="center" textRotation="90" wrapText="1"/>
    </xf>
    <xf numFmtId="0" fontId="6" fillId="4" borderId="8" xfId="2" applyFont="1" applyFill="1" applyBorder="1" applyAlignment="1">
      <alignment horizontal="center" vertical="center" textRotation="90" wrapText="1"/>
    </xf>
    <xf numFmtId="0" fontId="6" fillId="4" borderId="9" xfId="2" applyFont="1" applyFill="1" applyBorder="1" applyAlignment="1">
      <alignment horizontal="center" vertical="center" textRotation="90" wrapText="1"/>
    </xf>
    <xf numFmtId="0" fontId="6" fillId="3" borderId="7" xfId="2" applyFont="1" applyFill="1" applyBorder="1" applyAlignment="1">
      <alignment horizontal="center" vertical="center" textRotation="90" wrapText="1"/>
    </xf>
    <xf numFmtId="0" fontId="6" fillId="3" borderId="8" xfId="2" applyFont="1" applyFill="1" applyBorder="1" applyAlignment="1">
      <alignment horizontal="center" vertical="center" textRotation="90" wrapText="1"/>
    </xf>
    <xf numFmtId="0" fontId="6" fillId="3" borderId="9" xfId="2" applyFont="1" applyFill="1" applyBorder="1" applyAlignment="1">
      <alignment horizontal="center" vertical="center" textRotation="90" wrapText="1"/>
    </xf>
  </cellXfs>
  <cellStyles count="3">
    <cellStyle name="Excel Built-in Normal" xfId="2" xr:uid="{49E80B53-AFFA-433F-8CDB-AC74C7C7433F}"/>
    <cellStyle name="Hyperlink" xfId="1" builtinId="8"/>
    <cellStyle name="Normal" xfId="0" builtinId="0"/>
  </cellStyles>
  <dxfs count="1"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3</xdr:row>
      <xdr:rowOff>95249</xdr:rowOff>
    </xdr:from>
    <xdr:to>
      <xdr:col>19</xdr:col>
      <xdr:colOff>514350</xdr:colOff>
      <xdr:row>16</xdr:row>
      <xdr:rowOff>259351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BF0A36-5602-498E-B535-85ADFAF5B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48700" y="1009649"/>
          <a:ext cx="5038725" cy="51456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FCBA9-07E4-4E73-9F5D-DA0CA2210A7C}">
  <sheetPr codeName="Sheet129"/>
  <dimension ref="A1:L19"/>
  <sheetViews>
    <sheetView tabSelected="1" view="pageBreakPreview" zoomScaleSheetLayoutView="100" workbookViewId="0">
      <selection activeCell="V14" sqref="V14"/>
    </sheetView>
  </sheetViews>
  <sheetFormatPr defaultColWidth="8.7109375" defaultRowHeight="15" x14ac:dyDescent="0.25"/>
  <cols>
    <col min="1" max="1" width="4.140625" style="1" customWidth="1"/>
    <col min="2" max="2" width="8.5703125" style="1" customWidth="1"/>
    <col min="3" max="3" width="29" style="1" customWidth="1"/>
    <col min="4" max="9" width="10.7109375" style="2" customWidth="1"/>
    <col min="10" max="11" width="10.7109375" style="1" customWidth="1"/>
    <col min="12" max="12" width="9.140625" style="1" customWidth="1"/>
    <col min="13" max="16384" width="8.7109375" style="2"/>
  </cols>
  <sheetData>
    <row r="1" spans="1:12" ht="15.75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12" ht="37.5" customHeight="1" x14ac:dyDescent="0.25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2" ht="18.75" customHeight="1" x14ac:dyDescent="0.25">
      <c r="A3" s="3" t="s">
        <v>2</v>
      </c>
      <c r="B3" s="4"/>
      <c r="C3" s="4"/>
      <c r="D3" s="4"/>
      <c r="E3" s="4"/>
      <c r="F3" s="4"/>
      <c r="G3" s="4"/>
      <c r="H3" s="4" t="s">
        <v>3</v>
      </c>
      <c r="I3" s="4"/>
      <c r="J3" s="5"/>
    </row>
    <row r="4" spans="1:12" ht="39" customHeight="1" x14ac:dyDescent="0.25">
      <c r="A4" s="6" t="s">
        <v>4</v>
      </c>
      <c r="B4" s="31" t="s">
        <v>5</v>
      </c>
      <c r="C4" s="32"/>
      <c r="D4" s="7" t="s">
        <v>6</v>
      </c>
      <c r="E4" s="7" t="s">
        <v>7</v>
      </c>
      <c r="F4" s="7" t="s">
        <v>8</v>
      </c>
      <c r="G4" s="7" t="s">
        <v>9</v>
      </c>
      <c r="H4" s="7" t="s">
        <v>10</v>
      </c>
      <c r="I4" s="7" t="s">
        <v>11</v>
      </c>
      <c r="J4" s="7" t="s">
        <v>12</v>
      </c>
      <c r="K4" s="7" t="s">
        <v>13</v>
      </c>
    </row>
    <row r="5" spans="1:12" s="11" customFormat="1" x14ac:dyDescent="0.25">
      <c r="A5" s="8">
        <v>1</v>
      </c>
      <c r="B5" s="9">
        <v>2</v>
      </c>
      <c r="C5" s="8">
        <v>3</v>
      </c>
      <c r="D5" s="9">
        <v>4</v>
      </c>
      <c r="E5" s="8">
        <v>5</v>
      </c>
      <c r="F5" s="9">
        <v>6</v>
      </c>
      <c r="G5" s="8">
        <v>7</v>
      </c>
      <c r="H5" s="9">
        <v>8</v>
      </c>
      <c r="I5" s="8">
        <v>9</v>
      </c>
      <c r="J5" s="9">
        <v>10</v>
      </c>
      <c r="K5" s="8">
        <v>11</v>
      </c>
      <c r="L5" s="10"/>
    </row>
    <row r="6" spans="1:12" ht="30.75" customHeight="1" x14ac:dyDescent="0.25">
      <c r="A6" s="12">
        <v>1</v>
      </c>
      <c r="B6" s="33" t="s">
        <v>14</v>
      </c>
      <c r="C6" s="13" t="s">
        <v>15</v>
      </c>
      <c r="D6" s="14">
        <v>605</v>
      </c>
      <c r="E6" s="14">
        <v>669</v>
      </c>
      <c r="F6" s="14">
        <v>739</v>
      </c>
      <c r="G6" s="14">
        <v>821</v>
      </c>
      <c r="H6" s="14">
        <v>857</v>
      </c>
      <c r="I6" s="14">
        <v>932</v>
      </c>
      <c r="J6" s="14">
        <v>1059</v>
      </c>
      <c r="K6" s="14">
        <v>1226</v>
      </c>
    </row>
    <row r="7" spans="1:12" ht="30.75" customHeight="1" x14ac:dyDescent="0.25">
      <c r="A7" s="15">
        <v>2</v>
      </c>
      <c r="B7" s="34"/>
      <c r="C7" s="16" t="s">
        <v>16</v>
      </c>
      <c r="D7" s="17">
        <v>308</v>
      </c>
      <c r="E7" s="17">
        <v>349</v>
      </c>
      <c r="F7" s="17">
        <v>392</v>
      </c>
      <c r="G7" s="17">
        <v>405</v>
      </c>
      <c r="H7" s="17">
        <v>443</v>
      </c>
      <c r="I7" s="17">
        <v>484</v>
      </c>
      <c r="J7" s="17">
        <v>555</v>
      </c>
      <c r="K7" s="17">
        <v>655</v>
      </c>
    </row>
    <row r="8" spans="1:12" ht="30.75" customHeight="1" x14ac:dyDescent="0.25">
      <c r="A8" s="12">
        <v>3</v>
      </c>
      <c r="B8" s="35"/>
      <c r="C8" s="13" t="s">
        <v>17</v>
      </c>
      <c r="D8" s="14">
        <v>364</v>
      </c>
      <c r="E8" s="14">
        <v>317</v>
      </c>
      <c r="F8" s="14">
        <v>547</v>
      </c>
      <c r="G8" s="14">
        <v>368</v>
      </c>
      <c r="H8" s="14">
        <v>686</v>
      </c>
      <c r="I8" s="14">
        <v>1040</v>
      </c>
      <c r="J8" s="14">
        <v>454</v>
      </c>
      <c r="K8" s="14">
        <v>517</v>
      </c>
    </row>
    <row r="9" spans="1:12" ht="30.75" customHeight="1" x14ac:dyDescent="0.25">
      <c r="A9" s="15">
        <v>4</v>
      </c>
      <c r="B9" s="36" t="s">
        <v>18</v>
      </c>
      <c r="C9" s="16" t="s">
        <v>19</v>
      </c>
      <c r="D9" s="17">
        <v>756</v>
      </c>
      <c r="E9" s="17">
        <v>764</v>
      </c>
      <c r="F9" s="17">
        <v>758</v>
      </c>
      <c r="G9" s="17">
        <v>758</v>
      </c>
      <c r="H9" s="17">
        <v>751</v>
      </c>
      <c r="I9" s="17">
        <v>754</v>
      </c>
      <c r="J9" s="17">
        <v>756</v>
      </c>
      <c r="K9" s="17">
        <v>736</v>
      </c>
    </row>
    <row r="10" spans="1:12" ht="30.75" customHeight="1" x14ac:dyDescent="0.25">
      <c r="A10" s="12">
        <v>5</v>
      </c>
      <c r="B10" s="37"/>
      <c r="C10" s="13" t="s">
        <v>20</v>
      </c>
      <c r="D10" s="14">
        <v>173</v>
      </c>
      <c r="E10" s="14">
        <v>163</v>
      </c>
      <c r="F10" s="14">
        <v>194</v>
      </c>
      <c r="G10" s="14">
        <v>207</v>
      </c>
      <c r="H10" s="14">
        <v>199</v>
      </c>
      <c r="I10" s="14">
        <v>197</v>
      </c>
      <c r="J10" s="14">
        <v>214</v>
      </c>
      <c r="K10" s="14">
        <v>270</v>
      </c>
    </row>
    <row r="11" spans="1:12" ht="30.75" customHeight="1" x14ac:dyDescent="0.25">
      <c r="A11" s="15">
        <v>6</v>
      </c>
      <c r="B11" s="37"/>
      <c r="C11" s="16" t="s">
        <v>21</v>
      </c>
      <c r="D11" s="17">
        <v>2139</v>
      </c>
      <c r="E11" s="17">
        <v>2256</v>
      </c>
      <c r="F11" s="17">
        <v>2464</v>
      </c>
      <c r="G11" s="17">
        <v>2561</v>
      </c>
      <c r="H11" s="17">
        <v>2733</v>
      </c>
      <c r="I11" s="17">
        <v>2637</v>
      </c>
      <c r="J11" s="17">
        <v>2640</v>
      </c>
      <c r="K11" s="17">
        <v>2955</v>
      </c>
    </row>
    <row r="12" spans="1:12" ht="30.75" customHeight="1" x14ac:dyDescent="0.25">
      <c r="A12" s="12">
        <v>7</v>
      </c>
      <c r="B12" s="38"/>
      <c r="C12" s="13" t="s">
        <v>22</v>
      </c>
      <c r="D12" s="14">
        <v>142</v>
      </c>
      <c r="E12" s="14">
        <v>112</v>
      </c>
      <c r="F12" s="14">
        <v>48</v>
      </c>
      <c r="G12" s="14">
        <v>49</v>
      </c>
      <c r="H12" s="14">
        <v>47</v>
      </c>
      <c r="I12" s="14">
        <v>50</v>
      </c>
      <c r="J12" s="14">
        <v>57</v>
      </c>
      <c r="K12" s="14">
        <v>61</v>
      </c>
    </row>
    <row r="13" spans="1:12" ht="30.75" customHeight="1" x14ac:dyDescent="0.25">
      <c r="A13" s="15">
        <v>8</v>
      </c>
      <c r="B13" s="36" t="s">
        <v>23</v>
      </c>
      <c r="C13" s="16" t="s">
        <v>24</v>
      </c>
      <c r="D13" s="17">
        <v>438</v>
      </c>
      <c r="E13" s="17">
        <v>476</v>
      </c>
      <c r="F13" s="17">
        <v>467</v>
      </c>
      <c r="G13" s="17">
        <v>450</v>
      </c>
      <c r="H13" s="17">
        <v>379</v>
      </c>
      <c r="I13" s="17">
        <v>349</v>
      </c>
      <c r="J13" s="17">
        <v>355</v>
      </c>
      <c r="K13" s="17">
        <v>368</v>
      </c>
    </row>
    <row r="14" spans="1:12" ht="30.75" customHeight="1" x14ac:dyDescent="0.25">
      <c r="A14" s="12">
        <v>9</v>
      </c>
      <c r="B14" s="37"/>
      <c r="C14" s="13" t="s">
        <v>25</v>
      </c>
      <c r="D14" s="14">
        <v>74</v>
      </c>
      <c r="E14" s="14">
        <v>96</v>
      </c>
      <c r="F14" s="14">
        <v>95</v>
      </c>
      <c r="G14" s="14">
        <v>84</v>
      </c>
      <c r="H14" s="14">
        <v>78</v>
      </c>
      <c r="I14" s="14">
        <v>67</v>
      </c>
      <c r="J14" s="14">
        <v>57</v>
      </c>
      <c r="K14" s="14">
        <v>65</v>
      </c>
    </row>
    <row r="15" spans="1:12" ht="30.75" customHeight="1" x14ac:dyDescent="0.25">
      <c r="A15" s="15">
        <v>10</v>
      </c>
      <c r="B15" s="38"/>
      <c r="C15" s="16" t="s">
        <v>26</v>
      </c>
      <c r="D15" s="17">
        <v>144</v>
      </c>
      <c r="E15" s="17">
        <v>140</v>
      </c>
      <c r="F15" s="17">
        <v>133</v>
      </c>
      <c r="G15" s="17">
        <v>131</v>
      </c>
      <c r="H15" s="17">
        <v>173</v>
      </c>
      <c r="I15" s="17">
        <v>189</v>
      </c>
      <c r="J15" s="17">
        <v>204</v>
      </c>
      <c r="K15" s="17">
        <v>232</v>
      </c>
    </row>
    <row r="16" spans="1:12" ht="30.75" customHeight="1" x14ac:dyDescent="0.25">
      <c r="A16" s="12">
        <v>11</v>
      </c>
      <c r="B16" s="24" t="s">
        <v>27</v>
      </c>
      <c r="C16" s="25"/>
      <c r="D16" s="14">
        <v>105</v>
      </c>
      <c r="E16" s="14">
        <v>128</v>
      </c>
      <c r="F16" s="14">
        <v>137</v>
      </c>
      <c r="G16" s="14">
        <v>98</v>
      </c>
      <c r="H16" s="14">
        <v>99</v>
      </c>
      <c r="I16" s="14">
        <v>98</v>
      </c>
      <c r="J16" s="14">
        <v>97</v>
      </c>
      <c r="K16" s="14">
        <v>107</v>
      </c>
    </row>
    <row r="17" spans="1:12" s="20" customFormat="1" ht="36" customHeight="1" x14ac:dyDescent="0.25">
      <c r="A17" s="26" t="s">
        <v>28</v>
      </c>
      <c r="B17" s="27"/>
      <c r="C17" s="28"/>
      <c r="D17" s="18">
        <f t="shared" ref="D17:I17" si="0">SUM(D6,D7,D8,D9,D10,D11,D12,D13,D14,D15,D16)</f>
        <v>5248</v>
      </c>
      <c r="E17" s="18">
        <f t="shared" si="0"/>
        <v>5470</v>
      </c>
      <c r="F17" s="18">
        <f t="shared" si="0"/>
        <v>5974</v>
      </c>
      <c r="G17" s="18">
        <f t="shared" si="0"/>
        <v>5932</v>
      </c>
      <c r="H17" s="18">
        <f t="shared" si="0"/>
        <v>6445</v>
      </c>
      <c r="I17" s="18">
        <f t="shared" si="0"/>
        <v>6797</v>
      </c>
      <c r="J17" s="18">
        <f>SUM(J6:J16)</f>
        <v>6448</v>
      </c>
      <c r="K17" s="18">
        <f>SUM(K6:K16)</f>
        <v>7192</v>
      </c>
      <c r="L17" s="19"/>
    </row>
    <row r="18" spans="1:12" x14ac:dyDescent="0.25">
      <c r="D18" s="21"/>
      <c r="K18" s="22" t="s">
        <v>29</v>
      </c>
    </row>
    <row r="19" spans="1:12" x14ac:dyDescent="0.25">
      <c r="K19" s="23" t="s">
        <v>30</v>
      </c>
    </row>
  </sheetData>
  <mergeCells count="8">
    <mergeCell ref="B16:C16"/>
    <mergeCell ref="A17:C17"/>
    <mergeCell ref="A1:K1"/>
    <mergeCell ref="A2:K2"/>
    <mergeCell ref="B4:C4"/>
    <mergeCell ref="B6:B8"/>
    <mergeCell ref="B9:B12"/>
    <mergeCell ref="B13:B15"/>
  </mergeCells>
  <conditionalFormatting sqref="J3">
    <cfRule type="cellIs" dxfId="0" priority="1" stopIfTrue="1" operator="equal">
      <formula>".."</formula>
    </cfRule>
  </conditionalFormatting>
  <hyperlinks>
    <hyperlink ref="A3" location="'EG2'!A50" display="see Fig. " xr:uid="{142E242C-40A3-422F-80CA-5BB862D87FF1}"/>
  </hyperlinks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2016&amp;R&amp;P-3 &amp;K00+000out of &amp;N</oddFooter>
  </headerFooter>
  <colBreaks count="1" manualBreakCount="1">
    <brk id="11" max="18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21.7</vt:lpstr>
      <vt:lpstr>'21.7'!Print_Area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2019-05-31T06:53:37Z</dcterms:created>
  <dcterms:modified xsi:type="dcterms:W3CDTF">2019-06-11T09:16:52Z</dcterms:modified>
</cp:coreProperties>
</file>