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EA7A0417-B235-4DE7-BD1D-DB8335050F3A}" xr6:coauthVersionLast="43" xr6:coauthVersionMax="43" xr10:uidLastSave="{00000000-0000-0000-0000-000000000000}"/>
  <bookViews>
    <workbookView xWindow="3120" yWindow="3120" windowWidth="21600" windowHeight="11385" xr2:uid="{45A43968-BA78-48F4-9BCB-260C8FCB1896}"/>
  </bookViews>
  <sheets>
    <sheet name="8.4" sheetId="1" r:id="rId1"/>
  </sheets>
  <definedNames>
    <definedName name="_xlnm.Print_Area" localSheetId="0">'8.4'!$A$1:$I$31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" i="1" l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<sst xmlns="http://schemas.openxmlformats.org/spreadsheetml/2006/main" count="70" uniqueCount="52">
  <si>
    <t>Table : 8.4</t>
  </si>
  <si>
    <t>Division wise Performance of Self Help Groups (SHG) in West Bengal as on 31st March, 2015</t>
  </si>
  <si>
    <t xml:space="preserve">District </t>
  </si>
  <si>
    <t>Division</t>
  </si>
  <si>
    <t>No. of SHG</t>
  </si>
  <si>
    <t>Number of Members in SHG
as on 31.03.15</t>
  </si>
  <si>
    <t>No. of JFMC/EDC in SHG</t>
  </si>
  <si>
    <t>No. of exclusively Women SHG</t>
  </si>
  <si>
    <t>No. of Women Members in Women SHG</t>
  </si>
  <si>
    <t>Male</t>
  </si>
  <si>
    <t>Female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</si>
  <si>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</si>
  <si>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</si>
  <si>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</si>
  <si>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</si>
  <si>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</si>
  <si>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</si>
  <si>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</si>
  <si>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</si>
  <si>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</si>
  <si>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</si>
  <si>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Darjeeling</t>
  </si>
  <si>
    <t>Kurseong</t>
  </si>
  <si>
    <t>-</t>
  </si>
  <si>
    <t>Darjeeling W.L.</t>
  </si>
  <si>
    <t>Jalpaiguri</t>
  </si>
  <si>
    <t>Garumara W.L.</t>
  </si>
  <si>
    <t>Baikunthapur</t>
  </si>
  <si>
    <t>Coochbehar</t>
  </si>
  <si>
    <t>Jaldapara W.L.</t>
  </si>
  <si>
    <t>Alipurduar</t>
  </si>
  <si>
    <t>B.T.R.(E)</t>
  </si>
  <si>
    <t>B.T.R.(W)</t>
  </si>
  <si>
    <t>Paschim Medinipur</t>
  </si>
  <si>
    <t>Midnapur</t>
  </si>
  <si>
    <t>Rupnarayan</t>
  </si>
  <si>
    <t>Jhargram</t>
  </si>
  <si>
    <t>Kharagpur</t>
  </si>
  <si>
    <t>Purba Medinipur</t>
  </si>
  <si>
    <t>Bankura</t>
  </si>
  <si>
    <t>Bankura(N)</t>
  </si>
  <si>
    <t>Bankura(S)</t>
  </si>
  <si>
    <t>Purulia</t>
  </si>
  <si>
    <t>Kangsabati(S)</t>
  </si>
  <si>
    <t>Birbhum</t>
  </si>
  <si>
    <t>24-Parganas(S)</t>
  </si>
  <si>
    <t>S.T.R.</t>
  </si>
  <si>
    <t>Nadia</t>
  </si>
  <si>
    <t>Nadia-Murshidabad</t>
  </si>
  <si>
    <t>Murshidabad</t>
  </si>
  <si>
    <t>West Bengal</t>
  </si>
  <si>
    <t>Source : Principal Chief Conservator of Forests,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</si>
</sst>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b/>
      <sz val="14"/>
      <name val="Garamond"/>
      <family val="1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9"/>
      <color indexed="16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theme="9"/>
      </top>
      <bottom style="thin">
        <color indexed="8"/>
      </bottom>
      <diagonal/>
    </border>
    <border>
      <left/>
      <right style="thin">
        <color indexed="8"/>
      </right>
      <top style="thin">
        <color theme="9"/>
      </top>
      <bottom style="thin">
        <color indexed="8"/>
      </bottom>
      <diagonal/>
    </border>
    <border>
      <left/>
      <right/>
      <top style="thin">
        <color theme="9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/>
    <xf numFmtId="0" fontId="4" fillId="0" borderId="0" xfId="1" applyFont="1" applyBorder="1" applyAlignment="1">
      <alignment horizontal="center" vertical="center" wrapText="1"/>
    </xf>
    <xf numFmtId="0" fontId="1" fillId="0" borderId="0" xfId="1"/>
    <xf numFmtId="0" fontId="4" fillId="0" borderId="0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3" borderId="2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 wrapText="1"/>
    </xf>
    <xf numFmtId="0" fontId="1" fillId="3" borderId="8" xfId="1" applyFont="1" applyFill="1" applyBorder="1" applyAlignment="1">
      <alignment horizontal="center" vertical="center" wrapText="1"/>
    </xf>
    <xf numFmtId="0" fontId="1" fillId="3" borderId="9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 wrapText="1"/>
    </xf>
    <xf numFmtId="0" fontId="1" fillId="4" borderId="8" xfId="1" applyFont="1" applyFill="1" applyBorder="1" applyAlignment="1">
      <alignment horizontal="center" vertical="center" wrapText="1"/>
    </xf>
    <xf numFmtId="0" fontId="1" fillId="3" borderId="9" xfId="1" applyFont="1" applyFill="1" applyBorder="1" applyAlignment="1">
      <alignment horizontal="center" vertical="center"/>
    </xf>
    <xf numFmtId="0" fontId="1" fillId="4" borderId="10" xfId="1" applyFont="1" applyFill="1" applyBorder="1" applyAlignment="1">
      <alignment horizontal="center" vertical="center" wrapText="1"/>
    </xf>
    <xf numFmtId="0" fontId="1" fillId="4" borderId="11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4" borderId="12" xfId="1" applyFont="1" applyFill="1" applyBorder="1" applyAlignment="1">
      <alignment horizontal="center" vertical="center"/>
    </xf>
    <xf numFmtId="0" fontId="1" fillId="5" borderId="10" xfId="1" applyFont="1" applyFill="1" applyBorder="1" applyAlignment="1">
      <alignment horizontal="center" vertical="center" wrapText="1"/>
    </xf>
    <xf numFmtId="0" fontId="1" fillId="4" borderId="9" xfId="1" applyFont="1" applyFill="1" applyBorder="1" applyAlignment="1">
      <alignment horizontal="center" vertical="center" wrapText="1"/>
    </xf>
    <xf numFmtId="0" fontId="1" fillId="4" borderId="13" xfId="1" applyFont="1" applyFill="1" applyBorder="1" applyAlignment="1">
      <alignment horizontal="center" vertical="center" wrapText="1"/>
    </xf>
    <xf numFmtId="0" fontId="1" fillId="4" borderId="13" xfId="1" applyFont="1" applyFill="1" applyBorder="1" applyAlignment="1">
      <alignment horizontal="center" vertical="center" wrapText="1"/>
    </xf>
    <xf numFmtId="0" fontId="1" fillId="3" borderId="13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horizontal="center" vertical="center" wrapText="1"/>
    </xf>
    <xf numFmtId="0" fontId="1" fillId="4" borderId="14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1" fillId="3" borderId="14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center" vertical="center"/>
    </xf>
    <xf numFmtId="0" fontId="1" fillId="3" borderId="13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14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 wrapText="1"/>
    </xf>
    <xf numFmtId="0" fontId="1" fillId="4" borderId="15" xfId="1" applyFont="1" applyFill="1" applyBorder="1" applyAlignment="1">
      <alignment horizontal="center" vertical="center"/>
    </xf>
    <xf numFmtId="0" fontId="1" fillId="4" borderId="16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0" borderId="0" xfId="1" applyFont="1"/>
    <xf numFmtId="0" fontId="1" fillId="0" borderId="0" xfId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horizontal="right" vertical="center"/>
    </xf>
  </cellXfs>
  <cellStyles count="2">
    <cellStyle name="Normal" xfId="0" builtinId="0"/>
    <cellStyle name="Normal 2" xfId="1" xr:uid="{073D6CD7-AEA4-4342-BF6A-EB3EC4A5BD39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177C-02A7-41E7-A4F8-C25950F323DD}">
  <sheetPr codeName="Sheet41"/>
  <dimension ref="A1:I31"/>
  <sheetViews>
    <sheetView tabSelected="1" view="pageBreakPreview" topLeftCell="A16" zoomScaleSheetLayoutView="100" workbookViewId="0">
      <selection activeCell="K15" sqref="K15"/>
    </sheetView>
  </sheetViews>
  <sheetFormatPr defaultRowHeight="12.75" x14ac:dyDescent="0.2"/>
  <cols>
    <col min="1" max="1" width="14.140625" style="4" customWidth="1"/>
    <col min="2" max="2" width="24.42578125" style="4" customWidth="1"/>
    <col min="3" max="3" width="11" style="4" customWidth="1"/>
    <col min="4" max="6" width="10" style="4" customWidth="1"/>
    <col min="7" max="7" width="10.140625" style="4" customWidth="1"/>
    <col min="8" max="8" width="12.28515625" style="4" customWidth="1"/>
    <col min="9" max="9" width="13.5703125" style="4" customWidth="1"/>
    <col min="10" max="16384" width="9.140625" style="4"/>
  </cols>
  <sheetData>
    <row r="1" spans="1:9" s="2" customFormat="1" ht="17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4.7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9" ht="12.75" customHeight="1" x14ac:dyDescent="0.2">
      <c r="A3" s="5"/>
      <c r="B3" s="5"/>
      <c r="C3" s="5"/>
      <c r="D3" s="5"/>
      <c r="E3" s="5"/>
      <c r="F3" s="5"/>
      <c r="G3" s="5"/>
      <c r="H3" s="5"/>
      <c r="I3" s="5"/>
    </row>
    <row r="4" spans="1:9" ht="33" customHeight="1" x14ac:dyDescent="0.2">
      <c r="A4" s="6" t="s">
        <v>2</v>
      </c>
      <c r="B4" s="6" t="s">
        <v>3</v>
      </c>
      <c r="C4" s="6" t="s">
        <v>4</v>
      </c>
      <c r="D4" s="6" t="s">
        <v>5</v>
      </c>
      <c r="E4" s="6"/>
      <c r="F4" s="6"/>
      <c r="G4" s="6" t="s">
        <v>6</v>
      </c>
      <c r="H4" s="7" t="s">
        <v>7</v>
      </c>
      <c r="I4" s="8" t="s">
        <v>8</v>
      </c>
    </row>
    <row r="5" spans="1:9" ht="23.25" customHeight="1" x14ac:dyDescent="0.2">
      <c r="A5" s="6"/>
      <c r="B5" s="6"/>
      <c r="C5" s="6"/>
      <c r="D5" s="9" t="s">
        <v>9</v>
      </c>
      <c r="E5" s="9" t="s">
        <v>10</v>
      </c>
      <c r="F5" s="9" t="s">
        <v>11</v>
      </c>
      <c r="G5" s="6"/>
      <c r="H5" s="7"/>
      <c r="I5" s="8"/>
    </row>
    <row r="6" spans="1:9" s="14" customFormat="1" ht="18" customHeight="1" x14ac:dyDescent="0.25">
      <c r="A6" s="10" t="s">
        <v>12</v>
      </c>
      <c r="B6" s="11" t="s">
        <v>13</v>
      </c>
      <c r="C6" s="11" t="s">
        <v>14</v>
      </c>
      <c r="D6" s="11" t="s">
        <v>15</v>
      </c>
      <c r="E6" s="11" t="s">
        <v>16</v>
      </c>
      <c r="F6" s="11" t="s">
        <v>17</v>
      </c>
      <c r="G6" s="12" t="s">
        <v>18</v>
      </c>
      <c r="H6" s="13" t="s">
        <v>19</v>
      </c>
      <c r="I6" s="12" t="s">
        <v>20</v>
      </c>
    </row>
    <row r="7" spans="1:9" ht="17.25" customHeight="1" x14ac:dyDescent="0.2">
      <c r="A7" s="15" t="s">
        <v>21</v>
      </c>
      <c r="B7" s="16" t="s">
        <v>21</v>
      </c>
      <c r="C7" s="17">
        <v>9</v>
      </c>
      <c r="D7" s="17">
        <v>86</v>
      </c>
      <c r="E7" s="17">
        <v>104</v>
      </c>
      <c r="F7" s="17">
        <v>190</v>
      </c>
      <c r="G7" s="18">
        <v>62</v>
      </c>
      <c r="H7" s="16">
        <v>4</v>
      </c>
      <c r="I7" s="18">
        <v>50</v>
      </c>
    </row>
    <row r="8" spans="1:9" ht="17.25" customHeight="1" x14ac:dyDescent="0.2">
      <c r="A8" s="19"/>
      <c r="B8" s="20" t="s">
        <v>22</v>
      </c>
      <c r="C8" s="21">
        <v>12</v>
      </c>
      <c r="D8" s="21" t="s">
        <v>23</v>
      </c>
      <c r="E8" s="21">
        <v>36</v>
      </c>
      <c r="F8" s="21">
        <v>36</v>
      </c>
      <c r="G8" s="22">
        <v>7</v>
      </c>
      <c r="H8" s="20">
        <v>12</v>
      </c>
      <c r="I8" s="22">
        <v>36</v>
      </c>
    </row>
    <row r="9" spans="1:9" ht="17.25" customHeight="1" x14ac:dyDescent="0.2">
      <c r="A9" s="19"/>
      <c r="B9" s="23" t="s">
        <v>24</v>
      </c>
      <c r="C9" s="17">
        <v>17</v>
      </c>
      <c r="D9" s="17">
        <v>93</v>
      </c>
      <c r="E9" s="17">
        <v>103</v>
      </c>
      <c r="F9" s="17">
        <v>196</v>
      </c>
      <c r="G9" s="18">
        <v>15</v>
      </c>
      <c r="H9" s="16">
        <v>9</v>
      </c>
      <c r="I9" s="18">
        <v>90</v>
      </c>
    </row>
    <row r="10" spans="1:9" ht="17.25" customHeight="1" x14ac:dyDescent="0.2">
      <c r="A10" s="24" t="s">
        <v>25</v>
      </c>
      <c r="B10" s="25" t="s">
        <v>25</v>
      </c>
      <c r="C10" s="21">
        <v>23</v>
      </c>
      <c r="D10" s="21" t="s">
        <v>23</v>
      </c>
      <c r="E10" s="21">
        <v>271</v>
      </c>
      <c r="F10" s="21">
        <v>271</v>
      </c>
      <c r="G10" s="22">
        <v>6</v>
      </c>
      <c r="H10" s="20">
        <v>23</v>
      </c>
      <c r="I10" s="22">
        <v>271</v>
      </c>
    </row>
    <row r="11" spans="1:9" ht="17.25" customHeight="1" x14ac:dyDescent="0.2">
      <c r="A11" s="24"/>
      <c r="B11" s="26" t="s">
        <v>26</v>
      </c>
      <c r="C11" s="17">
        <v>13</v>
      </c>
      <c r="D11" s="17" t="s">
        <v>23</v>
      </c>
      <c r="E11" s="17">
        <v>150</v>
      </c>
      <c r="F11" s="17">
        <v>150</v>
      </c>
      <c r="G11" s="18">
        <v>8</v>
      </c>
      <c r="H11" s="16">
        <v>13</v>
      </c>
      <c r="I11" s="18">
        <v>150</v>
      </c>
    </row>
    <row r="12" spans="1:9" ht="17.25" customHeight="1" x14ac:dyDescent="0.2">
      <c r="A12" s="24"/>
      <c r="B12" s="27" t="s">
        <v>27</v>
      </c>
      <c r="C12" s="21">
        <v>63</v>
      </c>
      <c r="D12" s="21">
        <v>79</v>
      </c>
      <c r="E12" s="21">
        <v>604</v>
      </c>
      <c r="F12" s="21">
        <v>683</v>
      </c>
      <c r="G12" s="22">
        <v>14</v>
      </c>
      <c r="H12" s="20">
        <v>49</v>
      </c>
      <c r="I12" s="22">
        <v>604</v>
      </c>
    </row>
    <row r="13" spans="1:9" ht="17.25" customHeight="1" x14ac:dyDescent="0.2">
      <c r="A13" s="28" t="s">
        <v>28</v>
      </c>
      <c r="B13" s="26" t="s">
        <v>29</v>
      </c>
      <c r="C13" s="17">
        <v>116</v>
      </c>
      <c r="D13" s="17" t="s">
        <v>23</v>
      </c>
      <c r="E13" s="17">
        <v>1308</v>
      </c>
      <c r="F13" s="17">
        <v>1308</v>
      </c>
      <c r="G13" s="18">
        <v>10</v>
      </c>
      <c r="H13" s="16">
        <v>116</v>
      </c>
      <c r="I13" s="18">
        <v>1308</v>
      </c>
    </row>
    <row r="14" spans="1:9" ht="17.25" customHeight="1" x14ac:dyDescent="0.2">
      <c r="A14" s="24" t="s">
        <v>30</v>
      </c>
      <c r="B14" s="25" t="s">
        <v>31</v>
      </c>
      <c r="C14" s="21">
        <v>252</v>
      </c>
      <c r="D14" s="21" t="s">
        <v>23</v>
      </c>
      <c r="E14" s="21">
        <v>2299</v>
      </c>
      <c r="F14" s="21">
        <v>2299</v>
      </c>
      <c r="G14" s="22">
        <v>31</v>
      </c>
      <c r="H14" s="20">
        <v>252</v>
      </c>
      <c r="I14" s="22">
        <v>2299</v>
      </c>
    </row>
    <row r="15" spans="1:9" ht="17.25" customHeight="1" x14ac:dyDescent="0.2">
      <c r="A15" s="24"/>
      <c r="B15" s="26" t="s">
        <v>32</v>
      </c>
      <c r="C15" s="17">
        <v>187</v>
      </c>
      <c r="D15" s="17">
        <v>1445</v>
      </c>
      <c r="E15" s="17">
        <v>245</v>
      </c>
      <c r="F15" s="17">
        <v>1690</v>
      </c>
      <c r="G15" s="18">
        <v>32</v>
      </c>
      <c r="H15" s="16">
        <v>151</v>
      </c>
      <c r="I15" s="18">
        <v>245</v>
      </c>
    </row>
    <row r="16" spans="1:9" ht="17.25" customHeight="1" x14ac:dyDescent="0.2">
      <c r="A16" s="29" t="s">
        <v>33</v>
      </c>
      <c r="B16" s="20" t="s">
        <v>34</v>
      </c>
      <c r="C16" s="21">
        <v>197</v>
      </c>
      <c r="D16" s="21">
        <v>1741</v>
      </c>
      <c r="E16" s="21">
        <v>291</v>
      </c>
      <c r="F16" s="21">
        <v>2032</v>
      </c>
      <c r="G16" s="22">
        <v>41</v>
      </c>
      <c r="H16" s="20">
        <v>28</v>
      </c>
      <c r="I16" s="22">
        <v>291</v>
      </c>
    </row>
    <row r="17" spans="1:9" ht="17.25" customHeight="1" x14ac:dyDescent="0.2">
      <c r="A17" s="29"/>
      <c r="B17" s="16" t="s">
        <v>35</v>
      </c>
      <c r="C17" s="17">
        <v>245</v>
      </c>
      <c r="D17" s="17">
        <v>632</v>
      </c>
      <c r="E17" s="17">
        <v>1925</v>
      </c>
      <c r="F17" s="17">
        <v>2557</v>
      </c>
      <c r="G17" s="18">
        <v>78</v>
      </c>
      <c r="H17" s="16">
        <v>50</v>
      </c>
      <c r="I17" s="18">
        <v>778</v>
      </c>
    </row>
    <row r="18" spans="1:9" ht="17.25" customHeight="1" x14ac:dyDescent="0.2">
      <c r="A18" s="29"/>
      <c r="B18" s="20" t="s">
        <v>36</v>
      </c>
      <c r="C18" s="21">
        <v>172</v>
      </c>
      <c r="D18" s="21">
        <v>1637</v>
      </c>
      <c r="E18" s="21">
        <v>204</v>
      </c>
      <c r="F18" s="21">
        <v>1841</v>
      </c>
      <c r="G18" s="22">
        <v>64</v>
      </c>
      <c r="H18" s="20">
        <v>20</v>
      </c>
      <c r="I18" s="22">
        <v>87</v>
      </c>
    </row>
    <row r="19" spans="1:9" ht="17.25" customHeight="1" x14ac:dyDescent="0.2">
      <c r="A19" s="30"/>
      <c r="B19" s="16" t="s">
        <v>37</v>
      </c>
      <c r="C19" s="17">
        <v>160</v>
      </c>
      <c r="D19" s="17">
        <v>70</v>
      </c>
      <c r="E19" s="17">
        <v>1585</v>
      </c>
      <c r="F19" s="17">
        <v>1655</v>
      </c>
      <c r="G19" s="18">
        <v>37</v>
      </c>
      <c r="H19" s="16">
        <v>51</v>
      </c>
      <c r="I19" s="18">
        <v>1550</v>
      </c>
    </row>
    <row r="20" spans="1:9" ht="17.25" customHeight="1" x14ac:dyDescent="0.2">
      <c r="A20" s="31" t="s">
        <v>38</v>
      </c>
      <c r="B20" s="31" t="s">
        <v>38</v>
      </c>
      <c r="C20" s="21">
        <v>34</v>
      </c>
      <c r="D20" s="21" t="s">
        <v>23</v>
      </c>
      <c r="E20" s="21">
        <v>340</v>
      </c>
      <c r="F20" s="21">
        <v>340</v>
      </c>
      <c r="G20" s="22">
        <v>9</v>
      </c>
      <c r="H20" s="20">
        <v>34</v>
      </c>
      <c r="I20" s="22">
        <v>340</v>
      </c>
    </row>
    <row r="21" spans="1:9" ht="17.25" customHeight="1" x14ac:dyDescent="0.2">
      <c r="A21" s="15" t="s">
        <v>39</v>
      </c>
      <c r="B21" s="16" t="s">
        <v>40</v>
      </c>
      <c r="C21" s="17">
        <v>63</v>
      </c>
      <c r="D21" s="17">
        <v>20</v>
      </c>
      <c r="E21" s="17">
        <v>610</v>
      </c>
      <c r="F21" s="17">
        <v>630</v>
      </c>
      <c r="G21" s="18">
        <v>43</v>
      </c>
      <c r="H21" s="16">
        <v>61</v>
      </c>
      <c r="I21" s="18">
        <v>610</v>
      </c>
    </row>
    <row r="22" spans="1:9" ht="17.25" customHeight="1" x14ac:dyDescent="0.2">
      <c r="A22" s="32"/>
      <c r="B22" s="20" t="s">
        <v>41</v>
      </c>
      <c r="C22" s="21">
        <v>40</v>
      </c>
      <c r="D22" s="21" t="s">
        <v>23</v>
      </c>
      <c r="E22" s="21">
        <v>320</v>
      </c>
      <c r="F22" s="21">
        <v>320</v>
      </c>
      <c r="G22" s="22">
        <v>20</v>
      </c>
      <c r="H22" s="20">
        <v>40</v>
      </c>
      <c r="I22" s="22">
        <v>320</v>
      </c>
    </row>
    <row r="23" spans="1:9" ht="17.25" customHeight="1" x14ac:dyDescent="0.2">
      <c r="A23" s="15" t="s">
        <v>42</v>
      </c>
      <c r="B23" s="16" t="s">
        <v>42</v>
      </c>
      <c r="C23" s="17">
        <v>119</v>
      </c>
      <c r="D23" s="17">
        <v>413</v>
      </c>
      <c r="E23" s="17">
        <v>1085</v>
      </c>
      <c r="F23" s="17">
        <v>1498</v>
      </c>
      <c r="G23" s="18">
        <v>108</v>
      </c>
      <c r="H23" s="16">
        <v>80</v>
      </c>
      <c r="I23" s="18">
        <v>1085</v>
      </c>
    </row>
    <row r="24" spans="1:9" ht="17.25" customHeight="1" x14ac:dyDescent="0.2">
      <c r="A24" s="32"/>
      <c r="B24" s="20" t="s">
        <v>43</v>
      </c>
      <c r="C24" s="33">
        <v>223</v>
      </c>
      <c r="D24" s="33" t="s">
        <v>23</v>
      </c>
      <c r="E24" s="33">
        <v>5082</v>
      </c>
      <c r="F24" s="21">
        <v>5082</v>
      </c>
      <c r="G24" s="34">
        <v>223</v>
      </c>
      <c r="H24" s="20">
        <v>223</v>
      </c>
      <c r="I24" s="35">
        <v>5082</v>
      </c>
    </row>
    <row r="25" spans="1:9" ht="17.25" customHeight="1" x14ac:dyDescent="0.2">
      <c r="A25" s="16" t="s">
        <v>44</v>
      </c>
      <c r="B25" s="16" t="s">
        <v>44</v>
      </c>
      <c r="C25" s="36">
        <v>91</v>
      </c>
      <c r="D25" s="36">
        <v>574</v>
      </c>
      <c r="E25" s="36">
        <v>510</v>
      </c>
      <c r="F25" s="17">
        <v>1084</v>
      </c>
      <c r="G25" s="37">
        <v>49</v>
      </c>
      <c r="H25" s="16">
        <v>45</v>
      </c>
      <c r="I25" s="38">
        <v>510</v>
      </c>
    </row>
    <row r="26" spans="1:9" ht="17.25" customHeight="1" x14ac:dyDescent="0.2">
      <c r="A26" s="39" t="s">
        <v>45</v>
      </c>
      <c r="B26" s="20" t="s">
        <v>45</v>
      </c>
      <c r="C26" s="33">
        <v>234</v>
      </c>
      <c r="D26" s="33" t="s">
        <v>23</v>
      </c>
      <c r="E26" s="33">
        <v>2808</v>
      </c>
      <c r="F26" s="21">
        <v>2808</v>
      </c>
      <c r="G26" s="34">
        <v>6</v>
      </c>
      <c r="H26" s="20">
        <v>234</v>
      </c>
      <c r="I26" s="35">
        <v>2808</v>
      </c>
    </row>
    <row r="27" spans="1:9" ht="17.25" customHeight="1" x14ac:dyDescent="0.2">
      <c r="A27" s="40"/>
      <c r="B27" s="41" t="s">
        <v>46</v>
      </c>
      <c r="C27" s="16">
        <v>110</v>
      </c>
      <c r="D27" s="16" t="s">
        <v>23</v>
      </c>
      <c r="E27" s="16">
        <v>800</v>
      </c>
      <c r="F27" s="17">
        <v>800</v>
      </c>
      <c r="G27" s="42">
        <v>25</v>
      </c>
      <c r="H27" s="16">
        <v>110</v>
      </c>
      <c r="I27" s="43">
        <v>800</v>
      </c>
    </row>
    <row r="28" spans="1:9" ht="17.25" customHeight="1" x14ac:dyDescent="0.2">
      <c r="A28" s="20" t="s">
        <v>47</v>
      </c>
      <c r="B28" s="44" t="s">
        <v>48</v>
      </c>
      <c r="C28" s="39">
        <v>4</v>
      </c>
      <c r="D28" s="39">
        <v>36</v>
      </c>
      <c r="E28" s="39" t="s">
        <v>23</v>
      </c>
      <c r="F28" s="39">
        <v>36</v>
      </c>
      <c r="G28" s="39">
        <v>4</v>
      </c>
      <c r="H28" s="39" t="s">
        <v>23</v>
      </c>
      <c r="I28" s="45" t="s">
        <v>23</v>
      </c>
    </row>
    <row r="29" spans="1:9" ht="17.25" customHeight="1" x14ac:dyDescent="0.2">
      <c r="A29" s="16" t="s">
        <v>49</v>
      </c>
      <c r="B29" s="30"/>
      <c r="C29" s="40"/>
      <c r="D29" s="40"/>
      <c r="E29" s="40"/>
      <c r="F29" s="40"/>
      <c r="G29" s="40"/>
      <c r="H29" s="40"/>
      <c r="I29" s="46"/>
    </row>
    <row r="30" spans="1:9" ht="22.5" customHeight="1" x14ac:dyDescent="0.2">
      <c r="A30" s="47" t="s">
        <v>50</v>
      </c>
      <c r="B30" s="48"/>
      <c r="C30" s="49">
        <f>SUM(C7:C29)</f>
        <v>2384</v>
      </c>
      <c r="D30" s="49">
        <f t="shared" ref="D30:I30" si="0">SUM(D7:D29)</f>
        <v>6826</v>
      </c>
      <c r="E30" s="49">
        <f t="shared" si="0"/>
        <v>20680</v>
      </c>
      <c r="F30" s="49">
        <f t="shared" si="0"/>
        <v>27506</v>
      </c>
      <c r="G30" s="49">
        <f t="shared" si="0"/>
        <v>892</v>
      </c>
      <c r="H30" s="49">
        <f t="shared" si="0"/>
        <v>1605</v>
      </c>
      <c r="I30" s="49">
        <f t="shared" si="0"/>
        <v>19314</v>
      </c>
    </row>
    <row r="31" spans="1:9" x14ac:dyDescent="0.2">
      <c r="A31" s="50"/>
      <c r="B31" s="51"/>
      <c r="C31" s="51"/>
      <c r="D31" s="51"/>
      <c r="E31" s="51"/>
      <c r="F31" s="52"/>
      <c r="G31" s="52"/>
      <c r="H31" s="52"/>
      <c r="I31" s="53" t="s">
        <v>51</v>
      </c>
    </row>
  </sheetData>
  <mergeCells count="25">
    <mergeCell ref="G28:G29"/>
    <mergeCell ref="H28:H29"/>
    <mergeCell ref="I28:I29"/>
    <mergeCell ref="A30:B30"/>
    <mergeCell ref="A26:A27"/>
    <mergeCell ref="B28:B29"/>
    <mergeCell ref="C28:C29"/>
    <mergeCell ref="D28:D29"/>
    <mergeCell ref="E28:E29"/>
    <mergeCell ref="F28:F29"/>
    <mergeCell ref="A7:A9"/>
    <mergeCell ref="A10:A12"/>
    <mergeCell ref="A14:A15"/>
    <mergeCell ref="A16:A19"/>
    <mergeCell ref="A21:A22"/>
    <mergeCell ref="A23:A24"/>
    <mergeCell ref="A1:I1"/>
    <mergeCell ref="A2:I2"/>
    <mergeCell ref="A4:A5"/>
    <mergeCell ref="B4:B5"/>
    <mergeCell ref="C4:C5"/>
    <mergeCell ref="D4:F4"/>
    <mergeCell ref="G4:G5"/>
    <mergeCell ref="H4:H5"/>
    <mergeCell ref="I4:I5"/>
  </mergeCells>
  <conditionalFormatting sqref="I32:I65504 C30:H65504 B31:B65504 A33:A65504 A31 I30 A28:A29 A1:A7 A10 A16 A20:A21 A23 A25:A26 B4:I28 J1:IB65504">
    <cfRule type="cellIs" dxfId="1" priority="2" stopIfTrue="1" operator="equal">
      <formula>".."</formula>
    </cfRule>
  </conditionalFormatting>
  <conditionalFormatting sqref="I31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8.4</vt:lpstr>
      <vt:lpstr>'8.4'!Print_Area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2019-05-31T06:52:04Z</dcterms:created>
  <dcterms:modified xsi:type="dcterms:W3CDTF">2019-05-31T06:52:05Z</dcterms:modified>
</cp:coreProperties>
</file>