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054B88F2-810C-4591-8222-3A6ACBEA2C58}" xr6:coauthVersionLast="43" xr6:coauthVersionMax="43" xr10:uidLastSave="{00000000-0000-0000-0000-000000000000}"/>
  <bookViews>
    <workbookView xWindow="-120" yWindow="-120" windowWidth="29040" windowHeight="15840" xr2:uid="{5036C1CA-6E0C-4588-8335-0A8C7DDEEBF6}"/>
  </bookViews>
  <sheets>
    <sheet name="Tab.-10.4(b)" sheetId="1" r:id="rId1"/>
  </sheets>
  <definedNames>
    <definedName name="_xlnm.Print_Area" localSheetId="0">'Tab.-10.4(b)'!$A$1:$M$23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1" i="1" l="1"/>
  <c r="K21" i="1"/>
  <c r="J21" i="1"/>
  <c r="H21" i="1"/>
  <c r="G21" i="1"/>
  <c r="E21" i="1"/>
  <c r="D21" i="1"/>
  <c r="B21" i="1"/>
</calcChain>
</file>

<file path=xl/sharedStrings.xml><?xml version="1.0" encoding="utf-8"?>
<sst xmlns="http://schemas.openxmlformats.org/spreadsheetml/2006/main" count="36" uniqueCount="27">
  <si>
    <t>TABLE -10.4 (b)</t>
  </si>
  <si>
    <t>Monthly Index of Industrial Productioin of West Bengal by Sector</t>
  </si>
  <si>
    <t>(Base  : 2004-05  =  100 )</t>
  </si>
  <si>
    <t>Months</t>
  </si>
  <si>
    <t>Mining (155.52)</t>
  </si>
  <si>
    <t>Manufacturing (650.56)</t>
  </si>
  <si>
    <t>Electricity (193.92)</t>
  </si>
  <si>
    <t>General (1000.00)</t>
  </si>
  <si>
    <t>2012-13</t>
  </si>
  <si>
    <t>2013-14</t>
  </si>
  <si>
    <t>2014-15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</si>
  <si>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</si>
  <si>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</si>
  <si>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</si>
  <si>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</si>
  <si>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</si>
  <si>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</si>
  <si>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</si>
  <si>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</si>
  <si>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</si>
  <si>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</si>
  <si>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</si>
  <si>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</si>
  <si>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Average                                                                                                                                                                     (April - March)</t>
  </si>
  <si>
    <t xml:space="preserve">                         Source :Bureau of Applied Economics &amp; Statistics, 
                                                       </t>
  </si>
  <si>
    <t xml:space="preserve"> </t>
  </si>
  <si>
    <t>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</si>
</sst>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\(0\)"/>
    <numFmt numFmtId="165" formatCode="0.0;[Red]0.0"/>
    <numFmt numFmtId="166" formatCode="0.0"/>
    <numFmt numFmtId="167" formatCode="0.0_);\(0.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color rgb="FFFF0000"/>
      <name val="Arial Narrow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indent="1"/>
    </xf>
    <xf numFmtId="165" fontId="3" fillId="0" borderId="0" xfId="0" applyNumberFormat="1" applyFont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 indent="1"/>
    </xf>
    <xf numFmtId="165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 indent="1"/>
    </xf>
    <xf numFmtId="165" fontId="3" fillId="0" borderId="3" xfId="0" applyNumberFormat="1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right"/>
    </xf>
    <xf numFmtId="0" fontId="7" fillId="0" borderId="0" xfId="0" applyFont="1"/>
    <xf numFmtId="0" fontId="6" fillId="0" borderId="0" xfId="0" applyFont="1" applyAlignment="1">
      <alignment horizontal="right"/>
    </xf>
    <xf numFmtId="0" fontId="5" fillId="0" borderId="2" xfId="0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/>
    </xf>
    <xf numFmtId="165" fontId="7" fillId="0" borderId="0" xfId="0" applyNumberFormat="1" applyFont="1" applyAlignment="1">
      <alignment horizontal="right" vertical="center" wrapText="1" indent="2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76284-8207-40C6-B186-1F90EC77BF43}">
  <dimension ref="A1:O25"/>
  <sheetViews>
    <sheetView tabSelected="1" view="pageBreakPreview" topLeftCell="A7" zoomScale="120" zoomScaleSheetLayoutView="120" workbookViewId="0">
      <selection activeCell="N12" sqref="N12"/>
    </sheetView>
  </sheetViews>
  <sheetFormatPr defaultColWidth="10.7109375" defaultRowHeight="16.5" x14ac:dyDescent="0.3"/>
  <cols>
    <col min="1" max="16384" width="10.7109375" style="2"/>
  </cols>
  <sheetData>
    <row r="1" spans="1:13" ht="16.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.5" customHeight="1" x14ac:dyDescent="0.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6.5" customHeight="1" x14ac:dyDescent="0.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6"/>
      <c r="L4" s="6"/>
    </row>
    <row r="5" spans="1:13" ht="26.25" customHeight="1" x14ac:dyDescent="0.3">
      <c r="A5" s="7" t="s">
        <v>3</v>
      </c>
      <c r="B5" s="8" t="s">
        <v>4</v>
      </c>
      <c r="C5" s="8"/>
      <c r="D5" s="9"/>
      <c r="E5" s="10" t="s">
        <v>5</v>
      </c>
      <c r="F5" s="8"/>
      <c r="G5" s="9"/>
      <c r="H5" s="10" t="s">
        <v>6</v>
      </c>
      <c r="I5" s="8"/>
      <c r="J5" s="9"/>
      <c r="K5" s="10" t="s">
        <v>7</v>
      </c>
      <c r="L5" s="8"/>
      <c r="M5" s="8"/>
    </row>
    <row r="6" spans="1:13" x14ac:dyDescent="0.3">
      <c r="A6" s="11"/>
      <c r="B6" s="8"/>
      <c r="C6" s="7"/>
      <c r="D6" s="8"/>
      <c r="E6" s="8"/>
      <c r="F6" s="8"/>
      <c r="G6" s="8"/>
      <c r="H6" s="8"/>
      <c r="I6" s="8"/>
      <c r="J6" s="8"/>
      <c r="K6" s="12"/>
      <c r="L6" s="12"/>
    </row>
    <row r="7" spans="1:13" x14ac:dyDescent="0.3">
      <c r="A7" s="12"/>
      <c r="B7" s="13" t="s">
        <v>8</v>
      </c>
      <c r="C7" s="13" t="s">
        <v>9</v>
      </c>
      <c r="D7" s="13" t="s">
        <v>10</v>
      </c>
      <c r="E7" s="13" t="s">
        <v>8</v>
      </c>
      <c r="F7" s="13" t="s">
        <v>9</v>
      </c>
      <c r="G7" s="13" t="s">
        <v>10</v>
      </c>
      <c r="H7" s="13" t="s">
        <v>8</v>
      </c>
      <c r="I7" s="13" t="s">
        <v>9</v>
      </c>
      <c r="J7" s="13" t="s">
        <v>10</v>
      </c>
      <c r="K7" s="13" t="s">
        <v>8</v>
      </c>
      <c r="L7" s="13" t="s">
        <v>9</v>
      </c>
      <c r="M7" s="13" t="s">
        <v>10</v>
      </c>
    </row>
    <row r="8" spans="1:13" x14ac:dyDescent="0.3">
      <c r="A8" s="14">
        <v>-1</v>
      </c>
      <c r="B8" s="14">
        <v>-2</v>
      </c>
      <c r="C8" s="15">
        <v>-3</v>
      </c>
      <c r="D8" s="14">
        <v>-4</v>
      </c>
      <c r="E8" s="14">
        <v>-5</v>
      </c>
      <c r="F8" s="14">
        <v>-6</v>
      </c>
      <c r="G8" s="14">
        <v>-7</v>
      </c>
      <c r="H8" s="14">
        <v>-8</v>
      </c>
      <c r="I8" s="14">
        <v>-9</v>
      </c>
      <c r="J8" s="14">
        <v>-10</v>
      </c>
      <c r="K8" s="14">
        <v>-11</v>
      </c>
      <c r="L8" s="14">
        <v>-12</v>
      </c>
      <c r="M8" s="14">
        <v>-13</v>
      </c>
    </row>
    <row r="9" spans="1:13" x14ac:dyDescent="0.3">
      <c r="A9" s="16" t="s">
        <v>11</v>
      </c>
      <c r="B9" s="17">
        <v>126.1</v>
      </c>
      <c r="C9" s="18">
        <v>114</v>
      </c>
      <c r="D9" s="17">
        <v>134.6</v>
      </c>
      <c r="E9" s="17">
        <v>167.1</v>
      </c>
      <c r="F9" s="17">
        <v>172.9</v>
      </c>
      <c r="G9" s="17">
        <v>179.1</v>
      </c>
      <c r="H9" s="17">
        <v>140.30000000000001</v>
      </c>
      <c r="I9" s="17">
        <v>165.6</v>
      </c>
      <c r="J9" s="17">
        <v>168.6</v>
      </c>
      <c r="K9" s="17">
        <v>155.5</v>
      </c>
      <c r="L9" s="17">
        <v>162.30000000000001</v>
      </c>
      <c r="M9" s="19">
        <v>170.1</v>
      </c>
    </row>
    <row r="10" spans="1:13" x14ac:dyDescent="0.3">
      <c r="A10" s="16" t="s">
        <v>12</v>
      </c>
      <c r="B10" s="17">
        <v>117</v>
      </c>
      <c r="C10" s="17">
        <v>109.9</v>
      </c>
      <c r="D10" s="17">
        <v>131.4</v>
      </c>
      <c r="E10" s="17">
        <v>170.4</v>
      </c>
      <c r="F10" s="17">
        <v>174.8</v>
      </c>
      <c r="G10" s="17">
        <v>179.6</v>
      </c>
      <c r="H10" s="17">
        <v>153.30000000000001</v>
      </c>
      <c r="I10" s="17">
        <v>168.9</v>
      </c>
      <c r="J10" s="17">
        <v>173.8</v>
      </c>
      <c r="K10" s="17">
        <v>158.80000000000001</v>
      </c>
      <c r="L10" s="17">
        <v>163.6</v>
      </c>
      <c r="M10" s="19">
        <v>171</v>
      </c>
    </row>
    <row r="11" spans="1:13" x14ac:dyDescent="0.3">
      <c r="A11" s="16" t="s">
        <v>13</v>
      </c>
      <c r="B11" s="17">
        <v>105.6</v>
      </c>
      <c r="C11" s="17">
        <v>107.3</v>
      </c>
      <c r="D11" s="17">
        <v>135.30000000000001</v>
      </c>
      <c r="E11" s="17">
        <v>169.8</v>
      </c>
      <c r="F11" s="17">
        <v>175.2</v>
      </c>
      <c r="G11" s="17">
        <v>183.3</v>
      </c>
      <c r="H11" s="17">
        <v>142.69999999999999</v>
      </c>
      <c r="I11" s="17">
        <v>158</v>
      </c>
      <c r="J11" s="17">
        <v>165.4</v>
      </c>
      <c r="K11" s="17">
        <v>154.6</v>
      </c>
      <c r="L11" s="17">
        <v>161.30000000000001</v>
      </c>
      <c r="M11" s="19">
        <v>172.4</v>
      </c>
    </row>
    <row r="12" spans="1:13" x14ac:dyDescent="0.3">
      <c r="A12" s="16" t="s">
        <v>14</v>
      </c>
      <c r="B12" s="17">
        <v>90.2</v>
      </c>
      <c r="C12" s="17">
        <v>109.4</v>
      </c>
      <c r="D12" s="17">
        <v>102.7</v>
      </c>
      <c r="E12" s="17">
        <v>169.8</v>
      </c>
      <c r="F12" s="17">
        <v>175.3</v>
      </c>
      <c r="G12" s="17">
        <v>179.6</v>
      </c>
      <c r="H12" s="17">
        <v>134.5</v>
      </c>
      <c r="I12" s="17">
        <v>168.1</v>
      </c>
      <c r="J12" s="17">
        <v>170.6</v>
      </c>
      <c r="K12" s="17">
        <v>150.6</v>
      </c>
      <c r="L12" s="17">
        <v>163.6</v>
      </c>
      <c r="M12" s="19">
        <v>165.9</v>
      </c>
    </row>
    <row r="13" spans="1:13" x14ac:dyDescent="0.3">
      <c r="A13" s="16" t="s">
        <v>15</v>
      </c>
      <c r="B13" s="17">
        <v>88.9</v>
      </c>
      <c r="C13" s="17">
        <v>101.2</v>
      </c>
      <c r="D13" s="17">
        <v>96.1</v>
      </c>
      <c r="E13" s="17">
        <v>163.69999999999999</v>
      </c>
      <c r="F13" s="17">
        <v>169.8</v>
      </c>
      <c r="G13" s="17">
        <v>179.5</v>
      </c>
      <c r="H13" s="17">
        <v>118.4</v>
      </c>
      <c r="I13" s="17">
        <v>160.9</v>
      </c>
      <c r="J13" s="17">
        <v>151.6</v>
      </c>
      <c r="K13" s="17">
        <v>143.30000000000001</v>
      </c>
      <c r="L13" s="17">
        <v>157.4</v>
      </c>
      <c r="M13" s="19">
        <v>159.1</v>
      </c>
    </row>
    <row r="14" spans="1:13" x14ac:dyDescent="0.3">
      <c r="A14" s="16" t="s">
        <v>16</v>
      </c>
      <c r="B14" s="17">
        <v>89.5</v>
      </c>
      <c r="C14" s="17">
        <v>108.5</v>
      </c>
      <c r="D14" s="17">
        <v>103.4</v>
      </c>
      <c r="E14" s="17">
        <v>157.6</v>
      </c>
      <c r="F14" s="17">
        <v>160.9</v>
      </c>
      <c r="G14" s="17">
        <v>158.6</v>
      </c>
      <c r="H14" s="17">
        <v>114.3</v>
      </c>
      <c r="I14" s="17">
        <v>167.4</v>
      </c>
      <c r="J14" s="17">
        <v>150.1</v>
      </c>
      <c r="K14" s="17">
        <v>138.6</v>
      </c>
      <c r="L14" s="17">
        <v>154</v>
      </c>
      <c r="M14" s="19">
        <v>148.4</v>
      </c>
    </row>
    <row r="15" spans="1:13" x14ac:dyDescent="0.3">
      <c r="A15" s="16" t="s">
        <v>17</v>
      </c>
      <c r="B15" s="17">
        <v>95.8</v>
      </c>
      <c r="C15" s="17">
        <v>98.8</v>
      </c>
      <c r="D15" s="17">
        <v>105.6</v>
      </c>
      <c r="E15" s="17">
        <v>150.30000000000001</v>
      </c>
      <c r="F15" s="17">
        <v>152.69999999999999</v>
      </c>
      <c r="G15" s="17">
        <v>141.80000000000001</v>
      </c>
      <c r="H15" s="17">
        <v>133.30000000000001</v>
      </c>
      <c r="I15" s="17">
        <v>155.5</v>
      </c>
      <c r="J15" s="17">
        <v>159.9</v>
      </c>
      <c r="K15" s="17">
        <v>138.5</v>
      </c>
      <c r="L15" s="17">
        <v>144.9</v>
      </c>
      <c r="M15" s="19">
        <v>139.69999999999999</v>
      </c>
    </row>
    <row r="16" spans="1:13" x14ac:dyDescent="0.3">
      <c r="A16" s="16" t="s">
        <v>18</v>
      </c>
      <c r="B16" s="17">
        <v>106.8</v>
      </c>
      <c r="C16" s="17">
        <v>123</v>
      </c>
      <c r="D16" s="17">
        <v>123.4</v>
      </c>
      <c r="E16" s="17">
        <v>163.80000000000001</v>
      </c>
      <c r="F16" s="17">
        <v>167.3</v>
      </c>
      <c r="G16" s="17">
        <v>149.1</v>
      </c>
      <c r="H16" s="17">
        <v>127</v>
      </c>
      <c r="I16" s="17">
        <v>154.1</v>
      </c>
      <c r="J16" s="17">
        <v>152.4</v>
      </c>
      <c r="K16" s="17">
        <v>147.80000000000001</v>
      </c>
      <c r="L16" s="17">
        <v>157.80000000000001</v>
      </c>
      <c r="M16" s="19">
        <v>145.69999999999999</v>
      </c>
    </row>
    <row r="17" spans="1:15" x14ac:dyDescent="0.3">
      <c r="A17" s="16" t="s">
        <v>19</v>
      </c>
      <c r="B17" s="17">
        <v>123</v>
      </c>
      <c r="C17" s="17">
        <v>140.19999999999999</v>
      </c>
      <c r="D17" s="17">
        <v>125.5</v>
      </c>
      <c r="E17" s="17">
        <v>178.1</v>
      </c>
      <c r="F17" s="17">
        <v>178.7</v>
      </c>
      <c r="G17" s="17">
        <v>184.4</v>
      </c>
      <c r="H17" s="17">
        <v>132.9</v>
      </c>
      <c r="I17" s="17">
        <v>162</v>
      </c>
      <c r="J17" s="17">
        <v>162.6</v>
      </c>
      <c r="K17" s="17">
        <v>160.80000000000001</v>
      </c>
      <c r="L17" s="17">
        <v>169.5</v>
      </c>
      <c r="M17" s="19">
        <v>171</v>
      </c>
    </row>
    <row r="18" spans="1:15" x14ac:dyDescent="0.3">
      <c r="A18" s="16" t="s">
        <v>20</v>
      </c>
      <c r="B18" s="17">
        <v>127</v>
      </c>
      <c r="C18" s="17">
        <v>153.9</v>
      </c>
      <c r="D18" s="17">
        <v>153.19999999999999</v>
      </c>
      <c r="E18" s="17">
        <v>178.3</v>
      </c>
      <c r="F18" s="17">
        <v>177</v>
      </c>
      <c r="G18" s="17">
        <v>181.1</v>
      </c>
      <c r="H18" s="17">
        <v>131.69999999999999</v>
      </c>
      <c r="I18" s="17">
        <v>156.9</v>
      </c>
      <c r="J18" s="17">
        <v>166</v>
      </c>
      <c r="K18" s="17">
        <v>161.30000000000001</v>
      </c>
      <c r="L18" s="17">
        <v>169.5</v>
      </c>
      <c r="M18" s="19">
        <v>173.9</v>
      </c>
    </row>
    <row r="19" spans="1:15" ht="15.75" customHeight="1" x14ac:dyDescent="0.3">
      <c r="A19" s="16" t="s">
        <v>21</v>
      </c>
      <c r="B19" s="17">
        <v>121.6</v>
      </c>
      <c r="C19" s="17">
        <v>125.1</v>
      </c>
      <c r="D19" s="17">
        <v>144.1</v>
      </c>
      <c r="E19" s="17">
        <v>170.5</v>
      </c>
      <c r="F19" s="17">
        <v>165.6</v>
      </c>
      <c r="G19" s="17">
        <v>176.4</v>
      </c>
      <c r="H19" s="17">
        <v>119.8</v>
      </c>
      <c r="I19" s="17">
        <v>145.4</v>
      </c>
      <c r="J19" s="17">
        <v>153.30000000000001</v>
      </c>
      <c r="K19" s="17">
        <v>153</v>
      </c>
      <c r="L19" s="17">
        <v>155.4</v>
      </c>
      <c r="M19" s="19">
        <v>166.9</v>
      </c>
    </row>
    <row r="20" spans="1:15" ht="14.25" customHeight="1" x14ac:dyDescent="0.3">
      <c r="A20" s="20" t="s">
        <v>22</v>
      </c>
      <c r="B20" s="21">
        <v>156</v>
      </c>
      <c r="C20" s="17">
        <v>156.80000000000001</v>
      </c>
      <c r="D20" s="21">
        <v>165.4</v>
      </c>
      <c r="E20" s="21">
        <v>185.5</v>
      </c>
      <c r="F20" s="21">
        <v>185.8</v>
      </c>
      <c r="G20" s="21">
        <v>193.1</v>
      </c>
      <c r="H20" s="21">
        <v>137.9</v>
      </c>
      <c r="I20" s="21">
        <v>173.9</v>
      </c>
      <c r="J20" s="21">
        <v>171.8</v>
      </c>
      <c r="K20" s="21">
        <v>171.7</v>
      </c>
      <c r="L20" s="21">
        <v>179</v>
      </c>
      <c r="M20" s="22">
        <v>184.6</v>
      </c>
    </row>
    <row r="21" spans="1:15" ht="42" customHeight="1" x14ac:dyDescent="0.3">
      <c r="A21" s="23" t="s">
        <v>23</v>
      </c>
      <c r="B21" s="21">
        <f t="shared" ref="B21" si="0">AVERAGE(B9:B20)</f>
        <v>112.29166666666664</v>
      </c>
      <c r="C21" s="24">
        <v>120.7</v>
      </c>
      <c r="D21" s="21">
        <f>AVERAGE(D9:D20)</f>
        <v>126.72500000000001</v>
      </c>
      <c r="E21" s="21">
        <f t="shared" ref="E21" si="1">AVERAGE(E9:E20)</f>
        <v>168.74166666666665</v>
      </c>
      <c r="F21" s="21">
        <v>171.4</v>
      </c>
      <c r="G21" s="21">
        <f>AVERAGE(G9:G20)</f>
        <v>173.79999999999998</v>
      </c>
      <c r="H21" s="21">
        <f t="shared" ref="H21" si="2">AVERAGE(H9:H20)</f>
        <v>132.17500000000001</v>
      </c>
      <c r="I21" s="21">
        <v>161.4</v>
      </c>
      <c r="J21" s="21">
        <f>AVERAGE(J9:J20)</f>
        <v>162.17499999999998</v>
      </c>
      <c r="K21" s="25">
        <f t="shared" ref="K21" si="3">AVERAGE(K9:K20)</f>
        <v>152.875</v>
      </c>
      <c r="L21" s="25">
        <v>161.5</v>
      </c>
      <c r="M21" s="21">
        <f>AVERAGE(M9:M20)</f>
        <v>164.05833333333334</v>
      </c>
    </row>
    <row r="22" spans="1:15" ht="13.5" customHeight="1" x14ac:dyDescent="0.3">
      <c r="A22" s="26"/>
      <c r="B22" s="27"/>
      <c r="C22" s="27"/>
      <c r="D22" s="27"/>
      <c r="E22" s="28"/>
      <c r="F22" s="29"/>
      <c r="G22" s="29"/>
      <c r="H22" s="30"/>
      <c r="I22" s="31" t="s">
        <v>24</v>
      </c>
      <c r="J22" s="32"/>
      <c r="K22" s="32"/>
      <c r="L22" s="32"/>
      <c r="M22" s="32"/>
      <c r="N22" s="33" t="s">
        <v>25</v>
      </c>
      <c r="O22" s="33"/>
    </row>
    <row r="23" spans="1:15" ht="14.25" customHeight="1" x14ac:dyDescent="0.3">
      <c r="A23" s="34"/>
      <c r="B23" s="34"/>
      <c r="C23" s="34"/>
      <c r="D23" s="26"/>
      <c r="E23" s="28"/>
      <c r="F23" s="29"/>
      <c r="G23" s="29"/>
      <c r="H23" s="35"/>
      <c r="J23" s="36"/>
      <c r="K23" s="37" t="s">
        <v>26</v>
      </c>
      <c r="L23" s="37"/>
      <c r="M23" s="37"/>
    </row>
    <row r="24" spans="1:15" x14ac:dyDescent="0.3">
      <c r="A24" s="34"/>
      <c r="B24" s="34"/>
      <c r="C24" s="27"/>
      <c r="D24" s="27"/>
      <c r="E24" s="28"/>
      <c r="F24" s="38"/>
      <c r="G24" s="38"/>
      <c r="H24" s="39"/>
      <c r="I24" s="36"/>
      <c r="J24" s="36"/>
      <c r="K24" s="36"/>
      <c r="L24" s="40"/>
    </row>
    <row r="25" spans="1:15" x14ac:dyDescent="0.3">
      <c r="A25" s="41"/>
      <c r="B25" s="41"/>
      <c r="C25" s="41"/>
      <c r="D25" s="41"/>
    </row>
  </sheetData>
  <mergeCells count="15">
    <mergeCell ref="I22:M22"/>
    <mergeCell ref="A23:C23"/>
    <mergeCell ref="K23:M23"/>
    <mergeCell ref="A24:B24"/>
    <mergeCell ref="F24:G24"/>
    <mergeCell ref="A1:M1"/>
    <mergeCell ref="A2:M2"/>
    <mergeCell ref="A3:M3"/>
    <mergeCell ref="B4:L4"/>
    <mergeCell ref="A5:A7"/>
    <mergeCell ref="B5:D5"/>
    <mergeCell ref="E5:G5"/>
    <mergeCell ref="H5:J5"/>
    <mergeCell ref="K5:M5"/>
    <mergeCell ref="B6:L6"/>
  </mergeCells>
  <printOptions horizontalCentered="1" verticalCentered="1"/>
  <pageMargins left="0" right="0" top="0" bottom="0" header="0" footer="0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Tab.-10.4(b)</vt:lpstr>
      <vt:lpstr>'Tab.-10.4(b)'!Print_Area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2019-06-11T12:58:01Z</dcterms:created>
  <dcterms:modified xsi:type="dcterms:W3CDTF">2019-06-11T12:58:01Z</dcterms:modified>
</cp:coreProperties>
</file>