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c++\appendix\"/>
    </mc:Choice>
  </mc:AlternateContent>
  <xr:revisionPtr revIDLastSave="0" documentId="8_{E975E6E4-45F6-4B14-ACA9-EE7E2A29E6E1}" xr6:coauthVersionLast="43" xr6:coauthVersionMax="43" xr10:uidLastSave="{00000000-0000-0000-0000-000000000000}"/>
  <bookViews>
    <workbookView xWindow="780" yWindow="780" windowWidth="21600" windowHeight="11385" activeTab="4" xr2:uid="{6B545143-C1F3-44C2-8D43-2664491AC68A}"/>
  </bookViews>
  <sheets>
    <sheet name="Kutools for Excel" sheetId="1" r:id="rId1"/>
    <sheet name="A-X" sheetId="2" r:id="rId2"/>
    <sheet name="A-X(2)" sheetId="3" r:id="rId3"/>
    <sheet name="A-X(3)" sheetId="4" r:id="rId4"/>
    <sheet name="A-X(4)" sheetId="5" r:id="rId5"/>
  </sheets>
  <definedNames>
    <definedName name="Index_Sheet_Kutools">'Kutools for Excel'!$A$1</definedName>
    <definedName name="_xlnm.Print_Area" localSheetId="3">'A-X(3)'!$A$1:$I$32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<sst xmlns="http://schemas.openxmlformats.org/spreadsheetml/2006/main" count="117" uniqueCount="55">
  <si>
    <t>Final worksheets list</t>
  </si>
  <si>
    <t>Original workbooks list</t>
  </si>
  <si>
    <t>Original worksheets list</t>
  </si>
  <si>
    <t>Appendix  X</t>
  </si>
  <si>
    <t xml:space="preserve">  Percentage Distribution of Owner Households and Area Owned over Five Broad Size Classes of Holding in Major States and All India</t>
  </si>
  <si>
    <t>Rural</t>
  </si>
  <si>
    <t>States</t>
  </si>
  <si>
    <t>Percentage distribution of owner households</t>
  </si>
  <si>
    <t>Year</t>
  </si>
  <si>
    <t>Landless</t>
  </si>
  <si>
    <t>Marginal</t>
  </si>
  <si>
    <t>Small</t>
  </si>
  <si>
    <t>Semi-medium</t>
  </si>
  <si>
    <t>Medium</t>
  </si>
  <si>
    <t>Large</t>
  </si>
  <si>
    <t>All</t>
  </si>
  <si>
    <t>Andhra Pradesh</t>
  </si>
  <si>
    <t>1971-72</t>
  </si>
  <si>
    <t>Bihar</t>
  </si>
  <si>
    <t>Gujarat</t>
  </si>
  <si>
    <t>Haryana</t>
  </si>
  <si>
    <t>Kerala</t>
  </si>
  <si>
    <t>A-X</t>
  </si>
  <si>
    <t>X.xlsx</t>
  </si>
  <si>
    <t>Appendix  X(Contd.)</t>
  </si>
  <si>
    <t>Madhya Pradesh</t>
  </si>
  <si>
    <t>Orissa</t>
  </si>
  <si>
    <t>Punjab</t>
  </si>
  <si>
    <t>West Bengal</t>
  </si>
  <si>
    <t>All India</t>
  </si>
  <si>
    <t>A-X(2)</t>
  </si>
  <si>
    <t>X(2).xlsx</t>
  </si>
  <si>
    <t>Appendix  X (Contd)</t>
  </si>
  <si>
    <t xml:space="preserve">Percentage distribution of area owned </t>
  </si>
  <si>
    <t>Semi- medium</t>
  </si>
  <si>
    <t xml:space="preserve"> </t>
  </si>
  <si>
    <t>A-X(3)</t>
  </si>
  <si>
    <t>X(3).xlsx</t>
  </si>
  <si>
    <t xml:space="preserve"> Orissa</t>
  </si>
  <si>
    <t xml:space="preserve">1971-72  </t>
  </si>
  <si>
    <t>Notes:1) A plot of land was considered to be owned by the household</t>
  </si>
  <si>
    <t xml:space="preserve">Source : N.S.S Report No. 571 - Household </t>
  </si>
  <si>
    <t xml:space="preserve">            if permanent heritable possession, with </t>
  </si>
  <si>
    <t xml:space="preserve">         Ownership &amp; Operational Holdings     </t>
  </si>
  <si>
    <t xml:space="preserve">            or without the right to transfer the title, was vested in a member or members </t>
  </si>
  <si>
    <t xml:space="preserve">         in India, 70th Round</t>
  </si>
  <si>
    <t xml:space="preserve">          of the household. Land held in owner like possession</t>
  </si>
  <si>
    <t xml:space="preserve">          under long term lease or assignment was also considered as land owned.</t>
  </si>
  <si>
    <t xml:space="preserve">        2) Marginal holdings - those of size less than 1.01 hectares.</t>
  </si>
  <si>
    <t xml:space="preserve">        3) Small holdings - those of size 1.01 to 2.00 hectares.</t>
  </si>
  <si>
    <t xml:space="preserve">        4) Semi-medium holdings - those of size 2.01 to 4.00 hectares.</t>
  </si>
  <si>
    <t xml:space="preserve">        5) Medium holdings - those of size 4.01 to 10.00 hectares.</t>
  </si>
  <si>
    <t xml:space="preserve">        6) Large holdings - those of size larger than 10.00 hectares.</t>
  </si>
  <si>
    <t>A-X(4)</t>
  </si>
  <si>
    <t>X(4).xlsx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</si>
</sst>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0.00_);\(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9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right" vertical="center" indent="2"/>
    </xf>
    <xf numFmtId="0" fontId="4" fillId="2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right" vertical="center" indent="2"/>
    </xf>
    <xf numFmtId="0" fontId="4" fillId="0" borderId="0" xfId="0" applyFont="1"/>
    <xf numFmtId="0" fontId="6" fillId="0" borderId="0" xfId="1"/>
    <xf numFmtId="165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5" fillId="0" borderId="1" xfId="0" applyFont="1" applyBorder="1" applyAlignment="1">
      <alignment vertical="center"/>
    </xf>
    <xf numFmtId="165" fontId="4" fillId="0" borderId="0" xfId="0" applyNumberFormat="1" applyFont="1" applyAlignment="1">
      <alignment horizontal="right" vertical="center" indent="2"/>
    </xf>
    <xf numFmtId="0" fontId="7" fillId="0" borderId="0" xfId="0" applyFont="1"/>
    <xf numFmtId="2" fontId="4" fillId="0" borderId="2" xfId="0" applyNumberFormat="1" applyFont="1" applyBorder="1" applyAlignment="1">
      <alignment horizontal="right" vertical="center" indent="2"/>
    </xf>
    <xf numFmtId="0" fontId="4" fillId="0" borderId="1" xfId="0" applyFont="1" applyBorder="1"/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right" vertical="center" indent="2"/>
    </xf>
    <xf numFmtId="0" fontId="7" fillId="0" borderId="2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F7971-2511-4790-9060-24180D4FD2E8}">
  <dimension ref="A1:C5"/>
  <sheetViews>
    <sheetView workbookViewId="0"/>
  </sheetViews>
  <sheetFormatPr defaultRowHeight="15" x14ac:dyDescent="0.25"/>
  <cols>
    <col min="1" max="1" width="19.42578125" bestFit="1" customWidth="1"/>
    <col min="2" max="2" width="21.7109375" bestFit="1" customWidth="1"/>
    <col min="3" max="3" width="22.28515625" bestFit="1" customWidth="1"/>
  </cols>
  <sheetData>
    <row r="1" spans="1:3" ht="30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1" t="s">
        <v>22</v>
      </c>
      <c r="B2" t="s">
        <v>23</v>
      </c>
      <c r="C2" s="21" t="str">
        <f>HYPERLINK("C:\Users\MUDIT\Desktop\ps dopspi\ebook_\data\appendix\X.xlsx#'A-X'!A1","A-X")</f>
        <v>A-X</v>
      </c>
    </row>
    <row r="3" spans="1:3" x14ac:dyDescent="0.25">
      <c r="A3" s="21" t="s">
        <v>30</v>
      </c>
      <c r="B3" t="s">
        <v>31</v>
      </c>
      <c r="C3" s="21" t="str">
        <f>HYPERLINK("C:\Users\MUDIT\Desktop\ps dopspi\ebook_\data\appendix\X(2).xlsx#'A-X(2)'!A1","A-X(2)")</f>
        <v>A-X(2)</v>
      </c>
    </row>
    <row r="4" spans="1:3" x14ac:dyDescent="0.25">
      <c r="A4" s="21" t="s">
        <v>36</v>
      </c>
      <c r="B4" t="s">
        <v>37</v>
      </c>
      <c r="C4" s="21" t="str">
        <f>HYPERLINK("C:\Users\MUDIT\Desktop\ps dopspi\ebook_\data\appendix\X(3).xlsx#'A-X(3)'!A1","A-X(3)")</f>
        <v>A-X(3)</v>
      </c>
    </row>
    <row r="5" spans="1:3" x14ac:dyDescent="0.25">
      <c r="A5" s="21" t="s">
        <v>53</v>
      </c>
      <c r="B5" t="s">
        <v>54</v>
      </c>
      <c r="C5" s="21" t="str">
        <f>HYPERLINK("C:\Users\MUDIT\Desktop\ps dopspi\ebook_\data\appendix\X(4).xlsx#'A-X(4)'!A1","A-X(4)")</f>
        <v>A-X(4)</v>
      </c>
    </row>
  </sheetData>
  <hyperlinks>
    <hyperlink ref="A2" location="'A-X'!A1" display="A-X" xr:uid="{2CE09569-BB3B-4DC9-AC4C-977C6F59D1C3}"/>
    <hyperlink ref="A3" location="'A-X(2)'!A1" display="A-X(2)" xr:uid="{B9ADA25D-8078-47F6-B4D9-DBE11C887EF9}"/>
    <hyperlink ref="A4" location="'A-X(3)'!A1" display="A-X(3)" xr:uid="{C89376C5-851D-4BAC-967A-95E8D80E6A34}"/>
    <hyperlink ref="A5" location="'A-X(4)'!A1" display="A-X(4)" xr:uid="{3E04B833-C546-4186-A509-57B6912DD0D5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62B6-5C0B-4EFA-B5C4-3394ACB9D46A}">
  <sheetPr>
    <tabColor rgb="FFFF0000"/>
  </sheetPr>
  <dimension ref="A1:P57"/>
  <sheetViews>
    <sheetView view="pageBreakPreview" topLeftCell="A16" zoomScaleSheetLayoutView="100" workbookViewId="0">
      <selection activeCell="P18" sqref="P18"/>
    </sheetView>
  </sheetViews>
  <sheetFormatPr defaultRowHeight="15" x14ac:dyDescent="0.25"/>
  <cols>
    <col min="1" max="1" width="14.28515625" customWidth="1"/>
    <col min="4" max="4" width="9.42578125" customWidth="1"/>
    <col min="5" max="5" width="9.28515625" customWidth="1"/>
    <col min="6" max="6" width="11.140625" customWidth="1"/>
    <col min="9" max="9" width="10.85546875" customWidth="1"/>
  </cols>
  <sheetData>
    <row r="1" spans="1:9" ht="15.75" customHeight="1" x14ac:dyDescent="0.25">
      <c r="A1" s="2" t="s">
        <v>3</v>
      </c>
      <c r="B1" s="2"/>
      <c r="C1" s="2"/>
      <c r="D1" s="2"/>
      <c r="E1" s="2"/>
      <c r="F1" s="2"/>
      <c r="G1" s="2"/>
      <c r="H1" s="2"/>
      <c r="I1" s="2"/>
    </row>
    <row r="2" spans="1:9" ht="32.25" customHeight="1" x14ac:dyDescent="0.25">
      <c r="A2" s="3" t="s">
        <v>4</v>
      </c>
      <c r="B2" s="3"/>
      <c r="C2" s="3"/>
      <c r="D2" s="3"/>
      <c r="E2" s="3"/>
      <c r="F2" s="3"/>
      <c r="G2" s="3"/>
      <c r="H2" s="3"/>
      <c r="I2" s="3"/>
    </row>
    <row r="3" spans="1:9" ht="12.75" customHeight="1" x14ac:dyDescent="0.25">
      <c r="A3" s="4"/>
      <c r="B3" s="4"/>
      <c r="C3" s="4"/>
      <c r="D3" s="4"/>
      <c r="E3" s="4"/>
      <c r="F3" s="4"/>
      <c r="G3" s="4"/>
      <c r="H3" s="4"/>
      <c r="I3" s="5" t="s">
        <v>5</v>
      </c>
    </row>
    <row r="4" spans="1:9" ht="20.100000000000001" customHeight="1" x14ac:dyDescent="0.25">
      <c r="A4" s="6" t="s">
        <v>6</v>
      </c>
      <c r="B4" s="7" t="s">
        <v>7</v>
      </c>
      <c r="C4" s="7"/>
      <c r="D4" s="7"/>
      <c r="E4" s="7"/>
      <c r="F4" s="7"/>
      <c r="G4" s="7"/>
      <c r="H4" s="7"/>
      <c r="I4" s="7"/>
    </row>
    <row r="5" spans="1:9" ht="20.100000000000001" customHeight="1" x14ac:dyDescent="0.25">
      <c r="A5" s="8"/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  <c r="H5" s="6" t="s">
        <v>14</v>
      </c>
      <c r="I5" s="6" t="s">
        <v>15</v>
      </c>
    </row>
    <row r="6" spans="1:9" ht="20.100000000000001" customHeight="1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ht="20.100000000000001" customHeight="1" x14ac:dyDescent="0.25">
      <c r="A7" s="10">
        <v>-1</v>
      </c>
      <c r="B7" s="10">
        <v>-2</v>
      </c>
      <c r="C7" s="10">
        <v>-3</v>
      </c>
      <c r="D7" s="10">
        <v>-4</v>
      </c>
      <c r="E7" s="10">
        <v>-5</v>
      </c>
      <c r="F7" s="10">
        <v>-6</v>
      </c>
      <c r="G7" s="10">
        <v>-7</v>
      </c>
      <c r="H7" s="10">
        <v>-8</v>
      </c>
      <c r="I7" s="10">
        <v>-9</v>
      </c>
    </row>
    <row r="8" spans="1:9" ht="20.100000000000001" customHeight="1" x14ac:dyDescent="0.25">
      <c r="A8" s="11" t="s">
        <v>16</v>
      </c>
      <c r="B8" s="12">
        <v>2013</v>
      </c>
      <c r="C8" s="13">
        <v>15.93</v>
      </c>
      <c r="D8" s="13">
        <v>68.180000000000007</v>
      </c>
      <c r="E8" s="13">
        <v>9.09</v>
      </c>
      <c r="F8" s="13">
        <v>4.95</v>
      </c>
      <c r="G8" s="13">
        <v>1.72</v>
      </c>
      <c r="H8" s="13">
        <v>0.13</v>
      </c>
      <c r="I8" s="13">
        <v>100</v>
      </c>
    </row>
    <row r="9" spans="1:9" ht="20.100000000000001" customHeight="1" x14ac:dyDescent="0.25">
      <c r="B9" s="12">
        <v>2003</v>
      </c>
      <c r="C9" s="14"/>
      <c r="D9" s="13">
        <v>82.7</v>
      </c>
      <c r="E9" s="13">
        <v>9.1</v>
      </c>
      <c r="F9" s="13">
        <v>5.3</v>
      </c>
      <c r="G9" s="13">
        <v>2.6</v>
      </c>
      <c r="H9" s="13">
        <v>0.5</v>
      </c>
      <c r="I9" s="13">
        <v>100</v>
      </c>
    </row>
    <row r="10" spans="1:9" ht="20.100000000000001" customHeight="1" x14ac:dyDescent="0.25">
      <c r="A10" s="11"/>
      <c r="B10" s="12">
        <v>1992</v>
      </c>
      <c r="C10" s="14"/>
      <c r="D10" s="13">
        <v>76.41</v>
      </c>
      <c r="E10" s="13">
        <v>12.35</v>
      </c>
      <c r="F10" s="13">
        <v>7.46</v>
      </c>
      <c r="G10" s="13">
        <v>3.38</v>
      </c>
      <c r="H10" s="13">
        <v>0.39</v>
      </c>
      <c r="I10" s="13">
        <v>100</v>
      </c>
    </row>
    <row r="11" spans="1:9" ht="20.100000000000001" customHeight="1" x14ac:dyDescent="0.25">
      <c r="A11" s="11"/>
      <c r="B11" s="12">
        <v>1982</v>
      </c>
      <c r="C11" s="14"/>
      <c r="D11" s="13">
        <v>67.489999999999995</v>
      </c>
      <c r="E11" s="13">
        <v>14.03</v>
      </c>
      <c r="F11" s="13">
        <v>10.01</v>
      </c>
      <c r="G11" s="13">
        <v>6.69</v>
      </c>
      <c r="H11" s="13">
        <v>1.78</v>
      </c>
      <c r="I11" s="13">
        <v>100</v>
      </c>
    </row>
    <row r="12" spans="1:9" ht="20.100000000000001" customHeight="1" x14ac:dyDescent="0.25">
      <c r="A12" s="11"/>
      <c r="B12" s="12" t="s">
        <v>17</v>
      </c>
      <c r="C12" s="14"/>
      <c r="D12" s="13">
        <v>65.3</v>
      </c>
      <c r="E12" s="13">
        <v>13.65</v>
      </c>
      <c r="F12" s="13">
        <v>11.22</v>
      </c>
      <c r="G12" s="13">
        <v>7.57</v>
      </c>
      <c r="H12" s="13">
        <v>2.2599999999999998</v>
      </c>
      <c r="I12" s="13">
        <v>100</v>
      </c>
    </row>
    <row r="13" spans="1:9" ht="20.100000000000001" customHeight="1" x14ac:dyDescent="0.25">
      <c r="A13" s="11" t="s">
        <v>18</v>
      </c>
      <c r="B13" s="15">
        <v>2013</v>
      </c>
      <c r="C13" s="13">
        <v>5.33</v>
      </c>
      <c r="D13" s="13">
        <v>89.02</v>
      </c>
      <c r="E13" s="13">
        <v>3.87</v>
      </c>
      <c r="F13" s="13">
        <v>1.46</v>
      </c>
      <c r="G13" s="13">
        <v>0.31</v>
      </c>
      <c r="H13" s="13">
        <v>0.01</v>
      </c>
      <c r="I13" s="13">
        <v>100</v>
      </c>
    </row>
    <row r="14" spans="1:9" ht="20.100000000000001" customHeight="1" x14ac:dyDescent="0.25">
      <c r="B14" s="12">
        <v>2003</v>
      </c>
      <c r="C14" s="14"/>
      <c r="D14" s="13">
        <v>89.4</v>
      </c>
      <c r="E14" s="13">
        <v>7.1</v>
      </c>
      <c r="F14" s="13">
        <v>2.7</v>
      </c>
      <c r="G14" s="13">
        <v>0.7</v>
      </c>
      <c r="H14" s="13">
        <v>0.1</v>
      </c>
      <c r="I14" s="13">
        <v>100</v>
      </c>
    </row>
    <row r="15" spans="1:9" ht="20.100000000000001" customHeight="1" x14ac:dyDescent="0.25">
      <c r="A15" s="11"/>
      <c r="B15" s="12">
        <v>1992</v>
      </c>
      <c r="C15" s="14"/>
      <c r="D15" s="13">
        <v>80.56</v>
      </c>
      <c r="E15" s="13">
        <v>11.1</v>
      </c>
      <c r="F15" s="13">
        <v>6</v>
      </c>
      <c r="G15" s="13">
        <v>2.14</v>
      </c>
      <c r="H15" s="13">
        <v>0.2</v>
      </c>
      <c r="I15" s="13">
        <v>100</v>
      </c>
    </row>
    <row r="16" spans="1:9" ht="20.100000000000001" customHeight="1" x14ac:dyDescent="0.25">
      <c r="A16" s="11"/>
      <c r="B16" s="12">
        <v>1982</v>
      </c>
      <c r="C16" s="14"/>
      <c r="D16" s="13">
        <v>76.650000000000006</v>
      </c>
      <c r="E16" s="13">
        <v>12.42</v>
      </c>
      <c r="F16" s="13">
        <v>7.79</v>
      </c>
      <c r="G16" s="13">
        <v>2.82</v>
      </c>
      <c r="H16" s="13">
        <v>0.31</v>
      </c>
      <c r="I16" s="13">
        <v>100</v>
      </c>
    </row>
    <row r="17" spans="1:9" ht="20.100000000000001" customHeight="1" x14ac:dyDescent="0.25">
      <c r="A17" s="11"/>
      <c r="B17" s="12" t="s">
        <v>17</v>
      </c>
      <c r="C17" s="14"/>
      <c r="D17" s="13">
        <v>71.709999999999994</v>
      </c>
      <c r="E17" s="13">
        <v>15.11</v>
      </c>
      <c r="F17" s="13">
        <v>9.15</v>
      </c>
      <c r="G17" s="13">
        <v>3.66</v>
      </c>
      <c r="H17" s="13">
        <v>0.37</v>
      </c>
      <c r="I17" s="13">
        <v>100</v>
      </c>
    </row>
    <row r="18" spans="1:9" ht="20.100000000000001" customHeight="1" x14ac:dyDescent="0.25">
      <c r="A18" s="11" t="s">
        <v>19</v>
      </c>
      <c r="B18" s="12">
        <v>2013</v>
      </c>
      <c r="C18" s="13">
        <v>12.5</v>
      </c>
      <c r="D18" s="13">
        <v>63.07</v>
      </c>
      <c r="E18" s="13">
        <v>12.3</v>
      </c>
      <c r="F18" s="13">
        <v>8.4600000000000009</v>
      </c>
      <c r="G18" s="13">
        <v>3.6</v>
      </c>
      <c r="H18" s="13">
        <v>0.06</v>
      </c>
      <c r="I18" s="13">
        <v>100</v>
      </c>
    </row>
    <row r="19" spans="1:9" ht="20.100000000000001" customHeight="1" x14ac:dyDescent="0.25">
      <c r="B19" s="12">
        <v>2003</v>
      </c>
      <c r="C19" s="14"/>
      <c r="D19" s="13">
        <v>73.3</v>
      </c>
      <c r="E19" s="13">
        <v>11.9</v>
      </c>
      <c r="F19" s="13">
        <v>7.2</v>
      </c>
      <c r="G19" s="13">
        <v>6.5</v>
      </c>
      <c r="H19" s="13">
        <v>1</v>
      </c>
      <c r="I19" s="13">
        <v>100</v>
      </c>
    </row>
    <row r="20" spans="1:9" ht="20.100000000000001" customHeight="1" x14ac:dyDescent="0.25">
      <c r="A20" s="11"/>
      <c r="B20" s="12">
        <v>1992</v>
      </c>
      <c r="C20" s="14"/>
      <c r="D20" s="13">
        <v>63.33</v>
      </c>
      <c r="E20" s="13">
        <v>15.18</v>
      </c>
      <c r="F20" s="13">
        <v>12.19</v>
      </c>
      <c r="G20" s="13">
        <v>7.62</v>
      </c>
      <c r="H20" s="13">
        <v>1.67</v>
      </c>
      <c r="I20" s="13">
        <v>100</v>
      </c>
    </row>
    <row r="21" spans="1:9" ht="20.100000000000001" customHeight="1" x14ac:dyDescent="0.25">
      <c r="A21" s="11"/>
      <c r="B21" s="12">
        <v>1982</v>
      </c>
      <c r="C21" s="14"/>
      <c r="D21" s="13">
        <v>57.25</v>
      </c>
      <c r="E21" s="13">
        <v>13.61</v>
      </c>
      <c r="F21" s="13">
        <v>14.98</v>
      </c>
      <c r="G21" s="13">
        <v>11.45</v>
      </c>
      <c r="H21" s="13">
        <v>2.7</v>
      </c>
      <c r="I21" s="13">
        <v>100</v>
      </c>
    </row>
    <row r="22" spans="1:9" ht="20.100000000000001" customHeight="1" x14ac:dyDescent="0.25">
      <c r="A22" s="11"/>
      <c r="B22" s="12" t="s">
        <v>17</v>
      </c>
      <c r="C22" s="14"/>
      <c r="D22" s="13">
        <v>52.25</v>
      </c>
      <c r="E22" s="13">
        <v>15.24</v>
      </c>
      <c r="F22" s="13">
        <v>13.63</v>
      </c>
      <c r="G22" s="13">
        <v>13.8</v>
      </c>
      <c r="H22" s="13">
        <v>5.08</v>
      </c>
      <c r="I22" s="13">
        <v>100</v>
      </c>
    </row>
    <row r="23" spans="1:9" ht="20.100000000000001" customHeight="1" x14ac:dyDescent="0.25">
      <c r="A23" s="11" t="s">
        <v>20</v>
      </c>
      <c r="B23" s="15">
        <v>2013</v>
      </c>
      <c r="C23" s="13">
        <v>1.05</v>
      </c>
      <c r="D23" s="13">
        <v>73.430000000000007</v>
      </c>
      <c r="E23" s="13">
        <v>11.06</v>
      </c>
      <c r="F23" s="13">
        <v>10.59</v>
      </c>
      <c r="G23" s="13">
        <v>3.64</v>
      </c>
      <c r="H23" s="13">
        <v>0.24</v>
      </c>
      <c r="I23" s="13">
        <v>100</v>
      </c>
    </row>
    <row r="24" spans="1:9" ht="20.100000000000001" customHeight="1" x14ac:dyDescent="0.25">
      <c r="B24" s="12">
        <v>2003</v>
      </c>
      <c r="C24" s="14"/>
      <c r="D24" s="13">
        <v>77.2</v>
      </c>
      <c r="E24" s="13">
        <v>9.8000000000000007</v>
      </c>
      <c r="F24" s="13">
        <v>7.7</v>
      </c>
      <c r="G24" s="13">
        <v>4.9000000000000004</v>
      </c>
      <c r="H24" s="13">
        <v>0.4</v>
      </c>
      <c r="I24" s="13">
        <v>100</v>
      </c>
    </row>
    <row r="25" spans="1:9" ht="20.100000000000001" customHeight="1" x14ac:dyDescent="0.25">
      <c r="A25" s="11"/>
      <c r="B25" s="12">
        <v>1992</v>
      </c>
      <c r="C25" s="14"/>
      <c r="D25" s="13">
        <v>59.04</v>
      </c>
      <c r="E25" s="13">
        <v>13.49</v>
      </c>
      <c r="F25" s="13">
        <v>18.190000000000001</v>
      </c>
      <c r="G25" s="13">
        <v>8.5299999999999994</v>
      </c>
      <c r="H25" s="13">
        <v>0.77</v>
      </c>
      <c r="I25" s="13">
        <v>100</v>
      </c>
    </row>
    <row r="26" spans="1:9" ht="20.100000000000001" customHeight="1" x14ac:dyDescent="0.25">
      <c r="A26" s="11"/>
      <c r="B26" s="12">
        <v>1982</v>
      </c>
      <c r="C26" s="14"/>
      <c r="D26" s="13">
        <v>56.84</v>
      </c>
      <c r="E26" s="13">
        <v>15.49</v>
      </c>
      <c r="F26" s="13">
        <v>13.31</v>
      </c>
      <c r="G26" s="13">
        <v>12.48</v>
      </c>
      <c r="H26" s="13">
        <v>1.88</v>
      </c>
      <c r="I26" s="13">
        <v>100</v>
      </c>
    </row>
    <row r="27" spans="1:9" ht="20.100000000000001" customHeight="1" x14ac:dyDescent="0.25">
      <c r="A27" s="11"/>
      <c r="B27" s="12" t="s">
        <v>17</v>
      </c>
      <c r="C27" s="14"/>
      <c r="D27" s="13">
        <v>63.9</v>
      </c>
      <c r="E27" s="13">
        <v>8.9499999999999993</v>
      </c>
      <c r="F27" s="13">
        <v>11.67</v>
      </c>
      <c r="G27" s="13">
        <v>13</v>
      </c>
      <c r="H27" s="13">
        <v>2.48</v>
      </c>
      <c r="I27" s="13">
        <v>100</v>
      </c>
    </row>
    <row r="28" spans="1:9" ht="20.100000000000001" customHeight="1" x14ac:dyDescent="0.25">
      <c r="A28" s="11" t="s">
        <v>21</v>
      </c>
      <c r="B28" s="15">
        <v>2013</v>
      </c>
      <c r="C28" s="13">
        <v>9.35</v>
      </c>
      <c r="D28" s="13">
        <v>86.41</v>
      </c>
      <c r="E28" s="13">
        <v>3.32</v>
      </c>
      <c r="F28" s="13">
        <v>0.74</v>
      </c>
      <c r="G28" s="13">
        <v>0.18</v>
      </c>
      <c r="H28" s="13">
        <v>0</v>
      </c>
      <c r="I28" s="13">
        <v>100</v>
      </c>
    </row>
    <row r="29" spans="1:9" ht="20.100000000000001" customHeight="1" x14ac:dyDescent="0.25">
      <c r="B29" s="12">
        <v>2003</v>
      </c>
      <c r="C29" s="14"/>
      <c r="D29" s="13">
        <v>95.3</v>
      </c>
      <c r="E29" s="13">
        <v>3.5</v>
      </c>
      <c r="F29" s="13">
        <v>0.9</v>
      </c>
      <c r="G29" s="13">
        <v>0.3</v>
      </c>
      <c r="H29" s="13">
        <v>0</v>
      </c>
      <c r="I29" s="13">
        <v>100</v>
      </c>
    </row>
    <row r="30" spans="1:9" ht="20.100000000000001" customHeight="1" x14ac:dyDescent="0.25">
      <c r="A30" s="11"/>
      <c r="B30" s="12">
        <v>1992</v>
      </c>
      <c r="C30" s="14"/>
      <c r="D30" s="13">
        <v>92.66</v>
      </c>
      <c r="E30" s="13">
        <v>5.32</v>
      </c>
      <c r="F30" s="13">
        <v>1.66</v>
      </c>
      <c r="G30" s="13">
        <v>0.34</v>
      </c>
      <c r="H30" s="13">
        <v>0.02</v>
      </c>
      <c r="I30" s="13">
        <v>100</v>
      </c>
    </row>
    <row r="31" spans="1:9" ht="20.100000000000001" customHeight="1" x14ac:dyDescent="0.25">
      <c r="A31" s="11"/>
      <c r="B31" s="12">
        <v>1982</v>
      </c>
      <c r="C31" s="14"/>
      <c r="D31" s="13">
        <v>90.67</v>
      </c>
      <c r="E31" s="13">
        <v>6.07</v>
      </c>
      <c r="F31" s="13">
        <v>2.52</v>
      </c>
      <c r="G31" s="13">
        <v>0.69</v>
      </c>
      <c r="H31" s="13">
        <v>0.05</v>
      </c>
      <c r="I31" s="13">
        <v>100</v>
      </c>
    </row>
    <row r="32" spans="1:9" ht="20.100000000000001" customHeight="1" x14ac:dyDescent="0.25">
      <c r="A32" s="16"/>
      <c r="B32" s="17" t="s">
        <v>17</v>
      </c>
      <c r="C32" s="18"/>
      <c r="D32" s="19">
        <v>88.69</v>
      </c>
      <c r="E32" s="19">
        <v>7.32</v>
      </c>
      <c r="F32" s="19">
        <v>3</v>
      </c>
      <c r="G32" s="19">
        <v>0.91</v>
      </c>
      <c r="H32" s="19">
        <v>0.08</v>
      </c>
      <c r="I32" s="19">
        <v>100</v>
      </c>
    </row>
    <row r="33" spans="10:16" ht="20.100000000000001" customHeight="1" x14ac:dyDescent="0.25"/>
    <row r="34" spans="10:16" ht="20.100000000000001" customHeight="1" x14ac:dyDescent="0.25">
      <c r="J34" s="20"/>
      <c r="K34" s="20"/>
      <c r="L34" s="20"/>
      <c r="M34" s="20"/>
      <c r="N34" s="20"/>
      <c r="O34" s="20"/>
      <c r="P34" s="20"/>
    </row>
    <row r="35" spans="10:16" ht="20.100000000000001" customHeight="1" x14ac:dyDescent="0.25">
      <c r="J35" s="20"/>
      <c r="K35" s="20"/>
      <c r="L35" s="20"/>
      <c r="M35" s="20"/>
      <c r="N35" s="20"/>
      <c r="O35" s="20"/>
      <c r="P35" s="20"/>
    </row>
    <row r="36" spans="10:16" ht="20.100000000000001" customHeight="1" x14ac:dyDescent="0.25">
      <c r="J36" s="20"/>
      <c r="K36" s="20"/>
      <c r="L36" s="20"/>
      <c r="M36" s="20"/>
      <c r="N36" s="20"/>
      <c r="O36" s="20"/>
      <c r="P36" s="20"/>
    </row>
    <row r="37" spans="10:16" ht="20.100000000000001" customHeight="1" x14ac:dyDescent="0.25">
      <c r="J37" s="20"/>
      <c r="K37" s="20"/>
      <c r="L37" s="20"/>
      <c r="M37" s="20"/>
      <c r="N37" s="20"/>
      <c r="O37" s="20"/>
      <c r="P37" s="20"/>
    </row>
    <row r="38" spans="10:16" ht="20.100000000000001" customHeight="1" x14ac:dyDescent="0.25">
      <c r="J38" s="20"/>
      <c r="K38" s="20"/>
      <c r="L38" s="20"/>
      <c r="M38" s="20"/>
      <c r="N38" s="20"/>
      <c r="O38" s="20"/>
      <c r="P38" s="20"/>
    </row>
    <row r="39" spans="10:16" ht="20.100000000000001" customHeight="1" x14ac:dyDescent="0.25"/>
    <row r="40" spans="10:16" ht="20.100000000000001" customHeight="1" x14ac:dyDescent="0.25">
      <c r="J40" s="20"/>
      <c r="K40" s="20"/>
      <c r="L40" s="20"/>
      <c r="M40" s="20"/>
      <c r="N40" s="20"/>
      <c r="O40" s="20"/>
      <c r="P40" s="20"/>
    </row>
    <row r="41" spans="10:16" ht="20.100000000000001" customHeight="1" x14ac:dyDescent="0.25">
      <c r="J41" s="20"/>
      <c r="K41" s="20"/>
      <c r="L41" s="20"/>
      <c r="M41" s="20"/>
      <c r="N41" s="20"/>
      <c r="O41" s="20"/>
      <c r="P41" s="20"/>
    </row>
    <row r="42" spans="10:16" ht="20.100000000000001" customHeight="1" x14ac:dyDescent="0.25">
      <c r="J42" s="20"/>
      <c r="K42" s="20"/>
      <c r="L42" s="20"/>
      <c r="M42" s="20"/>
      <c r="N42" s="20"/>
      <c r="O42" s="20"/>
      <c r="P42" s="20"/>
    </row>
    <row r="43" spans="10:16" ht="20.100000000000001" customHeight="1" x14ac:dyDescent="0.25">
      <c r="J43" s="20"/>
      <c r="K43" s="20"/>
      <c r="L43" s="20"/>
      <c r="M43" s="20"/>
      <c r="N43" s="20"/>
      <c r="O43" s="20"/>
      <c r="P43" s="20"/>
    </row>
    <row r="44" spans="10:16" ht="20.100000000000001" customHeight="1" x14ac:dyDescent="0.25"/>
    <row r="45" spans="10:16" ht="20.100000000000001" customHeight="1" x14ac:dyDescent="0.25">
      <c r="J45" s="20"/>
      <c r="K45" s="20"/>
      <c r="L45" s="20"/>
      <c r="M45" s="20"/>
      <c r="N45" s="20"/>
      <c r="O45" s="20"/>
      <c r="P45" s="20"/>
    </row>
    <row r="46" spans="10:16" ht="20.100000000000001" customHeight="1" x14ac:dyDescent="0.25">
      <c r="J46" s="20"/>
      <c r="K46" s="20"/>
      <c r="L46" s="20"/>
      <c r="M46" s="20"/>
      <c r="N46" s="20"/>
      <c r="O46" s="20"/>
      <c r="P46" s="20"/>
    </row>
    <row r="47" spans="10:16" ht="20.100000000000001" customHeight="1" x14ac:dyDescent="0.25">
      <c r="J47" s="20"/>
      <c r="K47" s="20"/>
      <c r="L47" s="20"/>
      <c r="M47" s="20"/>
      <c r="N47" s="20"/>
      <c r="O47" s="20"/>
      <c r="P47" s="20"/>
    </row>
    <row r="48" spans="10:16" ht="20.100000000000001" customHeight="1" x14ac:dyDescent="0.25">
      <c r="J48" s="20"/>
      <c r="K48" s="20"/>
      <c r="L48" s="20"/>
      <c r="M48" s="20"/>
      <c r="N48" s="20"/>
      <c r="O48" s="20"/>
      <c r="P48" s="20"/>
    </row>
    <row r="49" spans="10:16" ht="20.100000000000001" customHeight="1" x14ac:dyDescent="0.25"/>
    <row r="50" spans="10:16" ht="20.100000000000001" customHeight="1" x14ac:dyDescent="0.25">
      <c r="J50" s="20"/>
      <c r="K50" s="20"/>
      <c r="L50" s="20"/>
      <c r="M50" s="20"/>
      <c r="N50" s="20"/>
      <c r="O50" s="20"/>
      <c r="P50" s="20"/>
    </row>
    <row r="51" spans="10:16" ht="20.100000000000001" customHeight="1" x14ac:dyDescent="0.25">
      <c r="J51" s="20"/>
      <c r="K51" s="20"/>
      <c r="L51" s="20"/>
      <c r="M51" s="20"/>
      <c r="N51" s="20"/>
      <c r="O51" s="20"/>
      <c r="P51" s="20"/>
    </row>
    <row r="52" spans="10:16" ht="20.100000000000001" customHeight="1" x14ac:dyDescent="0.25">
      <c r="J52" s="20"/>
      <c r="K52" s="20"/>
      <c r="L52" s="20"/>
      <c r="M52" s="20"/>
      <c r="N52" s="20"/>
      <c r="O52" s="20"/>
      <c r="P52" s="20"/>
    </row>
    <row r="53" spans="10:16" ht="20.100000000000001" customHeight="1" x14ac:dyDescent="0.25">
      <c r="J53" s="20"/>
      <c r="K53" s="20"/>
      <c r="L53" s="20"/>
      <c r="M53" s="20"/>
      <c r="N53" s="20"/>
      <c r="O53" s="20"/>
      <c r="P53" s="20"/>
    </row>
    <row r="54" spans="10:16" ht="20.100000000000001" customHeight="1" x14ac:dyDescent="0.25"/>
    <row r="55" spans="10:16" ht="20.100000000000001" customHeight="1" x14ac:dyDescent="0.25">
      <c r="J55" s="20"/>
      <c r="K55" s="20"/>
      <c r="L55" s="20"/>
      <c r="M55" s="20"/>
      <c r="N55" s="20"/>
      <c r="O55" s="20"/>
      <c r="P55" s="20"/>
    </row>
    <row r="56" spans="10:16" ht="20.100000000000001" customHeight="1" x14ac:dyDescent="0.25">
      <c r="J56" s="20"/>
      <c r="K56" s="20"/>
      <c r="L56" s="20"/>
      <c r="M56" s="20"/>
      <c r="N56" s="20"/>
      <c r="O56" s="20"/>
      <c r="P56" s="20"/>
    </row>
    <row r="57" spans="10:16" ht="20.100000000000001" customHeight="1" x14ac:dyDescent="0.25"/>
  </sheetData>
  <mergeCells count="12">
    <mergeCell ref="H5:H6"/>
    <mergeCell ref="I5:I6"/>
    <mergeCell ref="A1:I1"/>
    <mergeCell ref="A2:I2"/>
    <mergeCell ref="A4:A6"/>
    <mergeCell ref="B4:I4"/>
    <mergeCell ref="B5:B6"/>
    <mergeCell ref="C5:C6"/>
    <mergeCell ref="D5:D6"/>
    <mergeCell ref="E5:E6"/>
    <mergeCell ref="F5:F6"/>
    <mergeCell ref="G5:G6"/>
  </mergeCells>
  <printOptions horizontalCentered="1" verticalCentered="1"/>
  <pageMargins left="0.5" right="0.5" top="1" bottom="0.5" header="0.3" footer="0.3"/>
  <pageSetup paperSize="9"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7F81-11B7-4406-B5D5-7550B8072BED}">
  <sheetPr>
    <tabColor rgb="FFFF0000"/>
  </sheetPr>
  <dimension ref="A1:I32"/>
  <sheetViews>
    <sheetView view="pageBreakPreview" topLeftCell="A10" zoomScale="60" workbookViewId="0">
      <selection activeCell="P18" sqref="P18"/>
    </sheetView>
  </sheetViews>
  <sheetFormatPr defaultRowHeight="15" x14ac:dyDescent="0.25"/>
  <cols>
    <col min="1" max="1" width="15.85546875" customWidth="1"/>
    <col min="2" max="8" width="9.28515625" bestFit="1" customWidth="1"/>
    <col min="9" max="9" width="9.85546875" bestFit="1" customWidth="1"/>
  </cols>
  <sheetData>
    <row r="1" spans="1:9" ht="16.5" x14ac:dyDescent="0.25">
      <c r="A1" s="2" t="s">
        <v>24</v>
      </c>
      <c r="B1" s="2"/>
      <c r="C1" s="2"/>
      <c r="D1" s="2"/>
      <c r="E1" s="2"/>
      <c r="F1" s="2"/>
      <c r="G1" s="2"/>
      <c r="H1" s="2"/>
      <c r="I1" s="2"/>
    </row>
    <row r="2" spans="1:9" ht="45.75" customHeight="1" x14ac:dyDescent="0.25">
      <c r="A2" s="3" t="s">
        <v>4</v>
      </c>
      <c r="B2" s="3"/>
      <c r="C2" s="3"/>
      <c r="D2" s="3"/>
      <c r="E2" s="3"/>
      <c r="F2" s="3"/>
      <c r="G2" s="3"/>
      <c r="H2" s="3"/>
      <c r="I2" s="3"/>
    </row>
    <row r="3" spans="1:9" x14ac:dyDescent="0.25">
      <c r="A3" s="4"/>
      <c r="B3" s="4"/>
      <c r="C3" s="4"/>
      <c r="D3" s="4"/>
      <c r="E3" s="4"/>
      <c r="F3" s="4"/>
      <c r="G3" s="4"/>
      <c r="H3" s="4"/>
      <c r="I3" s="5" t="s">
        <v>5</v>
      </c>
    </row>
    <row r="4" spans="1:9" ht="20.100000000000001" customHeight="1" x14ac:dyDescent="0.25">
      <c r="A4" s="6" t="s">
        <v>6</v>
      </c>
      <c r="B4" s="7" t="s">
        <v>7</v>
      </c>
      <c r="C4" s="7"/>
      <c r="D4" s="7"/>
      <c r="E4" s="7"/>
      <c r="F4" s="7"/>
      <c r="G4" s="7"/>
      <c r="H4" s="7"/>
      <c r="I4" s="7"/>
    </row>
    <row r="5" spans="1:9" ht="20.100000000000001" customHeight="1" x14ac:dyDescent="0.25">
      <c r="A5" s="8"/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  <c r="H5" s="6" t="s">
        <v>14</v>
      </c>
      <c r="I5" s="6" t="s">
        <v>15</v>
      </c>
    </row>
    <row r="6" spans="1:9" ht="20.100000000000001" customHeight="1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ht="20.100000000000001" customHeight="1" x14ac:dyDescent="0.25">
      <c r="A7" s="10">
        <v>-1</v>
      </c>
      <c r="B7" s="10">
        <v>-2</v>
      </c>
      <c r="C7" s="10">
        <v>-3</v>
      </c>
      <c r="D7" s="10">
        <v>-4</v>
      </c>
      <c r="E7" s="10">
        <v>-5</v>
      </c>
      <c r="F7" s="10">
        <v>-6</v>
      </c>
      <c r="G7" s="10">
        <v>-7</v>
      </c>
      <c r="H7" s="10">
        <v>-8</v>
      </c>
      <c r="I7" s="10">
        <v>-9</v>
      </c>
    </row>
    <row r="8" spans="1:9" ht="20.100000000000001" customHeight="1" x14ac:dyDescent="0.25">
      <c r="A8" s="11" t="s">
        <v>25</v>
      </c>
      <c r="B8" s="15">
        <v>2013</v>
      </c>
      <c r="C8" s="13">
        <v>5.56</v>
      </c>
      <c r="D8" s="13">
        <v>61.25</v>
      </c>
      <c r="E8" s="13">
        <v>17.829999999999998</v>
      </c>
      <c r="F8" s="13">
        <v>9.24</v>
      </c>
      <c r="G8" s="13">
        <v>5.16</v>
      </c>
      <c r="H8" s="13">
        <v>0.96</v>
      </c>
      <c r="I8" s="13">
        <v>100</v>
      </c>
    </row>
    <row r="9" spans="1:9" ht="20.100000000000001" customHeight="1" x14ac:dyDescent="0.25">
      <c r="B9" s="12">
        <v>2003</v>
      </c>
      <c r="C9" s="14"/>
      <c r="D9" s="13">
        <v>61.7</v>
      </c>
      <c r="E9" s="13">
        <v>18</v>
      </c>
      <c r="F9" s="13">
        <v>12.1</v>
      </c>
      <c r="G9" s="13">
        <v>7.1</v>
      </c>
      <c r="H9" s="13">
        <v>1.1000000000000001</v>
      </c>
      <c r="I9" s="13">
        <v>100</v>
      </c>
    </row>
    <row r="10" spans="1:9" ht="20.100000000000001" customHeight="1" x14ac:dyDescent="0.25">
      <c r="A10" s="11"/>
      <c r="B10" s="12">
        <v>1992</v>
      </c>
      <c r="C10" s="14"/>
      <c r="D10" s="13">
        <v>52.38</v>
      </c>
      <c r="E10" s="13">
        <v>19.190000000000001</v>
      </c>
      <c r="F10" s="13">
        <v>16.2</v>
      </c>
      <c r="G10" s="13">
        <v>10.34</v>
      </c>
      <c r="H10" s="13">
        <v>1.88</v>
      </c>
      <c r="I10" s="13">
        <v>100</v>
      </c>
    </row>
    <row r="11" spans="1:9" ht="20.100000000000001" customHeight="1" x14ac:dyDescent="0.25">
      <c r="A11" s="11"/>
      <c r="B11" s="12">
        <v>1982</v>
      </c>
      <c r="C11" s="14"/>
      <c r="D11" s="13">
        <v>48.77</v>
      </c>
      <c r="E11" s="13">
        <v>16.239999999999998</v>
      </c>
      <c r="F11" s="13">
        <v>18.239999999999998</v>
      </c>
      <c r="G11" s="13">
        <v>13.76</v>
      </c>
      <c r="H11" s="13">
        <v>2.99</v>
      </c>
      <c r="I11" s="13">
        <v>100</v>
      </c>
    </row>
    <row r="12" spans="1:9" ht="20.100000000000001" customHeight="1" x14ac:dyDescent="0.25">
      <c r="A12" s="11"/>
      <c r="B12" s="12" t="s">
        <v>17</v>
      </c>
      <c r="C12" s="14"/>
      <c r="D12" s="13">
        <v>40.26</v>
      </c>
      <c r="E12" s="13">
        <v>16.96</v>
      </c>
      <c r="F12" s="13">
        <v>20.72</v>
      </c>
      <c r="G12" s="13">
        <v>17.2</v>
      </c>
      <c r="H12" s="13">
        <v>4.8600000000000003</v>
      </c>
      <c r="I12" s="13">
        <v>100</v>
      </c>
    </row>
    <row r="13" spans="1:9" ht="20.100000000000001" customHeight="1" x14ac:dyDescent="0.25">
      <c r="A13" s="11" t="s">
        <v>26</v>
      </c>
      <c r="B13" s="15">
        <v>2013</v>
      </c>
      <c r="C13" s="13">
        <v>5.39</v>
      </c>
      <c r="D13" s="13">
        <v>85.48</v>
      </c>
      <c r="E13" s="13">
        <v>6.83</v>
      </c>
      <c r="F13" s="13">
        <v>1.97</v>
      </c>
      <c r="G13" s="13">
        <v>0.33</v>
      </c>
      <c r="H13" s="13">
        <v>0</v>
      </c>
      <c r="I13" s="13">
        <v>100</v>
      </c>
    </row>
    <row r="14" spans="1:9" ht="20.100000000000001" customHeight="1" x14ac:dyDescent="0.25">
      <c r="B14" s="12">
        <v>2003</v>
      </c>
      <c r="C14" s="14"/>
      <c r="D14" s="13">
        <v>85.5</v>
      </c>
      <c r="E14" s="13">
        <v>9.6999999999999993</v>
      </c>
      <c r="F14" s="13">
        <v>3.7</v>
      </c>
      <c r="G14" s="13">
        <v>0.9</v>
      </c>
      <c r="H14" s="13">
        <v>0.1</v>
      </c>
      <c r="I14" s="13">
        <v>100</v>
      </c>
    </row>
    <row r="15" spans="1:9" ht="20.100000000000001" customHeight="1" x14ac:dyDescent="0.25">
      <c r="A15" s="11"/>
      <c r="B15" s="12">
        <v>1992</v>
      </c>
      <c r="C15" s="14"/>
      <c r="D15" s="13">
        <v>75.709999999999994</v>
      </c>
      <c r="E15" s="13">
        <v>14.42</v>
      </c>
      <c r="F15" s="13">
        <v>7.34</v>
      </c>
      <c r="G15" s="13">
        <v>2.4</v>
      </c>
      <c r="H15" s="13">
        <v>0.12</v>
      </c>
      <c r="I15" s="13">
        <v>100</v>
      </c>
    </row>
    <row r="16" spans="1:9" ht="20.100000000000001" customHeight="1" x14ac:dyDescent="0.25">
      <c r="A16" s="11"/>
      <c r="B16" s="12">
        <v>1982</v>
      </c>
      <c r="C16" s="14"/>
      <c r="D16" s="13">
        <v>66.06</v>
      </c>
      <c r="E16" s="13">
        <v>20.84</v>
      </c>
      <c r="F16" s="13">
        <v>9.31</v>
      </c>
      <c r="G16" s="13">
        <v>3.42</v>
      </c>
      <c r="H16" s="13">
        <v>0.37</v>
      </c>
      <c r="I16" s="13">
        <v>100</v>
      </c>
    </row>
    <row r="17" spans="1:9" ht="20.100000000000001" customHeight="1" x14ac:dyDescent="0.25">
      <c r="A17" s="11"/>
      <c r="B17" s="12" t="s">
        <v>17</v>
      </c>
      <c r="C17" s="14"/>
      <c r="D17" s="13">
        <v>68.94</v>
      </c>
      <c r="E17" s="13">
        <v>18.079999999999998</v>
      </c>
      <c r="F17" s="13">
        <v>9.0399999999999991</v>
      </c>
      <c r="G17" s="13">
        <v>3.52</v>
      </c>
      <c r="H17" s="13">
        <v>0.42</v>
      </c>
      <c r="I17" s="13">
        <v>100</v>
      </c>
    </row>
    <row r="18" spans="1:9" ht="20.100000000000001" customHeight="1" x14ac:dyDescent="0.25">
      <c r="A18" s="11" t="s">
        <v>27</v>
      </c>
      <c r="B18" s="15">
        <v>2013</v>
      </c>
      <c r="C18" s="13">
        <v>6.84</v>
      </c>
      <c r="D18" s="13">
        <v>74.91</v>
      </c>
      <c r="E18" s="13">
        <v>7.88</v>
      </c>
      <c r="F18" s="13">
        <v>6.86</v>
      </c>
      <c r="G18" s="13">
        <v>3.03</v>
      </c>
      <c r="H18" s="13">
        <v>0.49</v>
      </c>
      <c r="I18" s="13">
        <v>100</v>
      </c>
    </row>
    <row r="19" spans="1:9" ht="20.100000000000001" customHeight="1" x14ac:dyDescent="0.25">
      <c r="B19" s="12">
        <v>2003</v>
      </c>
      <c r="C19" s="14"/>
      <c r="D19" s="13">
        <v>76.3</v>
      </c>
      <c r="E19" s="13">
        <v>9.5</v>
      </c>
      <c r="F19" s="13">
        <v>7.9</v>
      </c>
      <c r="G19" s="13">
        <v>5.0999999999999996</v>
      </c>
      <c r="H19" s="13">
        <v>1</v>
      </c>
      <c r="I19" s="13">
        <v>100</v>
      </c>
    </row>
    <row r="20" spans="1:9" ht="20.100000000000001" customHeight="1" x14ac:dyDescent="0.25">
      <c r="A20" s="11"/>
      <c r="B20" s="12">
        <v>1992</v>
      </c>
      <c r="C20" s="14"/>
      <c r="D20" s="13">
        <v>69.63</v>
      </c>
      <c r="E20" s="13">
        <v>9.98</v>
      </c>
      <c r="F20" s="13">
        <v>12.21</v>
      </c>
      <c r="G20" s="13">
        <v>7.11</v>
      </c>
      <c r="H20" s="13">
        <v>1.08</v>
      </c>
      <c r="I20" s="13">
        <v>100</v>
      </c>
    </row>
    <row r="21" spans="1:9" ht="20.100000000000001" customHeight="1" x14ac:dyDescent="0.25">
      <c r="A21" s="11"/>
      <c r="B21" s="12">
        <v>1982</v>
      </c>
      <c r="C21" s="14"/>
      <c r="D21" s="13">
        <v>66.87</v>
      </c>
      <c r="E21" s="13">
        <v>10.08</v>
      </c>
      <c r="F21" s="13">
        <v>11.61</v>
      </c>
      <c r="G21" s="13">
        <v>9.94</v>
      </c>
      <c r="H21" s="13">
        <v>1.47</v>
      </c>
      <c r="I21" s="13">
        <v>100</v>
      </c>
    </row>
    <row r="22" spans="1:9" ht="20.100000000000001" customHeight="1" x14ac:dyDescent="0.25">
      <c r="A22" s="11"/>
      <c r="B22" s="12" t="s">
        <v>17</v>
      </c>
      <c r="C22" s="14"/>
      <c r="D22" s="13">
        <v>67.5</v>
      </c>
      <c r="E22" s="13">
        <v>8.3699999999999992</v>
      </c>
      <c r="F22" s="13">
        <v>12.71</v>
      </c>
      <c r="G22" s="13">
        <v>9.19</v>
      </c>
      <c r="H22" s="13">
        <v>2.23</v>
      </c>
      <c r="I22" s="13">
        <v>100</v>
      </c>
    </row>
    <row r="23" spans="1:9" ht="20.100000000000001" customHeight="1" x14ac:dyDescent="0.25">
      <c r="A23" s="11" t="s">
        <v>28</v>
      </c>
      <c r="B23" s="15">
        <v>2013</v>
      </c>
      <c r="C23" s="13">
        <v>6.55</v>
      </c>
      <c r="D23" s="13">
        <v>90.53</v>
      </c>
      <c r="E23" s="13">
        <v>2.44</v>
      </c>
      <c r="F23" s="13">
        <v>0.43</v>
      </c>
      <c r="G23" s="13">
        <v>0.05</v>
      </c>
      <c r="H23" s="13">
        <v>0</v>
      </c>
      <c r="I23" s="13">
        <v>100</v>
      </c>
    </row>
    <row r="24" spans="1:9" ht="20.100000000000001" customHeight="1" x14ac:dyDescent="0.25">
      <c r="B24" s="12">
        <v>2003</v>
      </c>
      <c r="C24" s="14"/>
      <c r="D24" s="13">
        <v>92.06</v>
      </c>
      <c r="E24" s="13">
        <v>5.7</v>
      </c>
      <c r="F24" s="13">
        <v>1.4</v>
      </c>
      <c r="G24" s="13">
        <v>0.2</v>
      </c>
      <c r="H24" s="13">
        <v>0</v>
      </c>
      <c r="I24" s="13">
        <v>100</v>
      </c>
    </row>
    <row r="25" spans="1:9" ht="20.100000000000001" customHeight="1" x14ac:dyDescent="0.25">
      <c r="A25" s="11"/>
      <c r="B25" s="12">
        <v>1992</v>
      </c>
      <c r="C25" s="14"/>
      <c r="D25" s="13">
        <v>85.88</v>
      </c>
      <c r="E25" s="13">
        <v>9.48</v>
      </c>
      <c r="F25" s="13">
        <v>3.94</v>
      </c>
      <c r="G25" s="13">
        <v>0.71</v>
      </c>
      <c r="H25" s="13">
        <v>0</v>
      </c>
      <c r="I25" s="13">
        <v>100</v>
      </c>
    </row>
    <row r="26" spans="1:9" ht="20.100000000000001" customHeight="1" x14ac:dyDescent="0.25">
      <c r="A26" s="11"/>
      <c r="B26" s="12">
        <v>1982</v>
      </c>
      <c r="C26" s="14"/>
      <c r="D26" s="13">
        <v>81.599999999999994</v>
      </c>
      <c r="E26" s="13">
        <v>11.5</v>
      </c>
      <c r="F26" s="13">
        <v>5.54</v>
      </c>
      <c r="G26" s="13">
        <v>1.28</v>
      </c>
      <c r="H26" s="13">
        <v>0.08</v>
      </c>
      <c r="I26" s="13">
        <v>100</v>
      </c>
    </row>
    <row r="27" spans="1:9" ht="20.100000000000001" customHeight="1" x14ac:dyDescent="0.25">
      <c r="A27" s="16"/>
      <c r="B27" s="17" t="s">
        <v>17</v>
      </c>
      <c r="C27" s="18"/>
      <c r="D27" s="19">
        <v>77.62</v>
      </c>
      <c r="E27" s="19">
        <v>12.64</v>
      </c>
      <c r="F27" s="19">
        <v>7.3</v>
      </c>
      <c r="G27" s="19">
        <v>2.39</v>
      </c>
      <c r="H27" s="19">
        <v>0.05</v>
      </c>
      <c r="I27" s="19">
        <v>100</v>
      </c>
    </row>
    <row r="28" spans="1:9" ht="20.100000000000001" customHeight="1" x14ac:dyDescent="0.25">
      <c r="A28" s="11" t="s">
        <v>29</v>
      </c>
      <c r="B28" s="15">
        <v>2013</v>
      </c>
      <c r="C28" s="22">
        <v>7.41</v>
      </c>
      <c r="D28" s="13">
        <v>75.42</v>
      </c>
      <c r="E28" s="13">
        <v>10</v>
      </c>
      <c r="F28" s="13">
        <v>5.01</v>
      </c>
      <c r="G28" s="13">
        <v>1.93</v>
      </c>
      <c r="H28" s="13">
        <v>0.24</v>
      </c>
      <c r="I28" s="13">
        <v>100</v>
      </c>
    </row>
    <row r="29" spans="1:9" ht="20.100000000000001" customHeight="1" x14ac:dyDescent="0.25">
      <c r="B29" s="12">
        <v>2003</v>
      </c>
      <c r="C29" s="14"/>
      <c r="D29" s="13">
        <v>79.599999999999994</v>
      </c>
      <c r="E29" s="13">
        <v>10.8</v>
      </c>
      <c r="F29" s="13">
        <v>6</v>
      </c>
      <c r="G29" s="13">
        <v>3</v>
      </c>
      <c r="H29" s="13">
        <v>0.6</v>
      </c>
      <c r="I29" s="13">
        <v>100</v>
      </c>
    </row>
    <row r="30" spans="1:9" ht="20.100000000000001" customHeight="1" x14ac:dyDescent="0.25">
      <c r="A30" s="11"/>
      <c r="B30" s="12">
        <v>1992</v>
      </c>
      <c r="C30" s="14"/>
      <c r="D30" s="13">
        <v>71.88</v>
      </c>
      <c r="E30" s="13">
        <v>13.42</v>
      </c>
      <c r="F30" s="13">
        <v>9.2799999999999994</v>
      </c>
      <c r="G30" s="13">
        <v>4.54</v>
      </c>
      <c r="H30" s="13">
        <v>0.88</v>
      </c>
      <c r="I30" s="13">
        <v>100</v>
      </c>
    </row>
    <row r="31" spans="1:9" ht="20.100000000000001" customHeight="1" x14ac:dyDescent="0.25">
      <c r="A31" s="11"/>
      <c r="B31" s="12">
        <v>1982</v>
      </c>
      <c r="C31" s="14"/>
      <c r="D31" s="13">
        <v>66.64</v>
      </c>
      <c r="E31" s="13">
        <v>14.7</v>
      </c>
      <c r="F31" s="13">
        <v>10.78</v>
      </c>
      <c r="G31" s="13">
        <v>6.45</v>
      </c>
      <c r="H31" s="13">
        <v>1.42</v>
      </c>
      <c r="I31" s="13">
        <v>100</v>
      </c>
    </row>
    <row r="32" spans="1:9" ht="20.100000000000001" customHeight="1" x14ac:dyDescent="0.25">
      <c r="A32" s="23"/>
      <c r="B32" s="17" t="s">
        <v>17</v>
      </c>
      <c r="C32" s="18"/>
      <c r="D32" s="19">
        <v>62.62</v>
      </c>
      <c r="E32" s="19">
        <v>15.49</v>
      </c>
      <c r="F32" s="19">
        <v>11.94</v>
      </c>
      <c r="G32" s="19">
        <v>7.83</v>
      </c>
      <c r="H32" s="19">
        <v>2.12</v>
      </c>
      <c r="I32" s="19">
        <v>100</v>
      </c>
    </row>
  </sheetData>
  <mergeCells count="12">
    <mergeCell ref="H5:H6"/>
    <mergeCell ref="I5:I6"/>
    <mergeCell ref="A1:I1"/>
    <mergeCell ref="A2:I2"/>
    <mergeCell ref="A4:A6"/>
    <mergeCell ref="B4:I4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3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5F34A-1D34-47F6-837D-C5EA8988A67A}">
  <sheetPr>
    <tabColor rgb="FFFF0000"/>
  </sheetPr>
  <dimension ref="A1:T71"/>
  <sheetViews>
    <sheetView view="pageBreakPreview" topLeftCell="A16" zoomScaleSheetLayoutView="100" workbookViewId="0">
      <selection activeCell="P18" sqref="P18"/>
    </sheetView>
  </sheetViews>
  <sheetFormatPr defaultRowHeight="15" x14ac:dyDescent="0.25"/>
  <cols>
    <col min="1" max="1" width="14.7109375" customWidth="1"/>
    <col min="2" max="9" width="10.28515625" customWidth="1"/>
  </cols>
  <sheetData>
    <row r="1" spans="1:9" ht="16.5" customHeight="1" x14ac:dyDescent="0.25">
      <c r="A1" s="2" t="s">
        <v>32</v>
      </c>
      <c r="B1" s="2"/>
      <c r="C1" s="2"/>
      <c r="D1" s="2"/>
      <c r="E1" s="2"/>
      <c r="F1" s="2"/>
      <c r="G1" s="2"/>
      <c r="H1" s="2"/>
      <c r="I1" s="2"/>
    </row>
    <row r="2" spans="1:9" ht="32.25" customHeight="1" x14ac:dyDescent="0.25">
      <c r="A2" s="3" t="s">
        <v>4</v>
      </c>
      <c r="B2" s="3"/>
      <c r="C2" s="3"/>
      <c r="D2" s="3"/>
      <c r="E2" s="3"/>
      <c r="F2" s="3"/>
      <c r="G2" s="3"/>
      <c r="H2" s="3"/>
      <c r="I2" s="3"/>
    </row>
    <row r="3" spans="1:9" ht="18.75" customHeight="1" x14ac:dyDescent="0.25">
      <c r="A3" s="24"/>
      <c r="B3" s="24"/>
      <c r="C3" s="24"/>
      <c r="D3" s="24"/>
      <c r="E3" s="24"/>
      <c r="F3" s="24"/>
      <c r="G3" s="24"/>
      <c r="H3" s="24"/>
      <c r="I3" s="5" t="s">
        <v>5</v>
      </c>
    </row>
    <row r="4" spans="1:9" ht="23.25" customHeight="1" x14ac:dyDescent="0.25">
      <c r="A4" s="6" t="s">
        <v>6</v>
      </c>
      <c r="B4" s="7" t="s">
        <v>33</v>
      </c>
      <c r="C4" s="7"/>
      <c r="D4" s="7"/>
      <c r="E4" s="7"/>
      <c r="F4" s="7"/>
      <c r="G4" s="7"/>
      <c r="H4" s="7"/>
      <c r="I4" s="7"/>
    </row>
    <row r="5" spans="1:9" ht="20.100000000000001" customHeight="1" x14ac:dyDescent="0.25">
      <c r="A5" s="8"/>
      <c r="B5" s="6" t="s">
        <v>8</v>
      </c>
      <c r="C5" s="6" t="s">
        <v>9</v>
      </c>
      <c r="D5" s="6" t="s">
        <v>10</v>
      </c>
      <c r="E5" s="6" t="s">
        <v>11</v>
      </c>
      <c r="F5" s="6" t="s">
        <v>34</v>
      </c>
      <c r="G5" s="6" t="s">
        <v>13</v>
      </c>
      <c r="H5" s="6" t="s">
        <v>14</v>
      </c>
      <c r="I5" s="6" t="s">
        <v>15</v>
      </c>
    </row>
    <row r="6" spans="1:9" ht="20.100000000000001" customHeight="1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ht="20.100000000000001" customHeight="1" x14ac:dyDescent="0.25">
      <c r="A7" s="10">
        <v>-1</v>
      </c>
      <c r="B7" s="10">
        <v>-2</v>
      </c>
      <c r="C7" s="10">
        <v>-3</v>
      </c>
      <c r="D7" s="10">
        <v>-4</v>
      </c>
      <c r="E7" s="10">
        <v>-5</v>
      </c>
      <c r="F7" s="10">
        <v>-6</v>
      </c>
      <c r="G7" s="10">
        <v>-7</v>
      </c>
      <c r="H7" s="10">
        <v>-8</v>
      </c>
      <c r="I7" s="10">
        <v>-9</v>
      </c>
    </row>
    <row r="8" spans="1:9" ht="20.100000000000001" customHeight="1" x14ac:dyDescent="0.25">
      <c r="A8" s="11" t="s">
        <v>16</v>
      </c>
      <c r="B8" s="15">
        <v>2013</v>
      </c>
      <c r="C8" s="13">
        <v>0</v>
      </c>
      <c r="D8" s="13">
        <v>23.76</v>
      </c>
      <c r="E8" s="13">
        <v>25.68</v>
      </c>
      <c r="F8" s="13">
        <v>26.01</v>
      </c>
      <c r="G8" s="13">
        <v>21.75</v>
      </c>
      <c r="H8" s="13">
        <v>2.79</v>
      </c>
      <c r="I8" s="13">
        <v>100</v>
      </c>
    </row>
    <row r="9" spans="1:9" ht="20.100000000000001" customHeight="1" x14ac:dyDescent="0.25">
      <c r="B9" s="12">
        <v>2003</v>
      </c>
      <c r="C9" s="14"/>
      <c r="D9" s="13">
        <v>21.87</v>
      </c>
      <c r="E9" s="13">
        <v>19.95</v>
      </c>
      <c r="F9" s="13">
        <v>21.16</v>
      </c>
      <c r="G9" s="13">
        <v>22.91</v>
      </c>
      <c r="H9" s="13">
        <v>14.05</v>
      </c>
      <c r="I9" s="13">
        <v>100</v>
      </c>
    </row>
    <row r="10" spans="1:9" ht="20.100000000000001" customHeight="1" x14ac:dyDescent="0.25">
      <c r="A10" s="11"/>
      <c r="B10" s="12">
        <v>1992</v>
      </c>
      <c r="C10" s="14"/>
      <c r="D10" s="13">
        <v>21.3</v>
      </c>
      <c r="E10" s="13">
        <v>22.44</v>
      </c>
      <c r="F10" s="13">
        <v>24.15</v>
      </c>
      <c r="G10" s="13">
        <v>24.06</v>
      </c>
      <c r="H10" s="13">
        <v>8.06</v>
      </c>
      <c r="I10" s="13">
        <v>100</v>
      </c>
    </row>
    <row r="11" spans="1:9" ht="20.100000000000001" customHeight="1" x14ac:dyDescent="0.25">
      <c r="A11" s="11"/>
      <c r="B11" s="12">
        <v>1982</v>
      </c>
      <c r="C11" s="14"/>
      <c r="D11" s="13">
        <v>11.26</v>
      </c>
      <c r="E11" s="13">
        <v>15.29</v>
      </c>
      <c r="F11" s="13">
        <v>20.7</v>
      </c>
      <c r="G11" s="13">
        <v>29.83</v>
      </c>
      <c r="H11" s="13">
        <v>22.92</v>
      </c>
      <c r="I11" s="13">
        <v>100</v>
      </c>
    </row>
    <row r="12" spans="1:9" ht="20.100000000000001" customHeight="1" x14ac:dyDescent="0.25">
      <c r="A12" s="11"/>
      <c r="B12" s="12" t="s">
        <v>17</v>
      </c>
      <c r="C12" s="14"/>
      <c r="D12" s="13">
        <v>9.92</v>
      </c>
      <c r="E12" s="13">
        <v>13.16</v>
      </c>
      <c r="F12" s="13">
        <v>21.19</v>
      </c>
      <c r="G12" s="13">
        <v>30.15</v>
      </c>
      <c r="H12" s="13">
        <v>25.58</v>
      </c>
      <c r="I12" s="13">
        <v>100</v>
      </c>
    </row>
    <row r="13" spans="1:9" ht="20.100000000000001" customHeight="1" x14ac:dyDescent="0.25">
      <c r="A13" s="11" t="s">
        <v>18</v>
      </c>
      <c r="B13" s="15">
        <v>2013</v>
      </c>
      <c r="C13" s="13">
        <v>0.02</v>
      </c>
      <c r="D13" s="13">
        <v>55.06</v>
      </c>
      <c r="E13" s="13">
        <v>21.28</v>
      </c>
      <c r="F13" s="13">
        <v>15.24</v>
      </c>
      <c r="G13" s="13">
        <v>7.92</v>
      </c>
      <c r="H13" s="13">
        <v>0.48</v>
      </c>
      <c r="I13" s="13">
        <v>100</v>
      </c>
    </row>
    <row r="14" spans="1:9" ht="20.100000000000001" customHeight="1" x14ac:dyDescent="0.25">
      <c r="B14" s="12">
        <v>2003</v>
      </c>
      <c r="C14" s="14"/>
      <c r="D14" s="13">
        <v>42.07</v>
      </c>
      <c r="E14" s="13">
        <v>25.29</v>
      </c>
      <c r="F14" s="13">
        <v>18.53</v>
      </c>
      <c r="G14" s="13">
        <v>9.56</v>
      </c>
      <c r="H14" s="13">
        <v>4.63</v>
      </c>
      <c r="I14" s="13">
        <v>100</v>
      </c>
    </row>
    <row r="15" spans="1:9" ht="20.100000000000001" customHeight="1" x14ac:dyDescent="0.25">
      <c r="A15" s="11"/>
      <c r="B15" s="12">
        <v>1992</v>
      </c>
      <c r="C15" s="14"/>
      <c r="D15" s="13">
        <v>28.58</v>
      </c>
      <c r="E15" s="13">
        <v>23.84</v>
      </c>
      <c r="F15" s="13">
        <v>24.46</v>
      </c>
      <c r="G15" s="13">
        <v>18.68</v>
      </c>
      <c r="H15" s="13">
        <v>4.4400000000000004</v>
      </c>
      <c r="I15" s="13">
        <v>100</v>
      </c>
    </row>
    <row r="16" spans="1:9" ht="20.100000000000001" customHeight="1" x14ac:dyDescent="0.25">
      <c r="A16" s="11"/>
      <c r="B16" s="12">
        <v>1982</v>
      </c>
      <c r="C16" s="14"/>
      <c r="D16" s="13">
        <v>23.96</v>
      </c>
      <c r="E16" s="13">
        <v>22.91</v>
      </c>
      <c r="F16" s="13">
        <v>27.02</v>
      </c>
      <c r="G16" s="13">
        <v>20.22</v>
      </c>
      <c r="H16" s="13">
        <v>5.9</v>
      </c>
      <c r="I16" s="13">
        <v>100</v>
      </c>
    </row>
    <row r="17" spans="1:9" ht="20.100000000000001" customHeight="1" x14ac:dyDescent="0.25">
      <c r="A17" s="11"/>
      <c r="B17" s="12" t="s">
        <v>17</v>
      </c>
      <c r="C17" s="14"/>
      <c r="D17" s="13">
        <v>18.2</v>
      </c>
      <c r="E17" s="13">
        <v>23.43</v>
      </c>
      <c r="F17" s="13">
        <v>28.07</v>
      </c>
      <c r="G17" s="13">
        <v>23.63</v>
      </c>
      <c r="H17" s="13">
        <v>6.67</v>
      </c>
      <c r="I17" s="13">
        <v>100</v>
      </c>
    </row>
    <row r="18" spans="1:9" ht="20.100000000000001" customHeight="1" x14ac:dyDescent="0.25">
      <c r="A18" s="11" t="s">
        <v>19</v>
      </c>
      <c r="B18" s="15">
        <v>2013</v>
      </c>
      <c r="C18" s="22">
        <v>0.02</v>
      </c>
      <c r="D18" s="25">
        <v>20.16</v>
      </c>
      <c r="E18" s="25">
        <v>21.47</v>
      </c>
      <c r="F18" s="25">
        <v>29.48</v>
      </c>
      <c r="G18" s="25">
        <v>27.82</v>
      </c>
      <c r="H18" s="25">
        <v>1.06</v>
      </c>
      <c r="I18" s="13">
        <v>100</v>
      </c>
    </row>
    <row r="19" spans="1:9" ht="20.100000000000001" customHeight="1" x14ac:dyDescent="0.25">
      <c r="B19" s="12">
        <v>2003</v>
      </c>
      <c r="C19" s="14"/>
      <c r="D19" s="13">
        <v>13.6</v>
      </c>
      <c r="E19" s="13">
        <v>16.05</v>
      </c>
      <c r="F19" s="13">
        <v>18.96</v>
      </c>
      <c r="G19" s="13">
        <v>39.119999999999997</v>
      </c>
      <c r="H19" s="13">
        <v>12.28</v>
      </c>
      <c r="I19" s="13">
        <v>100</v>
      </c>
    </row>
    <row r="20" spans="1:9" ht="20.100000000000001" customHeight="1" x14ac:dyDescent="0.25">
      <c r="A20" s="11"/>
      <c r="B20" s="12">
        <v>1992</v>
      </c>
      <c r="C20" s="14"/>
      <c r="D20" s="13">
        <v>9.5500000000000007</v>
      </c>
      <c r="E20" s="13">
        <v>15.44</v>
      </c>
      <c r="F20" s="13">
        <v>24.78</v>
      </c>
      <c r="G20" s="13">
        <v>31.99</v>
      </c>
      <c r="H20" s="13">
        <v>18.239999999999998</v>
      </c>
      <c r="I20" s="13">
        <v>100</v>
      </c>
    </row>
    <row r="21" spans="1:9" ht="20.100000000000001" customHeight="1" x14ac:dyDescent="0.25">
      <c r="A21" s="11"/>
      <c r="B21" s="12">
        <v>1982</v>
      </c>
      <c r="C21" s="14"/>
      <c r="D21" s="13">
        <v>6.66</v>
      </c>
      <c r="E21" s="13">
        <v>10.78</v>
      </c>
      <c r="F21" s="13">
        <v>22.63</v>
      </c>
      <c r="G21" s="13">
        <v>39.450000000000003</v>
      </c>
      <c r="H21" s="13">
        <v>20.49</v>
      </c>
      <c r="I21" s="13">
        <v>100</v>
      </c>
    </row>
    <row r="22" spans="1:9" ht="20.100000000000001" customHeight="1" x14ac:dyDescent="0.25">
      <c r="A22" s="11"/>
      <c r="B22" s="12" t="s">
        <v>17</v>
      </c>
      <c r="C22" s="14"/>
      <c r="D22" s="13">
        <v>4.53</v>
      </c>
      <c r="E22" s="13">
        <v>9.94</v>
      </c>
      <c r="F22" s="13">
        <v>16.73</v>
      </c>
      <c r="G22" s="13">
        <v>36.15</v>
      </c>
      <c r="H22" s="13">
        <v>32.65</v>
      </c>
      <c r="I22" s="13">
        <v>100</v>
      </c>
    </row>
    <row r="23" spans="1:9" ht="20.100000000000001" customHeight="1" x14ac:dyDescent="0.25">
      <c r="A23" s="11" t="s">
        <v>20</v>
      </c>
      <c r="B23" s="15">
        <v>2013</v>
      </c>
      <c r="C23" s="13">
        <v>0</v>
      </c>
      <c r="D23" s="13">
        <v>16.53</v>
      </c>
      <c r="E23" s="13">
        <v>20.41</v>
      </c>
      <c r="F23" s="13">
        <v>34.369999999999997</v>
      </c>
      <c r="G23" s="13">
        <v>24.33</v>
      </c>
      <c r="H23" s="13">
        <v>4.3499999999999996</v>
      </c>
      <c r="I23" s="13">
        <v>100</v>
      </c>
    </row>
    <row r="24" spans="1:9" ht="20.100000000000001" customHeight="1" x14ac:dyDescent="0.25">
      <c r="B24" s="12">
        <v>2003</v>
      </c>
      <c r="C24" s="14"/>
      <c r="D24" s="13">
        <v>13.15</v>
      </c>
      <c r="E24" s="13">
        <v>15.83</v>
      </c>
      <c r="F24" s="13">
        <v>24.62</v>
      </c>
      <c r="G24" s="13">
        <v>34.14</v>
      </c>
      <c r="H24" s="13">
        <v>12.26</v>
      </c>
      <c r="I24" s="13">
        <v>100</v>
      </c>
    </row>
    <row r="25" spans="1:9" ht="20.100000000000001" customHeight="1" x14ac:dyDescent="0.25">
      <c r="A25" s="11"/>
      <c r="B25" s="12">
        <v>1992</v>
      </c>
      <c r="C25" s="14"/>
      <c r="D25" s="13">
        <v>7.96</v>
      </c>
      <c r="E25" s="13">
        <v>13.43</v>
      </c>
      <c r="F25" s="13">
        <v>33.54</v>
      </c>
      <c r="G25" s="13">
        <v>37.17</v>
      </c>
      <c r="H25" s="13">
        <v>7.91</v>
      </c>
      <c r="I25" s="13">
        <v>100</v>
      </c>
    </row>
    <row r="26" spans="1:9" ht="20.100000000000001" customHeight="1" x14ac:dyDescent="0.25">
      <c r="A26" s="11"/>
      <c r="B26" s="12">
        <v>1982</v>
      </c>
      <c r="C26" s="14"/>
      <c r="D26" s="13">
        <v>5.04</v>
      </c>
      <c r="E26" s="13">
        <v>13.44</v>
      </c>
      <c r="F26" s="13">
        <v>21.58</v>
      </c>
      <c r="G26" s="13">
        <v>44.9</v>
      </c>
      <c r="H26" s="13">
        <v>15.05</v>
      </c>
      <c r="I26" s="13">
        <v>100</v>
      </c>
    </row>
    <row r="27" spans="1:9" ht="20.100000000000001" customHeight="1" x14ac:dyDescent="0.25">
      <c r="A27" s="11"/>
      <c r="B27" s="12" t="s">
        <v>17</v>
      </c>
      <c r="C27" s="14"/>
      <c r="D27" s="13">
        <v>4.63</v>
      </c>
      <c r="E27" s="13">
        <v>7.43</v>
      </c>
      <c r="F27" s="13">
        <v>18.95</v>
      </c>
      <c r="G27" s="13">
        <v>46.93</v>
      </c>
      <c r="H27" s="13">
        <v>22.06</v>
      </c>
      <c r="I27" s="13">
        <v>100</v>
      </c>
    </row>
    <row r="28" spans="1:9" ht="20.100000000000001" customHeight="1" x14ac:dyDescent="0.25">
      <c r="A28" s="11" t="s">
        <v>21</v>
      </c>
      <c r="B28" s="15">
        <v>2013</v>
      </c>
      <c r="C28" s="13">
        <v>0</v>
      </c>
      <c r="D28" s="13">
        <v>64.52</v>
      </c>
      <c r="E28" s="13">
        <v>21.43</v>
      </c>
      <c r="F28" s="13">
        <v>9.7899999999999991</v>
      </c>
      <c r="G28" s="13">
        <v>4.2699999999999996</v>
      </c>
      <c r="H28" s="13">
        <v>0</v>
      </c>
      <c r="I28" s="13">
        <v>100</v>
      </c>
    </row>
    <row r="29" spans="1:9" ht="20.100000000000001" customHeight="1" x14ac:dyDescent="0.25">
      <c r="B29" s="12">
        <v>2003</v>
      </c>
      <c r="C29" s="14"/>
      <c r="D29" s="13">
        <v>60.72</v>
      </c>
      <c r="E29" s="13">
        <v>21.13</v>
      </c>
      <c r="F29" s="13">
        <v>10.78</v>
      </c>
      <c r="G29" s="13">
        <v>7.16</v>
      </c>
      <c r="H29" s="13">
        <v>0</v>
      </c>
      <c r="I29" s="13">
        <v>100</v>
      </c>
    </row>
    <row r="30" spans="1:9" ht="20.100000000000001" customHeight="1" x14ac:dyDescent="0.25">
      <c r="A30" s="11"/>
      <c r="B30" s="12">
        <v>1992</v>
      </c>
      <c r="C30" s="14"/>
      <c r="D30" s="13">
        <v>54.51</v>
      </c>
      <c r="E30" s="13">
        <v>24.19</v>
      </c>
      <c r="F30" s="13">
        <v>14.32</v>
      </c>
      <c r="G30" s="13">
        <v>6.33</v>
      </c>
      <c r="H30" s="13">
        <v>0.66</v>
      </c>
      <c r="I30" s="13">
        <v>100</v>
      </c>
    </row>
    <row r="31" spans="1:9" ht="20.100000000000001" customHeight="1" x14ac:dyDescent="0.25">
      <c r="A31" s="11"/>
      <c r="B31" s="12">
        <v>1982</v>
      </c>
      <c r="C31" s="14"/>
      <c r="D31" s="13">
        <v>45.74</v>
      </c>
      <c r="E31" s="13">
        <v>23.51</v>
      </c>
      <c r="F31" s="13">
        <v>19.11</v>
      </c>
      <c r="G31" s="13">
        <v>10.06</v>
      </c>
      <c r="H31" s="13">
        <v>1.59</v>
      </c>
      <c r="I31" s="13">
        <v>100</v>
      </c>
    </row>
    <row r="32" spans="1:9" ht="20.100000000000001" customHeight="1" x14ac:dyDescent="0.25">
      <c r="A32" s="16"/>
      <c r="B32" s="17" t="s">
        <v>17</v>
      </c>
      <c r="C32" s="18"/>
      <c r="D32" s="19">
        <v>40.880000000000003</v>
      </c>
      <c r="E32" s="19">
        <v>24.32</v>
      </c>
      <c r="F32" s="19">
        <v>19.95</v>
      </c>
      <c r="G32" s="19">
        <v>11.89</v>
      </c>
      <c r="H32" s="19">
        <v>2.96</v>
      </c>
      <c r="I32" s="19">
        <v>100</v>
      </c>
    </row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spans="10:20" ht="20.100000000000001" customHeight="1" x14ac:dyDescent="0.25"/>
    <row r="50" spans="10:20" ht="20.100000000000001" customHeight="1" x14ac:dyDescent="0.25"/>
    <row r="51" spans="10:20" ht="20.100000000000001" customHeight="1" x14ac:dyDescent="0.25"/>
    <row r="52" spans="10:20" ht="20.100000000000001" customHeight="1" x14ac:dyDescent="0.25"/>
    <row r="53" spans="10:20" ht="20.100000000000001" customHeight="1" x14ac:dyDescent="0.25"/>
    <row r="54" spans="10:20" ht="20.100000000000001" customHeight="1" x14ac:dyDescent="0.25"/>
    <row r="55" spans="10:20" ht="20.100000000000001" customHeight="1" x14ac:dyDescent="0.25"/>
    <row r="56" spans="10:20" ht="20.100000000000001" customHeight="1" x14ac:dyDescent="0.25"/>
    <row r="57" spans="10:20" ht="20.100000000000001" customHeight="1" x14ac:dyDescent="0.25"/>
    <row r="58" spans="10:20" x14ac:dyDescent="0.25"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</row>
    <row r="59" spans="10:20" x14ac:dyDescent="0.25"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</row>
    <row r="60" spans="10:20" x14ac:dyDescent="0.25"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</row>
    <row r="61" spans="10:20" x14ac:dyDescent="0.25"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</row>
    <row r="62" spans="10:20" x14ac:dyDescent="0.25"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</row>
    <row r="63" spans="10:20" x14ac:dyDescent="0.25"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</row>
    <row r="64" spans="10:20" x14ac:dyDescent="0.25"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</row>
    <row r="65" spans="1:20" x14ac:dyDescent="0.25"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</row>
    <row r="66" spans="1:20" x14ac:dyDescent="0.25"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</row>
    <row r="67" spans="1:20" x14ac:dyDescent="0.25"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</row>
    <row r="68" spans="1:20" x14ac:dyDescent="0.25">
      <c r="A68" s="26"/>
      <c r="B68" s="26"/>
      <c r="C68" s="26"/>
      <c r="D68" s="26"/>
      <c r="E68" s="26"/>
      <c r="G68" s="26" t="s">
        <v>35</v>
      </c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</row>
    <row r="69" spans="1:20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</row>
    <row r="70" spans="1:20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</row>
    <row r="71" spans="1:20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</row>
  </sheetData>
  <mergeCells count="12">
    <mergeCell ref="H5:H6"/>
    <mergeCell ref="I5:I6"/>
    <mergeCell ref="A1:I1"/>
    <mergeCell ref="A2:I2"/>
    <mergeCell ref="A4:A6"/>
    <mergeCell ref="B4:I4"/>
    <mergeCell ref="B5:B6"/>
    <mergeCell ref="C5:C6"/>
    <mergeCell ref="D5:D6"/>
    <mergeCell ref="E5:E6"/>
    <mergeCell ref="F5:F6"/>
    <mergeCell ref="G5:G6"/>
  </mergeCells>
  <printOptions horizontalCentered="1" verticalCentered="1"/>
  <pageMargins left="0.5" right="0.5" top="1" bottom="0.5" header="0.3" footer="0.3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022B-9854-42D9-9508-A74283DCA548}">
  <sheetPr>
    <tabColor rgb="FFFF0000"/>
  </sheetPr>
  <dimension ref="A1:I42"/>
  <sheetViews>
    <sheetView tabSelected="1" view="pageBreakPreview" topLeftCell="A16" zoomScale="60" workbookViewId="0">
      <selection activeCell="P18" sqref="P18"/>
    </sheetView>
  </sheetViews>
  <sheetFormatPr defaultRowHeight="15" x14ac:dyDescent="0.25"/>
  <cols>
    <col min="1" max="1" width="16.140625" customWidth="1"/>
    <col min="2" max="5" width="9.28515625" bestFit="1" customWidth="1"/>
    <col min="6" max="6" width="10.5703125" bestFit="1" customWidth="1"/>
    <col min="7" max="8" width="9.28515625" bestFit="1" customWidth="1"/>
    <col min="9" max="9" width="9.85546875" bestFit="1" customWidth="1"/>
  </cols>
  <sheetData>
    <row r="1" spans="1:9" ht="16.5" x14ac:dyDescent="0.25">
      <c r="A1" s="2" t="s">
        <v>32</v>
      </c>
      <c r="B1" s="2"/>
      <c r="C1" s="2"/>
      <c r="D1" s="2"/>
      <c r="E1" s="2"/>
      <c r="F1" s="2"/>
      <c r="G1" s="2"/>
      <c r="H1" s="2"/>
      <c r="I1" s="2"/>
    </row>
    <row r="2" spans="1:9" ht="39.75" customHeight="1" x14ac:dyDescent="0.25">
      <c r="A2" s="3" t="s">
        <v>4</v>
      </c>
      <c r="B2" s="3"/>
      <c r="C2" s="3"/>
      <c r="D2" s="3"/>
      <c r="E2" s="3"/>
      <c r="F2" s="3"/>
      <c r="G2" s="3"/>
      <c r="H2" s="3"/>
      <c r="I2" s="3"/>
    </row>
    <row r="3" spans="1:9" ht="20.100000000000001" customHeight="1" x14ac:dyDescent="0.25">
      <c r="A3" s="24"/>
      <c r="B3" s="24"/>
      <c r="C3" s="24"/>
      <c r="D3" s="24"/>
      <c r="E3" s="24"/>
      <c r="F3" s="24"/>
      <c r="G3" s="24"/>
      <c r="H3" s="24"/>
      <c r="I3" s="5" t="s">
        <v>5</v>
      </c>
    </row>
    <row r="4" spans="1:9" ht="20.100000000000001" customHeight="1" x14ac:dyDescent="0.25">
      <c r="A4" s="6" t="s">
        <v>6</v>
      </c>
      <c r="B4" s="7" t="s">
        <v>33</v>
      </c>
      <c r="C4" s="7"/>
      <c r="D4" s="7"/>
      <c r="E4" s="7"/>
      <c r="F4" s="7"/>
      <c r="G4" s="7"/>
      <c r="H4" s="7"/>
      <c r="I4" s="7"/>
    </row>
    <row r="5" spans="1:9" ht="20.100000000000001" customHeight="1" x14ac:dyDescent="0.25">
      <c r="A5" s="8"/>
      <c r="B5" s="6" t="s">
        <v>8</v>
      </c>
      <c r="C5" s="6" t="s">
        <v>9</v>
      </c>
      <c r="D5" s="6" t="s">
        <v>10</v>
      </c>
      <c r="E5" s="6" t="s">
        <v>11</v>
      </c>
      <c r="F5" s="6" t="s">
        <v>34</v>
      </c>
      <c r="G5" s="6" t="s">
        <v>13</v>
      </c>
      <c r="H5" s="6" t="s">
        <v>14</v>
      </c>
      <c r="I5" s="6" t="s">
        <v>15</v>
      </c>
    </row>
    <row r="6" spans="1:9" ht="20.100000000000001" customHeight="1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ht="20.100000000000001" customHeight="1" x14ac:dyDescent="0.25">
      <c r="A7" s="10">
        <v>-1</v>
      </c>
      <c r="B7" s="10">
        <v>-2</v>
      </c>
      <c r="C7" s="10">
        <v>-3</v>
      </c>
      <c r="D7" s="10">
        <v>-4</v>
      </c>
      <c r="E7" s="10">
        <v>-5</v>
      </c>
      <c r="F7" s="10">
        <v>-6</v>
      </c>
      <c r="G7" s="10">
        <v>-7</v>
      </c>
      <c r="H7" s="10">
        <v>-8</v>
      </c>
      <c r="I7" s="10">
        <v>-9</v>
      </c>
    </row>
    <row r="8" spans="1:9" ht="20.100000000000001" customHeight="1" x14ac:dyDescent="0.25">
      <c r="A8" s="11" t="s">
        <v>25</v>
      </c>
      <c r="B8" s="15">
        <v>2013</v>
      </c>
      <c r="C8" s="13">
        <v>0.01</v>
      </c>
      <c r="D8" s="13">
        <v>17.5</v>
      </c>
      <c r="E8" s="13">
        <v>22.15</v>
      </c>
      <c r="F8" s="13">
        <v>20.68</v>
      </c>
      <c r="G8" s="13">
        <v>26.44</v>
      </c>
      <c r="H8" s="13">
        <v>13.23</v>
      </c>
      <c r="I8" s="13">
        <v>100</v>
      </c>
    </row>
    <row r="9" spans="1:9" ht="20.100000000000001" customHeight="1" x14ac:dyDescent="0.25">
      <c r="B9" s="12">
        <v>2003</v>
      </c>
      <c r="C9" s="14"/>
      <c r="D9" s="13">
        <v>11.61</v>
      </c>
      <c r="E9" s="13">
        <v>19.07</v>
      </c>
      <c r="F9" s="13">
        <v>25.8</v>
      </c>
      <c r="G9" s="13">
        <v>31.25</v>
      </c>
      <c r="H9" s="13">
        <v>12.29</v>
      </c>
      <c r="I9" s="13">
        <v>100</v>
      </c>
    </row>
    <row r="10" spans="1:9" ht="20.100000000000001" customHeight="1" x14ac:dyDescent="0.25">
      <c r="A10" s="11"/>
      <c r="B10" s="12">
        <v>1992</v>
      </c>
      <c r="C10" s="14"/>
      <c r="D10" s="13">
        <v>7.61</v>
      </c>
      <c r="E10" s="13">
        <v>15.49</v>
      </c>
      <c r="F10" s="13">
        <v>24.97</v>
      </c>
      <c r="G10" s="13">
        <v>35.380000000000003</v>
      </c>
      <c r="H10" s="13">
        <v>16.57</v>
      </c>
      <c r="I10" s="13">
        <v>100</v>
      </c>
    </row>
    <row r="11" spans="1:9" ht="20.100000000000001" customHeight="1" x14ac:dyDescent="0.25">
      <c r="A11" s="11"/>
      <c r="B11" s="12">
        <v>1982</v>
      </c>
      <c r="C11" s="14"/>
      <c r="D11" s="13">
        <v>4.99</v>
      </c>
      <c r="E11" s="13">
        <v>11.08</v>
      </c>
      <c r="F11" s="13">
        <v>24.3</v>
      </c>
      <c r="G11" s="13">
        <v>37.93</v>
      </c>
      <c r="H11" s="13">
        <v>21.72</v>
      </c>
      <c r="I11" s="13">
        <v>100</v>
      </c>
    </row>
    <row r="12" spans="1:9" ht="20.100000000000001" customHeight="1" x14ac:dyDescent="0.25">
      <c r="A12" s="11"/>
      <c r="B12" s="12" t="s">
        <v>17</v>
      </c>
      <c r="C12" s="14"/>
      <c r="D12" s="13">
        <v>3.34</v>
      </c>
      <c r="E12" s="13">
        <v>9.16</v>
      </c>
      <c r="F12" s="13">
        <v>21.36</v>
      </c>
      <c r="G12" s="13">
        <v>37.799999999999997</v>
      </c>
      <c r="H12" s="13">
        <v>28.34</v>
      </c>
      <c r="I12" s="13">
        <v>100</v>
      </c>
    </row>
    <row r="13" spans="1:9" ht="20.100000000000001" customHeight="1" x14ac:dyDescent="0.25">
      <c r="A13" s="11" t="s">
        <v>38</v>
      </c>
      <c r="B13" s="15">
        <v>2013</v>
      </c>
      <c r="C13" s="13">
        <v>0</v>
      </c>
      <c r="D13" s="13">
        <v>56.15</v>
      </c>
      <c r="E13" s="13">
        <v>24.83</v>
      </c>
      <c r="F13" s="13">
        <v>14.23</v>
      </c>
      <c r="G13" s="13">
        <v>4.71</v>
      </c>
      <c r="H13" s="13">
        <v>0.08</v>
      </c>
      <c r="I13" s="13">
        <v>100</v>
      </c>
    </row>
    <row r="14" spans="1:9" ht="20.100000000000001" customHeight="1" x14ac:dyDescent="0.25">
      <c r="B14" s="12">
        <v>2003</v>
      </c>
      <c r="C14" s="14"/>
      <c r="D14" s="13">
        <v>41.52</v>
      </c>
      <c r="E14" s="13">
        <v>27.06</v>
      </c>
      <c r="F14" s="13">
        <v>19.72</v>
      </c>
      <c r="G14" s="13">
        <v>9.98</v>
      </c>
      <c r="H14" s="13">
        <v>1.78</v>
      </c>
      <c r="I14" s="13">
        <v>100</v>
      </c>
    </row>
    <row r="15" spans="1:9" ht="20.100000000000001" customHeight="1" x14ac:dyDescent="0.25">
      <c r="A15" s="11"/>
      <c r="B15" s="12">
        <v>1992</v>
      </c>
      <c r="C15" s="14"/>
      <c r="D15" s="13">
        <v>26.37</v>
      </c>
      <c r="E15" s="13">
        <v>27.16</v>
      </c>
      <c r="F15" s="13">
        <v>25.99</v>
      </c>
      <c r="G15" s="13">
        <v>18.079999999999998</v>
      </c>
      <c r="H15" s="13">
        <v>2.4</v>
      </c>
      <c r="I15" s="13">
        <v>100</v>
      </c>
    </row>
    <row r="16" spans="1:9" ht="20.100000000000001" customHeight="1" x14ac:dyDescent="0.25">
      <c r="A16" s="11"/>
      <c r="B16" s="12">
        <v>1982</v>
      </c>
      <c r="C16" s="14"/>
      <c r="D16" s="13">
        <v>19.88</v>
      </c>
      <c r="E16" s="13">
        <v>29.73</v>
      </c>
      <c r="F16" s="13">
        <v>25.04</v>
      </c>
      <c r="G16" s="13">
        <v>19.5</v>
      </c>
      <c r="H16" s="13">
        <v>5.84</v>
      </c>
      <c r="I16" s="13">
        <v>100</v>
      </c>
    </row>
    <row r="17" spans="1:9" ht="20.100000000000001" customHeight="1" x14ac:dyDescent="0.25">
      <c r="A17" s="11"/>
      <c r="B17" s="12" t="s">
        <v>39</v>
      </c>
      <c r="C17" s="14"/>
      <c r="D17" s="13">
        <v>20.45</v>
      </c>
      <c r="E17" s="13">
        <v>26.95</v>
      </c>
      <c r="F17" s="13">
        <v>25.88</v>
      </c>
      <c r="G17" s="13">
        <v>20.72</v>
      </c>
      <c r="H17" s="13">
        <v>6</v>
      </c>
      <c r="I17" s="13">
        <v>100</v>
      </c>
    </row>
    <row r="18" spans="1:9" ht="20.100000000000001" customHeight="1" x14ac:dyDescent="0.25">
      <c r="A18" s="11" t="s">
        <v>27</v>
      </c>
      <c r="B18" s="15">
        <v>2013</v>
      </c>
      <c r="C18" s="13">
        <v>0.01</v>
      </c>
      <c r="D18" s="13">
        <v>14.79</v>
      </c>
      <c r="E18" s="13">
        <v>18.03</v>
      </c>
      <c r="F18" s="13">
        <v>28.29</v>
      </c>
      <c r="G18" s="13">
        <v>29.01</v>
      </c>
      <c r="H18" s="13">
        <v>9.8800000000000008</v>
      </c>
      <c r="I18" s="13">
        <v>100</v>
      </c>
    </row>
    <row r="19" spans="1:9" ht="20.100000000000001" customHeight="1" x14ac:dyDescent="0.25">
      <c r="B19" s="12">
        <v>2003</v>
      </c>
      <c r="C19" s="14"/>
      <c r="D19" s="13">
        <v>9.16</v>
      </c>
      <c r="E19" s="13">
        <v>15.63</v>
      </c>
      <c r="F19" s="13">
        <v>25.3</v>
      </c>
      <c r="G19" s="13">
        <v>34.5</v>
      </c>
      <c r="H19" s="13">
        <v>15.31</v>
      </c>
      <c r="I19" s="13">
        <v>100</v>
      </c>
    </row>
    <row r="20" spans="1:9" ht="20.100000000000001" customHeight="1" x14ac:dyDescent="0.25">
      <c r="A20" s="11"/>
      <c r="B20" s="12">
        <v>1992</v>
      </c>
      <c r="C20" s="14"/>
      <c r="D20" s="13">
        <v>7.18</v>
      </c>
      <c r="E20" s="13">
        <v>12.35</v>
      </c>
      <c r="F20" s="13">
        <v>30.21</v>
      </c>
      <c r="G20" s="13">
        <v>38.04</v>
      </c>
      <c r="H20" s="13">
        <v>12.22</v>
      </c>
      <c r="I20" s="13">
        <v>100</v>
      </c>
    </row>
    <row r="21" spans="1:9" ht="20.100000000000001" customHeight="1" x14ac:dyDescent="0.25">
      <c r="A21" s="11"/>
      <c r="B21" s="12">
        <v>1982</v>
      </c>
      <c r="C21" s="14"/>
      <c r="D21" s="13">
        <v>5.59</v>
      </c>
      <c r="E21" s="13">
        <v>10.76</v>
      </c>
      <c r="F21" s="13">
        <v>22.87</v>
      </c>
      <c r="G21" s="13">
        <v>42.23</v>
      </c>
      <c r="H21" s="13">
        <v>18.559999999999999</v>
      </c>
      <c r="I21" s="13">
        <v>100</v>
      </c>
    </row>
    <row r="22" spans="1:9" ht="20.100000000000001" customHeight="1" x14ac:dyDescent="0.25">
      <c r="A22" s="11"/>
      <c r="B22" s="12" t="s">
        <v>17</v>
      </c>
      <c r="C22" s="14"/>
      <c r="D22" s="13">
        <v>4.47</v>
      </c>
      <c r="E22" s="13">
        <v>8.8699999999999992</v>
      </c>
      <c r="F22" s="13">
        <v>25.06</v>
      </c>
      <c r="G22" s="13">
        <v>37.96</v>
      </c>
      <c r="H22" s="13">
        <v>23.64</v>
      </c>
      <c r="I22" s="13">
        <v>100</v>
      </c>
    </row>
    <row r="23" spans="1:9" ht="20.100000000000001" customHeight="1" x14ac:dyDescent="0.25">
      <c r="A23" s="11" t="s">
        <v>28</v>
      </c>
      <c r="B23" s="15">
        <v>2013</v>
      </c>
      <c r="C23" s="13">
        <v>0.01</v>
      </c>
      <c r="D23" s="13">
        <v>73.319999999999993</v>
      </c>
      <c r="E23" s="13">
        <v>18.899999999999999</v>
      </c>
      <c r="F23" s="13">
        <v>6.43</v>
      </c>
      <c r="G23" s="13">
        <v>1.35</v>
      </c>
      <c r="H23" s="13">
        <v>0</v>
      </c>
      <c r="I23" s="13">
        <v>100</v>
      </c>
    </row>
    <row r="24" spans="1:9" ht="20.100000000000001" customHeight="1" x14ac:dyDescent="0.25">
      <c r="B24" s="12">
        <v>2003</v>
      </c>
      <c r="C24" s="14"/>
      <c r="D24" s="13">
        <v>58.23</v>
      </c>
      <c r="E24" s="13">
        <v>25.71</v>
      </c>
      <c r="F24" s="13">
        <v>11.88</v>
      </c>
      <c r="G24" s="13">
        <v>4.0199999999999996</v>
      </c>
      <c r="H24" s="13">
        <v>0</v>
      </c>
      <c r="I24" s="13">
        <v>100</v>
      </c>
    </row>
    <row r="25" spans="1:9" ht="20.100000000000001" customHeight="1" x14ac:dyDescent="0.25">
      <c r="A25" s="11"/>
      <c r="B25" s="12">
        <v>1992</v>
      </c>
      <c r="C25" s="14"/>
      <c r="D25" s="13">
        <v>41.29</v>
      </c>
      <c r="E25" s="13">
        <v>28.11</v>
      </c>
      <c r="F25" s="13">
        <v>22.98</v>
      </c>
      <c r="G25" s="13">
        <v>7.62</v>
      </c>
      <c r="H25" s="13">
        <v>0</v>
      </c>
      <c r="I25" s="13">
        <v>100</v>
      </c>
    </row>
    <row r="26" spans="1:9" ht="20.100000000000001" customHeight="1" x14ac:dyDescent="0.25">
      <c r="A26" s="11"/>
      <c r="B26" s="12">
        <v>1982</v>
      </c>
      <c r="C26" s="14"/>
      <c r="D26" s="13">
        <v>30.33</v>
      </c>
      <c r="E26" s="13">
        <v>28.77</v>
      </c>
      <c r="F26" s="13">
        <v>27.23</v>
      </c>
      <c r="G26" s="13">
        <v>12.12</v>
      </c>
      <c r="H26" s="13">
        <v>1.54</v>
      </c>
      <c r="I26" s="13">
        <v>100</v>
      </c>
    </row>
    <row r="27" spans="1:9" ht="20.100000000000001" customHeight="1" x14ac:dyDescent="0.25">
      <c r="A27" s="16"/>
      <c r="B27" s="17" t="s">
        <v>17</v>
      </c>
      <c r="C27" s="14"/>
      <c r="D27" s="13">
        <v>27.28</v>
      </c>
      <c r="E27" s="13">
        <v>25.69</v>
      </c>
      <c r="F27" s="13">
        <v>27.72</v>
      </c>
      <c r="G27" s="13">
        <v>18.61</v>
      </c>
      <c r="H27" s="13">
        <v>0.7</v>
      </c>
      <c r="I27" s="13">
        <v>100</v>
      </c>
    </row>
    <row r="28" spans="1:9" ht="20.100000000000001" customHeight="1" x14ac:dyDescent="0.25">
      <c r="A28" s="11" t="s">
        <v>29</v>
      </c>
      <c r="B28" s="15">
        <v>2013</v>
      </c>
      <c r="C28" s="27">
        <v>0.01</v>
      </c>
      <c r="D28" s="27">
        <v>29.75</v>
      </c>
      <c r="E28" s="27">
        <v>23.54</v>
      </c>
      <c r="F28" s="27">
        <v>22.07</v>
      </c>
      <c r="G28" s="27">
        <v>18.829999999999998</v>
      </c>
      <c r="H28" s="27">
        <v>5.81</v>
      </c>
      <c r="I28" s="27">
        <v>100</v>
      </c>
    </row>
    <row r="29" spans="1:9" ht="20.100000000000001" customHeight="1" x14ac:dyDescent="0.25">
      <c r="B29" s="12">
        <v>2003</v>
      </c>
      <c r="C29" s="14"/>
      <c r="D29" s="13">
        <v>23.05</v>
      </c>
      <c r="E29" s="13">
        <v>20.38</v>
      </c>
      <c r="F29" s="13">
        <v>21.98</v>
      </c>
      <c r="G29" s="13">
        <v>23.08</v>
      </c>
      <c r="H29" s="13">
        <v>11.55</v>
      </c>
      <c r="I29" s="13">
        <v>100</v>
      </c>
    </row>
    <row r="30" spans="1:9" ht="20.100000000000001" customHeight="1" x14ac:dyDescent="0.25">
      <c r="A30" s="11"/>
      <c r="B30" s="12">
        <v>1992</v>
      </c>
      <c r="C30" s="14"/>
      <c r="D30" s="13">
        <v>16.93</v>
      </c>
      <c r="E30" s="13">
        <v>18.59</v>
      </c>
      <c r="F30" s="13">
        <v>24.58</v>
      </c>
      <c r="G30" s="13">
        <v>26.07</v>
      </c>
      <c r="H30" s="13">
        <v>13.83</v>
      </c>
      <c r="I30" s="13">
        <v>100</v>
      </c>
    </row>
    <row r="31" spans="1:9" ht="20.100000000000001" customHeight="1" x14ac:dyDescent="0.25">
      <c r="A31" s="11"/>
      <c r="B31" s="12">
        <v>1982</v>
      </c>
      <c r="C31" s="14"/>
      <c r="D31" s="13">
        <v>12.22</v>
      </c>
      <c r="E31" s="13">
        <v>16.489999999999998</v>
      </c>
      <c r="F31" s="13">
        <v>23.38</v>
      </c>
      <c r="G31" s="13">
        <v>29.83</v>
      </c>
      <c r="H31" s="13">
        <v>18.07</v>
      </c>
      <c r="I31" s="13">
        <v>100</v>
      </c>
    </row>
    <row r="32" spans="1:9" ht="20.100000000000001" customHeight="1" x14ac:dyDescent="0.25">
      <c r="A32" s="28"/>
      <c r="B32" s="17" t="s">
        <v>17</v>
      </c>
      <c r="C32" s="18"/>
      <c r="D32" s="19">
        <v>9.76</v>
      </c>
      <c r="E32" s="19">
        <v>14.68</v>
      </c>
      <c r="F32" s="19">
        <v>21.92</v>
      </c>
      <c r="G32" s="19">
        <v>30.73</v>
      </c>
      <c r="H32" s="19">
        <v>22.91</v>
      </c>
      <c r="I32" s="19">
        <v>100</v>
      </c>
    </row>
    <row r="33" spans="1:9" x14ac:dyDescent="0.25">
      <c r="A33" s="26" t="s">
        <v>40</v>
      </c>
      <c r="B33" s="29"/>
      <c r="C33" s="29"/>
      <c r="D33" s="30"/>
      <c r="E33" s="30"/>
      <c r="F33" s="30"/>
      <c r="G33" s="31" t="s">
        <v>41</v>
      </c>
      <c r="H33" s="31"/>
      <c r="I33" s="31"/>
    </row>
    <row r="34" spans="1:9" x14ac:dyDescent="0.25">
      <c r="A34" s="32" t="s">
        <v>42</v>
      </c>
      <c r="B34" s="32"/>
      <c r="C34" s="32"/>
      <c r="D34" s="32"/>
      <c r="E34" s="32"/>
      <c r="F34" s="30"/>
      <c r="G34" s="32" t="s">
        <v>43</v>
      </c>
      <c r="H34" s="32"/>
      <c r="I34" s="32"/>
    </row>
    <row r="35" spans="1:9" x14ac:dyDescent="0.25">
      <c r="A35" s="32" t="s">
        <v>44</v>
      </c>
      <c r="B35" s="32"/>
      <c r="C35" s="32"/>
      <c r="D35" s="32"/>
      <c r="E35" s="32"/>
      <c r="F35" s="32"/>
      <c r="G35" s="33" t="s">
        <v>45</v>
      </c>
      <c r="H35" s="33"/>
      <c r="I35" s="33"/>
    </row>
    <row r="36" spans="1:9" x14ac:dyDescent="0.25">
      <c r="A36" s="26" t="s">
        <v>46</v>
      </c>
      <c r="B36" s="26"/>
      <c r="C36" s="26"/>
      <c r="D36" s="26"/>
      <c r="E36" s="26"/>
      <c r="F36" s="26"/>
      <c r="G36" s="26"/>
      <c r="H36" s="26"/>
      <c r="I36" s="26"/>
    </row>
    <row r="37" spans="1:9" x14ac:dyDescent="0.25">
      <c r="A37" s="26" t="s">
        <v>47</v>
      </c>
      <c r="B37" s="29"/>
      <c r="C37" s="29"/>
      <c r="D37" s="30"/>
      <c r="E37" s="30"/>
      <c r="F37" s="30"/>
      <c r="G37" s="30"/>
      <c r="H37" s="30"/>
      <c r="I37" s="30"/>
    </row>
    <row r="38" spans="1:9" x14ac:dyDescent="0.25">
      <c r="A38" s="26" t="s">
        <v>48</v>
      </c>
      <c r="B38" s="26"/>
      <c r="C38" s="26"/>
      <c r="D38" s="26"/>
      <c r="E38" s="26"/>
      <c r="F38" s="26"/>
      <c r="G38" s="26"/>
      <c r="H38" s="26"/>
      <c r="I38" s="26"/>
    </row>
    <row r="39" spans="1:9" x14ac:dyDescent="0.25">
      <c r="A39" s="26" t="s">
        <v>49</v>
      </c>
      <c r="D39" s="26"/>
      <c r="E39" s="26"/>
      <c r="F39" s="26"/>
      <c r="G39" s="26"/>
      <c r="H39" s="26"/>
      <c r="I39" s="26"/>
    </row>
    <row r="40" spans="1:9" x14ac:dyDescent="0.25">
      <c r="A40" s="26" t="s">
        <v>50</v>
      </c>
      <c r="D40" s="26"/>
      <c r="E40" s="26"/>
      <c r="F40" s="26"/>
      <c r="I40" s="26"/>
    </row>
    <row r="41" spans="1:9" x14ac:dyDescent="0.25">
      <c r="A41" s="26" t="s">
        <v>51</v>
      </c>
      <c r="D41" s="26"/>
      <c r="E41" s="26"/>
      <c r="F41" s="26"/>
      <c r="H41" s="26"/>
      <c r="I41" s="26"/>
    </row>
    <row r="42" spans="1:9" x14ac:dyDescent="0.25">
      <c r="A42" s="26" t="s">
        <v>52</v>
      </c>
      <c r="D42" s="26"/>
      <c r="E42" s="26"/>
      <c r="F42" s="26"/>
      <c r="H42" s="26"/>
      <c r="I42" s="26"/>
    </row>
  </sheetData>
  <mergeCells count="17">
    <mergeCell ref="H5:H6"/>
    <mergeCell ref="I5:I6"/>
    <mergeCell ref="G33:I33"/>
    <mergeCell ref="A34:E34"/>
    <mergeCell ref="G34:I34"/>
    <mergeCell ref="A35:F35"/>
    <mergeCell ref="G35:I35"/>
    <mergeCell ref="A1:I1"/>
    <mergeCell ref="A2:I2"/>
    <mergeCell ref="A4:A6"/>
    <mergeCell ref="B4:I4"/>
    <mergeCell ref="B5:B6"/>
    <mergeCell ref="C5:C6"/>
    <mergeCell ref="D5:D6"/>
    <mergeCell ref="E5:E6"/>
    <mergeCell ref="F5:F6"/>
    <mergeCell ref="G5:G6"/>
  </mergeCells>
  <printOptions horizontalCentered="1"/>
  <pageMargins left="0.7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Kutools for Excel</vt:lpstr>
      <vt:lpstr>A-X</vt:lpstr>
      <vt:lpstr>A-X(2)</vt:lpstr>
      <vt:lpstr>A-X(3)</vt:lpstr>
      <vt:lpstr>A-X(4)</vt:lpstr>
      <vt:lpstr>Index_Sheet_Kutools</vt:lpstr>
      <vt:lpstr>'A-X(3)'!Print_Area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2019-07-04T09:45:16Z</dcterms:created>
  <dcterms:modified xsi:type="dcterms:W3CDTF">2019-07-04T09:45:22Z</dcterms:modified>
</cp:coreProperties>
</file>