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VRF94C11C351S\Desktop\replica MoMe\"/>
    </mc:Choice>
  </mc:AlternateContent>
  <xr:revisionPtr revIDLastSave="0" documentId="8_{0CDCD029-F6AC-4987-86FA-F4E68D9D4E46}" xr6:coauthVersionLast="47" xr6:coauthVersionMax="47" xr10:uidLastSave="{00000000-0000-0000-0000-000000000000}"/>
  <bookViews>
    <workbookView xWindow="-120" yWindow="-120" windowWidth="29040" windowHeight="15840" xr2:uid="{91F075F2-C327-418C-A7E2-392502B1B29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4" i="1" l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</calcChain>
</file>

<file path=xl/sharedStrings.xml><?xml version="1.0" encoding="utf-8"?>
<sst xmlns="http://schemas.openxmlformats.org/spreadsheetml/2006/main" count="28" uniqueCount="28">
  <si>
    <t>iva_int</t>
  </si>
  <si>
    <t>iva_imp</t>
  </si>
  <si>
    <t>accise</t>
  </si>
  <si>
    <t>irpef_rit</t>
  </si>
  <si>
    <t>fat</t>
  </si>
  <si>
    <t>imp</t>
  </si>
  <si>
    <t>occ</t>
  </si>
  <si>
    <t>ret</t>
  </si>
  <si>
    <t>tota</t>
  </si>
  <si>
    <t>data</t>
  </si>
  <si>
    <t>dum</t>
  </si>
  <si>
    <t xml:space="preserve">red </t>
  </si>
  <si>
    <t>diva_int</t>
  </si>
  <si>
    <t>L1_diva_int</t>
  </si>
  <si>
    <t>dfat</t>
  </si>
  <si>
    <t>L1_dfat</t>
  </si>
  <si>
    <t>L12_fat</t>
  </si>
  <si>
    <t>L12_iva_int</t>
  </si>
  <si>
    <t>dred</t>
  </si>
  <si>
    <t>L1_dred</t>
  </si>
  <si>
    <t>L1_iva_imp</t>
  </si>
  <si>
    <t>L12_iva_imp</t>
  </si>
  <si>
    <t>L12_accise</t>
  </si>
  <si>
    <t>L1_imp</t>
  </si>
  <si>
    <t>L2_imp</t>
  </si>
  <si>
    <t>L12_imp</t>
  </si>
  <si>
    <t>L13_imp</t>
  </si>
  <si>
    <t>L14_imp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</si>
</sst>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0]mmm\-yy;@"/>
    <numFmt numFmtId="165" formatCode="mmm\-yyyy"/>
    <numFmt numFmtId="166" formatCode="#,##0.0_ ;\-#,##0.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A764-4855-4567-9238-6DDE9BD28511}">
  <dimension ref="A1:AB254"/>
  <sheetViews>
    <sheetView tabSelected="1" workbookViewId="0">
      <selection activeCell="A205" sqref="A38:A205"/>
    </sheetView>
  </sheetViews>
  <sheetFormatPr defaultRowHeight="15" x14ac:dyDescent="0.25"/>
  <cols>
    <col min="14" max="14" width="11.5703125" customWidth="1"/>
    <col min="21" max="21" width="10.85546875" bestFit="1" customWidth="1"/>
  </cols>
  <sheetData>
    <row r="1" spans="1:28" x14ac:dyDescent="0.25">
      <c r="A1" s="4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5">
        <v>37257</v>
      </c>
      <c r="B2" s="1">
        <v>3701</v>
      </c>
      <c r="C2" s="1">
        <v>937</v>
      </c>
      <c r="D2" s="1">
        <v>1606</v>
      </c>
      <c r="E2" s="1">
        <v>14490</v>
      </c>
      <c r="F2" s="1">
        <v>92.1</v>
      </c>
      <c r="G2" s="1">
        <v>20905</v>
      </c>
      <c r="H2" s="1"/>
      <c r="I2" s="1"/>
      <c r="J2" s="1">
        <v>24965</v>
      </c>
      <c r="L2" s="3">
        <v>0</v>
      </c>
      <c r="M2" s="1"/>
    </row>
    <row r="3" spans="1:28" x14ac:dyDescent="0.25">
      <c r="A3" s="5">
        <v>37288</v>
      </c>
      <c r="B3" s="1">
        <v>5239</v>
      </c>
      <c r="C3" s="1">
        <v>866</v>
      </c>
      <c r="D3" s="1">
        <v>1500</v>
      </c>
      <c r="E3" s="1">
        <v>7585</v>
      </c>
      <c r="F3" s="1">
        <v>99.9</v>
      </c>
      <c r="G3" s="1">
        <v>21205</v>
      </c>
      <c r="H3" s="1"/>
      <c r="I3" s="1"/>
      <c r="J3" s="1">
        <v>19970</v>
      </c>
      <c r="L3" s="3">
        <v>0</v>
      </c>
      <c r="U3" s="1">
        <v>937</v>
      </c>
      <c r="X3" s="1">
        <v>20905</v>
      </c>
    </row>
    <row r="4" spans="1:28" x14ac:dyDescent="0.25">
      <c r="A4" s="5">
        <v>37316</v>
      </c>
      <c r="B4" s="1">
        <v>6249</v>
      </c>
      <c r="C4" s="1">
        <v>920</v>
      </c>
      <c r="D4" s="1">
        <v>1597</v>
      </c>
      <c r="E4" s="1">
        <v>7883</v>
      </c>
      <c r="F4" s="1">
        <v>115.7</v>
      </c>
      <c r="G4" s="1">
        <v>22686</v>
      </c>
      <c r="H4" s="1"/>
      <c r="I4" s="1"/>
      <c r="J4" s="1">
        <v>21023</v>
      </c>
      <c r="L4" s="3">
        <v>0</v>
      </c>
      <c r="U4" s="1">
        <v>866</v>
      </c>
      <c r="X4" s="1">
        <v>21205</v>
      </c>
      <c r="Y4" s="1">
        <v>20905</v>
      </c>
    </row>
    <row r="5" spans="1:28" x14ac:dyDescent="0.25">
      <c r="A5" s="5">
        <v>37347</v>
      </c>
      <c r="B5" s="1">
        <v>5632</v>
      </c>
      <c r="C5" s="1">
        <v>975</v>
      </c>
      <c r="D5" s="1">
        <v>1487</v>
      </c>
      <c r="E5" s="1">
        <v>8012</v>
      </c>
      <c r="F5" s="1">
        <v>98.2</v>
      </c>
      <c r="G5" s="1">
        <v>21891</v>
      </c>
      <c r="H5" s="1"/>
      <c r="I5" s="1"/>
      <c r="J5" s="1">
        <v>20817</v>
      </c>
      <c r="L5" s="3">
        <v>0</v>
      </c>
      <c r="U5" s="1">
        <v>920</v>
      </c>
      <c r="X5" s="1">
        <v>22686</v>
      </c>
      <c r="Y5" s="1">
        <v>21205</v>
      </c>
    </row>
    <row r="6" spans="1:28" x14ac:dyDescent="0.25">
      <c r="A6" s="5">
        <v>37377</v>
      </c>
      <c r="B6" s="1">
        <v>9162</v>
      </c>
      <c r="C6" s="1">
        <v>976</v>
      </c>
      <c r="D6" s="1">
        <v>1543</v>
      </c>
      <c r="E6" s="1">
        <v>7855</v>
      </c>
      <c r="F6" s="1">
        <v>103.2</v>
      </c>
      <c r="G6" s="1">
        <v>22841</v>
      </c>
      <c r="H6" s="1"/>
      <c r="I6" s="1"/>
      <c r="J6" s="1">
        <v>23966</v>
      </c>
      <c r="L6" s="3">
        <v>0</v>
      </c>
      <c r="U6" s="1">
        <v>975</v>
      </c>
      <c r="X6" s="1">
        <v>21891</v>
      </c>
      <c r="Y6" s="1">
        <v>22686</v>
      </c>
    </row>
    <row r="7" spans="1:28" x14ac:dyDescent="0.25">
      <c r="A7" s="5">
        <v>37408</v>
      </c>
      <c r="B7" s="1">
        <v>5595</v>
      </c>
      <c r="C7" s="1">
        <v>851</v>
      </c>
      <c r="D7" s="1">
        <v>1530</v>
      </c>
      <c r="E7" s="1">
        <v>7899</v>
      </c>
      <c r="F7" s="1">
        <v>99.9</v>
      </c>
      <c r="G7" s="1">
        <v>21691</v>
      </c>
      <c r="H7" s="1"/>
      <c r="I7" s="1"/>
      <c r="J7" s="1">
        <v>36213</v>
      </c>
      <c r="L7" s="3">
        <v>0</v>
      </c>
      <c r="U7" s="1">
        <v>976</v>
      </c>
      <c r="X7" s="1">
        <v>22841</v>
      </c>
      <c r="Y7" s="1">
        <v>21891</v>
      </c>
    </row>
    <row r="8" spans="1:28" x14ac:dyDescent="0.25">
      <c r="A8" s="5">
        <v>37438</v>
      </c>
      <c r="B8" s="1">
        <v>6279</v>
      </c>
      <c r="C8" s="1">
        <v>1031</v>
      </c>
      <c r="D8" s="1">
        <v>1617</v>
      </c>
      <c r="E8" s="1">
        <v>8800</v>
      </c>
      <c r="F8" s="1">
        <v>117.7</v>
      </c>
      <c r="G8" s="1">
        <v>22910</v>
      </c>
      <c r="H8" s="1"/>
      <c r="I8" s="1"/>
      <c r="J8" s="1">
        <v>32185</v>
      </c>
      <c r="L8" s="3">
        <v>0</v>
      </c>
      <c r="U8" s="1">
        <v>851</v>
      </c>
      <c r="X8" s="1">
        <v>21691</v>
      </c>
      <c r="Y8" s="1">
        <v>22841</v>
      </c>
    </row>
    <row r="9" spans="1:28" x14ac:dyDescent="0.25">
      <c r="A9" s="5">
        <v>37469</v>
      </c>
      <c r="B9" s="1">
        <v>10539</v>
      </c>
      <c r="C9" s="1">
        <v>718</v>
      </c>
      <c r="D9" s="1">
        <v>1479</v>
      </c>
      <c r="E9" s="1">
        <v>6825</v>
      </c>
      <c r="F9" s="1">
        <v>70.599999999999994</v>
      </c>
      <c r="G9" s="1">
        <v>14458</v>
      </c>
      <c r="H9" s="1"/>
      <c r="I9" s="1"/>
      <c r="J9" s="1">
        <v>25397</v>
      </c>
      <c r="L9" s="3">
        <v>0</v>
      </c>
      <c r="U9" s="1">
        <v>1031</v>
      </c>
      <c r="X9" s="1">
        <v>22910</v>
      </c>
      <c r="Y9" s="1">
        <v>21691</v>
      </c>
    </row>
    <row r="10" spans="1:28" x14ac:dyDescent="0.25">
      <c r="A10" s="5">
        <v>37500</v>
      </c>
      <c r="B10" s="1">
        <v>3786</v>
      </c>
      <c r="C10" s="1">
        <v>925</v>
      </c>
      <c r="D10" s="1">
        <v>1799</v>
      </c>
      <c r="E10" s="1">
        <v>6425</v>
      </c>
      <c r="F10" s="1">
        <v>113</v>
      </c>
      <c r="G10" s="1">
        <v>22150</v>
      </c>
      <c r="H10" s="1"/>
      <c r="I10" s="1"/>
      <c r="J10" s="1">
        <v>18156</v>
      </c>
      <c r="L10" s="3">
        <v>0</v>
      </c>
      <c r="U10" s="1">
        <v>718</v>
      </c>
      <c r="X10" s="1">
        <v>14458</v>
      </c>
      <c r="Y10" s="1">
        <v>22910</v>
      </c>
    </row>
    <row r="11" spans="1:28" x14ac:dyDescent="0.25">
      <c r="A11" s="5">
        <v>37530</v>
      </c>
      <c r="B11" s="1">
        <v>5509</v>
      </c>
      <c r="C11" s="1">
        <v>1078</v>
      </c>
      <c r="D11" s="1">
        <v>1617</v>
      </c>
      <c r="E11" s="1">
        <v>7402</v>
      </c>
      <c r="F11" s="1">
        <v>110.2</v>
      </c>
      <c r="G11" s="1">
        <v>24295</v>
      </c>
      <c r="H11" s="1"/>
      <c r="I11" s="1"/>
      <c r="J11" s="1">
        <v>22803</v>
      </c>
      <c r="L11" s="3">
        <v>0</v>
      </c>
      <c r="U11" s="1">
        <v>925</v>
      </c>
      <c r="X11" s="1">
        <v>22150</v>
      </c>
      <c r="Y11" s="1">
        <v>14458</v>
      </c>
    </row>
    <row r="12" spans="1:28" x14ac:dyDescent="0.25">
      <c r="A12" s="5">
        <v>37561</v>
      </c>
      <c r="B12" s="1">
        <v>10725</v>
      </c>
      <c r="C12" s="1">
        <v>958</v>
      </c>
      <c r="D12" s="1">
        <v>2288</v>
      </c>
      <c r="E12" s="1">
        <v>6578</v>
      </c>
      <c r="F12" s="1">
        <v>100.7</v>
      </c>
      <c r="G12" s="1">
        <v>22347</v>
      </c>
      <c r="H12" s="1"/>
      <c r="I12" s="1"/>
      <c r="J12" s="1">
        <v>26791</v>
      </c>
      <c r="L12" s="3">
        <v>0</v>
      </c>
      <c r="U12" s="1">
        <v>1078</v>
      </c>
      <c r="X12" s="1">
        <v>24295</v>
      </c>
      <c r="Y12" s="1">
        <v>22150</v>
      </c>
    </row>
    <row r="13" spans="1:28" x14ac:dyDescent="0.25">
      <c r="A13" s="5">
        <v>37591</v>
      </c>
      <c r="B13" s="1">
        <v>11840</v>
      </c>
      <c r="C13" s="1">
        <v>1024</v>
      </c>
      <c r="D13" s="1">
        <v>1849</v>
      </c>
      <c r="E13" s="1">
        <v>12111</v>
      </c>
      <c r="F13" s="1">
        <v>99.9</v>
      </c>
      <c r="G13" s="1">
        <v>23847</v>
      </c>
      <c r="H13" s="1"/>
      <c r="I13" s="1"/>
      <c r="J13" s="1">
        <v>61413</v>
      </c>
      <c r="L13" s="3">
        <v>0</v>
      </c>
      <c r="U13" s="1">
        <v>958</v>
      </c>
      <c r="X13" s="1">
        <v>22347</v>
      </c>
      <c r="Y13" s="1">
        <v>24295</v>
      </c>
    </row>
    <row r="14" spans="1:28" x14ac:dyDescent="0.25">
      <c r="A14" s="5">
        <v>37622</v>
      </c>
      <c r="B14" s="1">
        <v>4548</v>
      </c>
      <c r="C14" s="1">
        <v>935</v>
      </c>
      <c r="D14" s="1">
        <v>1796</v>
      </c>
      <c r="E14" s="1">
        <v>15650</v>
      </c>
      <c r="F14" s="1">
        <v>93.5</v>
      </c>
      <c r="G14" s="1">
        <v>21919</v>
      </c>
      <c r="H14" s="1"/>
      <c r="I14" s="1"/>
      <c r="J14" s="1">
        <v>26596</v>
      </c>
      <c r="L14" s="3">
        <v>0</v>
      </c>
      <c r="M14" s="1">
        <v>847</v>
      </c>
      <c r="O14" s="1">
        <v>1.4000000000000057</v>
      </c>
      <c r="Q14" s="1">
        <f>F2</f>
        <v>92.1</v>
      </c>
      <c r="R14" s="1">
        <v>3701</v>
      </c>
      <c r="U14" s="1">
        <v>1024</v>
      </c>
      <c r="V14" s="1">
        <v>937</v>
      </c>
      <c r="W14" s="1">
        <v>1606</v>
      </c>
      <c r="X14" s="1">
        <v>23847</v>
      </c>
      <c r="Y14" s="1">
        <v>22347</v>
      </c>
      <c r="Z14" s="1">
        <v>20905</v>
      </c>
    </row>
    <row r="15" spans="1:28" x14ac:dyDescent="0.25">
      <c r="A15" s="5">
        <v>37653</v>
      </c>
      <c r="B15" s="1">
        <v>5598</v>
      </c>
      <c r="C15" s="1">
        <v>924</v>
      </c>
      <c r="D15" s="1">
        <v>1627</v>
      </c>
      <c r="E15" s="1">
        <v>7798</v>
      </c>
      <c r="F15" s="1">
        <v>100.2</v>
      </c>
      <c r="G15" s="1">
        <v>21763</v>
      </c>
      <c r="H15" s="1"/>
      <c r="I15" s="1"/>
      <c r="J15" s="1">
        <v>20740</v>
      </c>
      <c r="L15" s="3">
        <v>0</v>
      </c>
      <c r="M15" s="1">
        <v>359</v>
      </c>
      <c r="N15" s="1">
        <v>847</v>
      </c>
      <c r="O15" s="1">
        <v>0.29999999999999716</v>
      </c>
      <c r="P15" s="1">
        <v>1.4000000000000057</v>
      </c>
      <c r="Q15" s="1">
        <f t="shared" ref="Q15:Q78" si="0">F3</f>
        <v>99.9</v>
      </c>
      <c r="R15" s="1">
        <v>5239</v>
      </c>
      <c r="U15" s="1">
        <v>935</v>
      </c>
      <c r="V15" s="1">
        <v>866</v>
      </c>
      <c r="W15" s="1">
        <v>1500</v>
      </c>
      <c r="X15" s="1">
        <v>21919</v>
      </c>
      <c r="Y15" s="1">
        <v>23847</v>
      </c>
      <c r="Z15" s="1">
        <v>21205</v>
      </c>
      <c r="AA15" s="1">
        <v>20905</v>
      </c>
    </row>
    <row r="16" spans="1:28" x14ac:dyDescent="0.25">
      <c r="A16" s="5">
        <v>37681</v>
      </c>
      <c r="B16" s="1">
        <v>6451</v>
      </c>
      <c r="C16" s="1">
        <v>1027</v>
      </c>
      <c r="D16" s="1">
        <v>1640</v>
      </c>
      <c r="E16" s="1">
        <v>8220</v>
      </c>
      <c r="F16" s="1">
        <v>109.6</v>
      </c>
      <c r="G16" s="1">
        <v>23814</v>
      </c>
      <c r="H16" s="1"/>
      <c r="I16" s="1"/>
      <c r="J16" s="1">
        <v>23355</v>
      </c>
      <c r="L16" s="3">
        <v>0</v>
      </c>
      <c r="M16" s="1">
        <v>202</v>
      </c>
      <c r="N16" s="1">
        <v>359</v>
      </c>
      <c r="O16" s="1">
        <v>-6.1000000000000085</v>
      </c>
      <c r="P16" s="1">
        <v>0.29999999999999716</v>
      </c>
      <c r="Q16" s="1">
        <f t="shared" si="0"/>
        <v>115.7</v>
      </c>
      <c r="R16" s="1">
        <v>6249</v>
      </c>
      <c r="U16" s="1">
        <v>924</v>
      </c>
      <c r="V16" s="1">
        <v>920</v>
      </c>
      <c r="W16" s="1">
        <v>1597</v>
      </c>
      <c r="X16" s="1">
        <v>21763</v>
      </c>
      <c r="Y16" s="1">
        <v>21919</v>
      </c>
      <c r="Z16" s="1">
        <v>22686</v>
      </c>
      <c r="AA16" s="1">
        <v>21205</v>
      </c>
      <c r="AB16" s="1">
        <v>20905</v>
      </c>
    </row>
    <row r="17" spans="1:28" x14ac:dyDescent="0.25">
      <c r="A17" s="5">
        <v>37712</v>
      </c>
      <c r="B17" s="1">
        <v>5928</v>
      </c>
      <c r="C17" s="1">
        <v>995</v>
      </c>
      <c r="D17" s="1">
        <v>1603</v>
      </c>
      <c r="E17" s="1">
        <v>7995</v>
      </c>
      <c r="F17" s="1">
        <v>100.7</v>
      </c>
      <c r="G17" s="1">
        <v>22062</v>
      </c>
      <c r="H17" s="1"/>
      <c r="I17" s="1"/>
      <c r="J17" s="1">
        <v>20237</v>
      </c>
      <c r="L17" s="3">
        <v>0</v>
      </c>
      <c r="M17" s="1">
        <v>296</v>
      </c>
      <c r="N17" s="1">
        <v>202</v>
      </c>
      <c r="O17" s="1">
        <v>2.5</v>
      </c>
      <c r="P17" s="1">
        <v>-6.1000000000000085</v>
      </c>
      <c r="Q17" s="1">
        <f t="shared" si="0"/>
        <v>98.2</v>
      </c>
      <c r="R17" s="1">
        <v>5632</v>
      </c>
      <c r="U17" s="1">
        <v>1027</v>
      </c>
      <c r="V17" s="1">
        <v>975</v>
      </c>
      <c r="W17" s="1">
        <v>1487</v>
      </c>
      <c r="X17" s="1">
        <v>23814</v>
      </c>
      <c r="Y17" s="1">
        <v>21763</v>
      </c>
      <c r="Z17" s="1">
        <v>21891</v>
      </c>
      <c r="AA17" s="1">
        <v>22686</v>
      </c>
      <c r="AB17" s="1">
        <v>21205</v>
      </c>
    </row>
    <row r="18" spans="1:28" x14ac:dyDescent="0.25">
      <c r="A18" s="5">
        <v>37742</v>
      </c>
      <c r="B18" s="1">
        <v>9441</v>
      </c>
      <c r="C18" s="1">
        <v>939</v>
      </c>
      <c r="D18" s="1">
        <v>2389</v>
      </c>
      <c r="E18" s="1">
        <v>8114</v>
      </c>
      <c r="F18" s="1">
        <v>101.5</v>
      </c>
      <c r="G18" s="1">
        <v>22179</v>
      </c>
      <c r="H18" s="1"/>
      <c r="I18" s="1"/>
      <c r="J18" s="1">
        <v>25778</v>
      </c>
      <c r="L18" s="3">
        <v>0</v>
      </c>
      <c r="M18" s="1">
        <v>279</v>
      </c>
      <c r="N18" s="1">
        <v>296</v>
      </c>
      <c r="O18" s="1">
        <v>-1.7000000000000028</v>
      </c>
      <c r="P18" s="1">
        <v>2.5</v>
      </c>
      <c r="Q18" s="1">
        <f t="shared" si="0"/>
        <v>103.2</v>
      </c>
      <c r="R18" s="1">
        <v>9162</v>
      </c>
      <c r="U18" s="1">
        <v>995</v>
      </c>
      <c r="V18" s="1">
        <v>976</v>
      </c>
      <c r="W18" s="1">
        <v>1543</v>
      </c>
      <c r="X18" s="1">
        <v>22062</v>
      </c>
      <c r="Y18" s="1">
        <v>23814</v>
      </c>
      <c r="Z18" s="1">
        <v>22841</v>
      </c>
      <c r="AA18" s="1">
        <v>21891</v>
      </c>
      <c r="AB18" s="1">
        <v>22686</v>
      </c>
    </row>
    <row r="19" spans="1:28" x14ac:dyDescent="0.25">
      <c r="A19" s="5">
        <v>37773</v>
      </c>
      <c r="B19" s="1">
        <v>5549</v>
      </c>
      <c r="C19" s="1">
        <v>864</v>
      </c>
      <c r="D19" s="1">
        <v>1767</v>
      </c>
      <c r="E19" s="1">
        <v>8049</v>
      </c>
      <c r="F19" s="1">
        <v>105</v>
      </c>
      <c r="G19" s="1">
        <v>21501</v>
      </c>
      <c r="H19" s="1"/>
      <c r="I19" s="1"/>
      <c r="J19" s="1">
        <v>33351</v>
      </c>
      <c r="L19" s="3">
        <v>0</v>
      </c>
      <c r="M19" s="1">
        <v>-46</v>
      </c>
      <c r="N19" s="1">
        <v>279</v>
      </c>
      <c r="O19" s="1">
        <v>5.0999999999999943</v>
      </c>
      <c r="P19" s="1">
        <v>-1.7000000000000028</v>
      </c>
      <c r="Q19" s="1">
        <f t="shared" si="0"/>
        <v>99.9</v>
      </c>
      <c r="R19" s="1">
        <v>5595</v>
      </c>
      <c r="U19" s="1">
        <v>939</v>
      </c>
      <c r="V19" s="1">
        <v>851</v>
      </c>
      <c r="W19" s="1">
        <v>1530</v>
      </c>
      <c r="X19" s="1">
        <v>22179</v>
      </c>
      <c r="Y19" s="1">
        <v>22062</v>
      </c>
      <c r="Z19" s="1">
        <v>21691</v>
      </c>
      <c r="AA19" s="1">
        <v>22841</v>
      </c>
      <c r="AB19" s="1">
        <v>21891</v>
      </c>
    </row>
    <row r="20" spans="1:28" x14ac:dyDescent="0.25">
      <c r="A20" s="5">
        <v>37803</v>
      </c>
      <c r="B20" s="1">
        <v>6364</v>
      </c>
      <c r="C20" s="1">
        <v>969</v>
      </c>
      <c r="D20" s="1">
        <v>1764</v>
      </c>
      <c r="E20" s="1">
        <v>7922</v>
      </c>
      <c r="F20" s="1">
        <v>119.9</v>
      </c>
      <c r="G20" s="1">
        <v>22547</v>
      </c>
      <c r="H20" s="1"/>
      <c r="I20" s="1"/>
      <c r="J20" s="1">
        <v>31612</v>
      </c>
      <c r="L20" s="3">
        <v>0</v>
      </c>
      <c r="M20" s="1">
        <v>85</v>
      </c>
      <c r="N20" s="1">
        <v>-46</v>
      </c>
      <c r="O20" s="1">
        <v>2.2000000000000028</v>
      </c>
      <c r="P20" s="1">
        <v>5.0999999999999943</v>
      </c>
      <c r="Q20" s="1">
        <f t="shared" si="0"/>
        <v>117.7</v>
      </c>
      <c r="R20" s="1">
        <v>6279</v>
      </c>
      <c r="U20" s="1">
        <v>864</v>
      </c>
      <c r="V20" s="1">
        <v>1031</v>
      </c>
      <c r="W20" s="1">
        <v>1617</v>
      </c>
      <c r="X20" s="1">
        <v>21501</v>
      </c>
      <c r="Y20" s="1">
        <v>22179</v>
      </c>
      <c r="Z20" s="1">
        <v>22910</v>
      </c>
      <c r="AA20" s="1">
        <v>21691</v>
      </c>
      <c r="AB20" s="1">
        <v>22841</v>
      </c>
    </row>
    <row r="21" spans="1:28" x14ac:dyDescent="0.25">
      <c r="A21" s="5">
        <v>37834</v>
      </c>
      <c r="B21" s="1">
        <v>11041</v>
      </c>
      <c r="C21" s="1">
        <v>699</v>
      </c>
      <c r="D21" s="1">
        <v>1369</v>
      </c>
      <c r="E21" s="1">
        <v>8397</v>
      </c>
      <c r="F21" s="1">
        <v>68</v>
      </c>
      <c r="G21" s="1">
        <v>13458</v>
      </c>
      <c r="H21" s="1"/>
      <c r="I21" s="1"/>
      <c r="J21" s="1">
        <v>28545</v>
      </c>
      <c r="L21" s="3">
        <v>0</v>
      </c>
      <c r="M21" s="1">
        <v>502</v>
      </c>
      <c r="N21" s="1">
        <v>85</v>
      </c>
      <c r="O21" s="1">
        <v>-2.5999999999999943</v>
      </c>
      <c r="P21" s="1">
        <v>2.2000000000000028</v>
      </c>
      <c r="Q21" s="1">
        <f t="shared" si="0"/>
        <v>70.599999999999994</v>
      </c>
      <c r="R21" s="1">
        <v>10539</v>
      </c>
      <c r="U21" s="1">
        <v>969</v>
      </c>
      <c r="V21" s="1">
        <v>718</v>
      </c>
      <c r="W21" s="1">
        <v>1479</v>
      </c>
      <c r="X21" s="1">
        <v>22547</v>
      </c>
      <c r="Y21" s="1">
        <v>21501</v>
      </c>
      <c r="Z21" s="1">
        <v>14458</v>
      </c>
      <c r="AA21" s="1">
        <v>22910</v>
      </c>
      <c r="AB21" s="1">
        <v>21691</v>
      </c>
    </row>
    <row r="22" spans="1:28" x14ac:dyDescent="0.25">
      <c r="A22" s="5">
        <v>37865</v>
      </c>
      <c r="B22" s="1">
        <v>3880</v>
      </c>
      <c r="C22" s="1">
        <v>957</v>
      </c>
      <c r="D22" s="1">
        <v>1626</v>
      </c>
      <c r="E22" s="1">
        <v>6495</v>
      </c>
      <c r="F22" s="1">
        <v>121.3</v>
      </c>
      <c r="G22" s="1">
        <v>22603</v>
      </c>
      <c r="H22" s="1"/>
      <c r="I22" s="1"/>
      <c r="J22" s="1">
        <v>19313</v>
      </c>
      <c r="L22" s="3">
        <v>0</v>
      </c>
      <c r="M22" s="1">
        <v>94</v>
      </c>
      <c r="N22" s="1">
        <v>502</v>
      </c>
      <c r="O22" s="1">
        <v>8.2999999999999972</v>
      </c>
      <c r="P22" s="1">
        <v>-2.5999999999999943</v>
      </c>
      <c r="Q22" s="1">
        <f t="shared" si="0"/>
        <v>113</v>
      </c>
      <c r="R22" s="1">
        <v>3786</v>
      </c>
      <c r="U22" s="1">
        <v>699</v>
      </c>
      <c r="V22" s="1">
        <v>925</v>
      </c>
      <c r="W22" s="1">
        <v>1799</v>
      </c>
      <c r="X22" s="1">
        <v>13458</v>
      </c>
      <c r="Y22" s="1">
        <v>22547</v>
      </c>
      <c r="Z22" s="1">
        <v>22150</v>
      </c>
      <c r="AA22" s="1">
        <v>14458</v>
      </c>
      <c r="AB22" s="1">
        <v>22910</v>
      </c>
    </row>
    <row r="23" spans="1:28" x14ac:dyDescent="0.25">
      <c r="A23" s="5">
        <v>37895</v>
      </c>
      <c r="B23" s="1">
        <v>5749</v>
      </c>
      <c r="C23" s="1">
        <v>961</v>
      </c>
      <c r="D23" s="1">
        <v>1944</v>
      </c>
      <c r="E23" s="1">
        <v>8021</v>
      </c>
      <c r="F23" s="1">
        <v>113.3</v>
      </c>
      <c r="G23" s="1">
        <v>23552</v>
      </c>
      <c r="H23" s="1"/>
      <c r="I23" s="1"/>
      <c r="J23" s="1">
        <v>23136</v>
      </c>
      <c r="L23" s="3">
        <v>0</v>
      </c>
      <c r="M23" s="1">
        <v>240</v>
      </c>
      <c r="N23" s="1">
        <v>94</v>
      </c>
      <c r="O23" s="1">
        <v>3.0999999999999943</v>
      </c>
      <c r="P23" s="1">
        <v>8.2999999999999972</v>
      </c>
      <c r="Q23" s="1">
        <f t="shared" si="0"/>
        <v>110.2</v>
      </c>
      <c r="R23" s="1">
        <v>5509</v>
      </c>
      <c r="U23" s="1">
        <v>957</v>
      </c>
      <c r="V23" s="1">
        <v>1078</v>
      </c>
      <c r="W23" s="1">
        <v>1617</v>
      </c>
      <c r="X23" s="1">
        <v>22603</v>
      </c>
      <c r="Y23" s="1">
        <v>13458</v>
      </c>
      <c r="Z23" s="1">
        <v>24295</v>
      </c>
      <c r="AA23" s="1">
        <v>22150</v>
      </c>
      <c r="AB23" s="1">
        <v>14458</v>
      </c>
    </row>
    <row r="24" spans="1:28" x14ac:dyDescent="0.25">
      <c r="A24" s="5">
        <v>37926</v>
      </c>
      <c r="B24" s="1">
        <v>10671</v>
      </c>
      <c r="C24" s="1">
        <v>883</v>
      </c>
      <c r="D24" s="1">
        <v>1875</v>
      </c>
      <c r="E24" s="1">
        <v>7318</v>
      </c>
      <c r="F24" s="1">
        <v>98.5</v>
      </c>
      <c r="G24" s="1">
        <v>21497</v>
      </c>
      <c r="H24" s="1"/>
      <c r="I24" s="1"/>
      <c r="J24" s="1">
        <v>31944</v>
      </c>
      <c r="L24" s="3">
        <v>0</v>
      </c>
      <c r="M24" s="1">
        <v>-54</v>
      </c>
      <c r="N24" s="1">
        <v>240</v>
      </c>
      <c r="O24" s="1">
        <v>-2.2000000000000028</v>
      </c>
      <c r="P24" s="1">
        <v>3.0999999999999943</v>
      </c>
      <c r="Q24" s="1">
        <f t="shared" si="0"/>
        <v>100.7</v>
      </c>
      <c r="R24" s="1">
        <v>10725</v>
      </c>
      <c r="U24" s="1">
        <v>961</v>
      </c>
      <c r="V24" s="1">
        <v>958</v>
      </c>
      <c r="W24" s="1">
        <v>2288</v>
      </c>
      <c r="X24" s="1">
        <v>23552</v>
      </c>
      <c r="Y24" s="1">
        <v>22603</v>
      </c>
      <c r="Z24" s="1">
        <v>22347</v>
      </c>
      <c r="AA24" s="1">
        <v>24295</v>
      </c>
      <c r="AB24" s="1">
        <v>22150</v>
      </c>
    </row>
    <row r="25" spans="1:28" x14ac:dyDescent="0.25">
      <c r="A25" s="5">
        <v>37956</v>
      </c>
      <c r="B25" s="1">
        <v>12494</v>
      </c>
      <c r="C25" s="1">
        <v>997</v>
      </c>
      <c r="D25" s="1">
        <v>1731</v>
      </c>
      <c r="E25" s="1">
        <v>11652</v>
      </c>
      <c r="F25" s="1">
        <v>102.3</v>
      </c>
      <c r="G25" s="1">
        <v>26102</v>
      </c>
      <c r="H25" s="1"/>
      <c r="I25" s="1"/>
      <c r="J25" s="1">
        <v>56599</v>
      </c>
      <c r="L25" s="3">
        <v>0</v>
      </c>
      <c r="M25" s="1">
        <v>654</v>
      </c>
      <c r="N25" s="1">
        <v>-54</v>
      </c>
      <c r="O25" s="1">
        <v>2.3999999999999915</v>
      </c>
      <c r="P25" s="1">
        <v>-2.2000000000000028</v>
      </c>
      <c r="Q25" s="1">
        <f t="shared" si="0"/>
        <v>99.9</v>
      </c>
      <c r="R25" s="1">
        <v>11840</v>
      </c>
      <c r="U25" s="1">
        <v>883</v>
      </c>
      <c r="V25" s="1">
        <v>1024</v>
      </c>
      <c r="W25" s="1">
        <v>1849</v>
      </c>
      <c r="X25" s="1">
        <v>21497</v>
      </c>
      <c r="Y25" s="1">
        <v>23552</v>
      </c>
      <c r="Z25" s="1">
        <v>23847</v>
      </c>
      <c r="AA25" s="1">
        <v>22347</v>
      </c>
      <c r="AB25" s="1">
        <v>24295</v>
      </c>
    </row>
    <row r="26" spans="1:28" x14ac:dyDescent="0.25">
      <c r="A26" s="5">
        <v>37987</v>
      </c>
      <c r="B26" s="1">
        <v>3813</v>
      </c>
      <c r="C26" s="1">
        <v>935</v>
      </c>
      <c r="D26" s="1">
        <v>1764</v>
      </c>
      <c r="E26" s="1">
        <v>15541</v>
      </c>
      <c r="F26" s="1">
        <v>90.1</v>
      </c>
      <c r="G26" s="1">
        <v>20990</v>
      </c>
      <c r="H26" s="1"/>
      <c r="I26" s="1"/>
      <c r="J26" s="1">
        <v>25578</v>
      </c>
      <c r="L26" s="3">
        <v>0</v>
      </c>
      <c r="M26" s="1">
        <v>-735</v>
      </c>
      <c r="N26" s="1">
        <v>654</v>
      </c>
      <c r="O26" s="1">
        <v>-3.4000000000000057</v>
      </c>
      <c r="P26" s="1">
        <v>2.3999999999999915</v>
      </c>
      <c r="Q26" s="1">
        <f t="shared" si="0"/>
        <v>93.5</v>
      </c>
      <c r="R26" s="1">
        <v>4548</v>
      </c>
      <c r="U26" s="1">
        <v>997</v>
      </c>
      <c r="V26" s="1">
        <v>935</v>
      </c>
      <c r="W26" s="1">
        <v>1796</v>
      </c>
      <c r="X26" s="1">
        <v>26102</v>
      </c>
      <c r="Y26" s="1">
        <v>21497</v>
      </c>
      <c r="Z26" s="1">
        <v>21919</v>
      </c>
      <c r="AA26" s="1">
        <v>23847</v>
      </c>
      <c r="AB26" s="1">
        <v>22347</v>
      </c>
    </row>
    <row r="27" spans="1:28" x14ac:dyDescent="0.25">
      <c r="A27" s="5">
        <v>38018</v>
      </c>
      <c r="B27" s="1">
        <v>5584</v>
      </c>
      <c r="C27" s="1">
        <v>831</v>
      </c>
      <c r="D27" s="1">
        <v>1336</v>
      </c>
      <c r="E27" s="1">
        <v>8244</v>
      </c>
      <c r="F27" s="1">
        <v>100.8</v>
      </c>
      <c r="G27" s="1">
        <v>22469</v>
      </c>
      <c r="H27" s="1"/>
      <c r="I27" s="1"/>
      <c r="J27" s="1">
        <v>21090</v>
      </c>
      <c r="L27" s="3">
        <v>0</v>
      </c>
      <c r="M27" s="1">
        <v>-14</v>
      </c>
      <c r="N27" s="1">
        <v>-735</v>
      </c>
      <c r="O27" s="1">
        <v>0.59999999999999432</v>
      </c>
      <c r="P27" s="1">
        <v>-3.4000000000000057</v>
      </c>
      <c r="Q27" s="1">
        <f t="shared" si="0"/>
        <v>100.2</v>
      </c>
      <c r="R27" s="1">
        <v>5598</v>
      </c>
      <c r="U27" s="1">
        <v>935</v>
      </c>
      <c r="V27" s="1">
        <v>924</v>
      </c>
      <c r="W27" s="1">
        <v>1627</v>
      </c>
      <c r="X27" s="1">
        <v>20990</v>
      </c>
      <c r="Y27" s="1">
        <v>26102</v>
      </c>
      <c r="Z27" s="1">
        <v>21763</v>
      </c>
      <c r="AA27" s="1">
        <v>21919</v>
      </c>
      <c r="AB27" s="1">
        <v>23847</v>
      </c>
    </row>
    <row r="28" spans="1:28" x14ac:dyDescent="0.25">
      <c r="A28" s="5">
        <v>38047</v>
      </c>
      <c r="B28" s="1">
        <v>6762</v>
      </c>
      <c r="C28" s="1">
        <v>1059</v>
      </c>
      <c r="D28" s="1">
        <v>1714</v>
      </c>
      <c r="E28" s="1">
        <v>8670</v>
      </c>
      <c r="F28" s="1">
        <v>120.2</v>
      </c>
      <c r="G28" s="1">
        <v>25664</v>
      </c>
      <c r="H28" s="1"/>
      <c r="I28" s="1"/>
      <c r="J28" s="1">
        <v>24301</v>
      </c>
      <c r="L28" s="3">
        <v>0</v>
      </c>
      <c r="M28" s="1">
        <v>311</v>
      </c>
      <c r="N28" s="1">
        <v>-14</v>
      </c>
      <c r="O28" s="1">
        <v>10.600000000000009</v>
      </c>
      <c r="P28" s="1">
        <v>0.59999999999999432</v>
      </c>
      <c r="Q28" s="1">
        <f t="shared" si="0"/>
        <v>109.6</v>
      </c>
      <c r="R28" s="1">
        <v>6451</v>
      </c>
      <c r="U28" s="1">
        <v>831</v>
      </c>
      <c r="V28" s="1">
        <v>1027</v>
      </c>
      <c r="W28" s="1">
        <v>1640</v>
      </c>
      <c r="X28" s="1">
        <v>22469</v>
      </c>
      <c r="Y28" s="1">
        <v>20990</v>
      </c>
      <c r="Z28" s="1">
        <v>23814</v>
      </c>
      <c r="AA28" s="1">
        <v>21763</v>
      </c>
      <c r="AB28" s="1">
        <v>21919</v>
      </c>
    </row>
    <row r="29" spans="1:28" x14ac:dyDescent="0.25">
      <c r="A29" s="5">
        <v>38078</v>
      </c>
      <c r="B29" s="1">
        <v>6312</v>
      </c>
      <c r="C29" s="1">
        <v>999</v>
      </c>
      <c r="D29" s="1">
        <v>1353</v>
      </c>
      <c r="E29" s="1">
        <v>8831</v>
      </c>
      <c r="F29" s="1">
        <v>105.2</v>
      </c>
      <c r="G29" s="1">
        <v>23995</v>
      </c>
      <c r="H29" s="1"/>
      <c r="I29" s="1"/>
      <c r="J29" s="1">
        <v>22088</v>
      </c>
      <c r="L29" s="3">
        <v>0</v>
      </c>
      <c r="M29" s="1">
        <v>384</v>
      </c>
      <c r="N29" s="1">
        <v>311</v>
      </c>
      <c r="O29" s="1">
        <v>4.5</v>
      </c>
      <c r="P29" s="1">
        <v>10.600000000000009</v>
      </c>
      <c r="Q29" s="1">
        <f t="shared" si="0"/>
        <v>100.7</v>
      </c>
      <c r="R29" s="1">
        <v>5928</v>
      </c>
      <c r="U29" s="1">
        <v>1059</v>
      </c>
      <c r="V29" s="1">
        <v>995</v>
      </c>
      <c r="W29" s="1">
        <v>1603</v>
      </c>
      <c r="X29" s="1">
        <v>25664</v>
      </c>
      <c r="Y29" s="1">
        <v>22469</v>
      </c>
      <c r="Z29" s="1">
        <v>22062</v>
      </c>
      <c r="AA29" s="1">
        <v>23814</v>
      </c>
      <c r="AB29" s="1">
        <v>21763</v>
      </c>
    </row>
    <row r="30" spans="1:28" x14ac:dyDescent="0.25">
      <c r="A30" s="5">
        <v>38108</v>
      </c>
      <c r="B30" s="1">
        <v>10026</v>
      </c>
      <c r="C30" s="1">
        <v>933</v>
      </c>
      <c r="D30" s="1">
        <v>1729</v>
      </c>
      <c r="E30" s="1">
        <v>8856</v>
      </c>
      <c r="F30" s="1">
        <v>99</v>
      </c>
      <c r="G30" s="1">
        <v>24000</v>
      </c>
      <c r="H30" s="1"/>
      <c r="I30" s="1"/>
      <c r="J30" s="1">
        <v>25988</v>
      </c>
      <c r="L30" s="3">
        <v>0</v>
      </c>
      <c r="M30" s="1">
        <v>585</v>
      </c>
      <c r="N30" s="1">
        <v>384</v>
      </c>
      <c r="O30" s="1">
        <v>-2.5</v>
      </c>
      <c r="P30" s="1">
        <v>4.5</v>
      </c>
      <c r="Q30" s="1">
        <f t="shared" si="0"/>
        <v>101.5</v>
      </c>
      <c r="R30" s="1">
        <v>9441</v>
      </c>
      <c r="U30" s="1">
        <v>999</v>
      </c>
      <c r="V30" s="1">
        <v>939</v>
      </c>
      <c r="W30" s="1">
        <v>2389</v>
      </c>
      <c r="X30" s="1">
        <v>23995</v>
      </c>
      <c r="Y30" s="1">
        <v>25664</v>
      </c>
      <c r="Z30" s="1">
        <v>22179</v>
      </c>
      <c r="AA30" s="1">
        <v>22062</v>
      </c>
      <c r="AB30" s="1">
        <v>23814</v>
      </c>
    </row>
    <row r="31" spans="1:28" x14ac:dyDescent="0.25">
      <c r="A31" s="5">
        <v>38139</v>
      </c>
      <c r="B31" s="1">
        <v>5764</v>
      </c>
      <c r="C31" s="1">
        <v>976</v>
      </c>
      <c r="D31" s="1">
        <v>2719</v>
      </c>
      <c r="E31" s="1">
        <v>9065</v>
      </c>
      <c r="F31" s="1">
        <v>105.1</v>
      </c>
      <c r="G31" s="1">
        <v>25496</v>
      </c>
      <c r="H31" s="1"/>
      <c r="I31" s="1"/>
      <c r="J31" s="1">
        <v>40279</v>
      </c>
      <c r="L31" s="3">
        <v>0</v>
      </c>
      <c r="M31" s="1">
        <v>215</v>
      </c>
      <c r="N31" s="1">
        <v>585</v>
      </c>
      <c r="O31" s="1">
        <v>9.9999999999994316E-2</v>
      </c>
      <c r="P31" s="1">
        <v>-2.5</v>
      </c>
      <c r="Q31" s="1">
        <f t="shared" si="0"/>
        <v>105</v>
      </c>
      <c r="R31" s="1">
        <v>5549</v>
      </c>
      <c r="U31" s="1">
        <v>933</v>
      </c>
      <c r="V31" s="1">
        <v>864</v>
      </c>
      <c r="W31" s="1">
        <v>1767</v>
      </c>
      <c r="X31" s="1">
        <v>24000</v>
      </c>
      <c r="Y31" s="1">
        <v>23995</v>
      </c>
      <c r="Z31" s="1">
        <v>21501</v>
      </c>
      <c r="AA31" s="1">
        <v>22179</v>
      </c>
      <c r="AB31" s="1">
        <v>22062</v>
      </c>
    </row>
    <row r="32" spans="1:28" x14ac:dyDescent="0.25">
      <c r="A32" s="5">
        <v>38169</v>
      </c>
      <c r="B32" s="1">
        <v>6807</v>
      </c>
      <c r="C32" s="1">
        <v>976</v>
      </c>
      <c r="D32" s="1">
        <v>461</v>
      </c>
      <c r="E32" s="1">
        <v>9940</v>
      </c>
      <c r="F32" s="1">
        <v>112.7</v>
      </c>
      <c r="G32" s="1">
        <v>24389</v>
      </c>
      <c r="H32" s="1"/>
      <c r="I32" s="1"/>
      <c r="J32" s="1">
        <v>31652</v>
      </c>
      <c r="L32" s="3">
        <v>0</v>
      </c>
      <c r="M32" s="1">
        <v>443</v>
      </c>
      <c r="N32" s="1">
        <v>215</v>
      </c>
      <c r="O32" s="1">
        <v>-7.2000000000000028</v>
      </c>
      <c r="P32" s="1">
        <v>9.9999999999994316E-2</v>
      </c>
      <c r="Q32" s="1">
        <f t="shared" si="0"/>
        <v>119.9</v>
      </c>
      <c r="R32" s="1">
        <v>6364</v>
      </c>
      <c r="U32" s="1">
        <v>976</v>
      </c>
      <c r="V32" s="1">
        <v>969</v>
      </c>
      <c r="W32" s="1">
        <v>1764</v>
      </c>
      <c r="X32" s="1">
        <v>25496</v>
      </c>
      <c r="Y32" s="1">
        <v>24000</v>
      </c>
      <c r="Z32" s="1">
        <v>22547</v>
      </c>
      <c r="AA32" s="1">
        <v>21501</v>
      </c>
      <c r="AB32" s="1">
        <v>22179</v>
      </c>
    </row>
    <row r="33" spans="1:28" x14ac:dyDescent="0.25">
      <c r="A33" s="5">
        <v>38200</v>
      </c>
      <c r="B33" s="1">
        <v>11483</v>
      </c>
      <c r="C33" s="1">
        <v>843</v>
      </c>
      <c r="D33" s="1">
        <v>1529</v>
      </c>
      <c r="E33" s="1">
        <v>7018</v>
      </c>
      <c r="F33" s="1">
        <v>71.7</v>
      </c>
      <c r="G33" s="1">
        <v>17047</v>
      </c>
      <c r="H33" s="1"/>
      <c r="I33" s="1"/>
      <c r="J33" s="1">
        <v>27843</v>
      </c>
      <c r="L33" s="3">
        <v>0</v>
      </c>
      <c r="M33" s="1">
        <v>442</v>
      </c>
      <c r="N33" s="1">
        <v>443</v>
      </c>
      <c r="O33" s="1">
        <v>3.7000000000000028</v>
      </c>
      <c r="P33" s="1">
        <v>-7.2000000000000028</v>
      </c>
      <c r="Q33" s="1">
        <f t="shared" si="0"/>
        <v>68</v>
      </c>
      <c r="R33" s="1">
        <v>11041</v>
      </c>
      <c r="U33" s="1">
        <v>976</v>
      </c>
      <c r="V33" s="1">
        <v>699</v>
      </c>
      <c r="W33" s="1">
        <v>1369</v>
      </c>
      <c r="X33" s="1">
        <v>24389</v>
      </c>
      <c r="Y33" s="1">
        <v>25496</v>
      </c>
      <c r="Z33" s="1">
        <v>13458</v>
      </c>
      <c r="AA33" s="1">
        <v>22547</v>
      </c>
      <c r="AB33" s="1">
        <v>21501</v>
      </c>
    </row>
    <row r="34" spans="1:28" x14ac:dyDescent="0.25">
      <c r="A34" s="5">
        <v>38231</v>
      </c>
      <c r="B34" s="1">
        <v>3903</v>
      </c>
      <c r="C34" s="1">
        <v>1044</v>
      </c>
      <c r="D34" s="1">
        <v>2127</v>
      </c>
      <c r="E34" s="1">
        <v>6985</v>
      </c>
      <c r="F34" s="1">
        <v>118</v>
      </c>
      <c r="G34" s="1">
        <v>25754</v>
      </c>
      <c r="H34" s="1"/>
      <c r="I34" s="1"/>
      <c r="J34" s="1">
        <v>19639</v>
      </c>
      <c r="L34" s="3">
        <v>0</v>
      </c>
      <c r="M34" s="1">
        <v>23</v>
      </c>
      <c r="N34" s="1">
        <v>442</v>
      </c>
      <c r="O34" s="1">
        <v>-3.2999999999999972</v>
      </c>
      <c r="P34" s="1">
        <v>3.7000000000000028</v>
      </c>
      <c r="Q34" s="1">
        <f t="shared" si="0"/>
        <v>121.3</v>
      </c>
      <c r="R34" s="1">
        <v>3880</v>
      </c>
      <c r="U34" s="1">
        <v>843</v>
      </c>
      <c r="V34" s="1">
        <v>957</v>
      </c>
      <c r="W34" s="1">
        <v>1626</v>
      </c>
      <c r="X34" s="1">
        <v>17047</v>
      </c>
      <c r="Y34" s="1">
        <v>24389</v>
      </c>
      <c r="Z34" s="1">
        <v>22603</v>
      </c>
      <c r="AA34" s="1">
        <v>13458</v>
      </c>
      <c r="AB34" s="1">
        <v>22547</v>
      </c>
    </row>
    <row r="35" spans="1:28" x14ac:dyDescent="0.25">
      <c r="A35" s="5">
        <v>38261</v>
      </c>
      <c r="B35" s="1">
        <v>5881</v>
      </c>
      <c r="C35" s="1">
        <v>995</v>
      </c>
      <c r="D35" s="1">
        <v>1650</v>
      </c>
      <c r="E35" s="1">
        <v>8402</v>
      </c>
      <c r="F35" s="1">
        <v>104.3</v>
      </c>
      <c r="G35" s="1">
        <v>25361</v>
      </c>
      <c r="H35" s="1"/>
      <c r="I35" s="1"/>
      <c r="J35" s="1">
        <v>24147</v>
      </c>
      <c r="L35" s="3">
        <v>0</v>
      </c>
      <c r="M35" s="1">
        <v>132</v>
      </c>
      <c r="N35" s="1">
        <v>23</v>
      </c>
      <c r="O35" s="1">
        <v>-9</v>
      </c>
      <c r="P35" s="1">
        <v>-3.2999999999999972</v>
      </c>
      <c r="Q35" s="1">
        <f t="shared" si="0"/>
        <v>113.3</v>
      </c>
      <c r="R35" s="1">
        <v>5749</v>
      </c>
      <c r="U35" s="1">
        <v>1044</v>
      </c>
      <c r="V35" s="1">
        <v>961</v>
      </c>
      <c r="W35" s="1">
        <v>1944</v>
      </c>
      <c r="X35" s="1">
        <v>25754</v>
      </c>
      <c r="Y35" s="1">
        <v>17047</v>
      </c>
      <c r="Z35" s="1">
        <v>23552</v>
      </c>
      <c r="AA35" s="1">
        <v>22603</v>
      </c>
      <c r="AB35" s="1">
        <v>13458</v>
      </c>
    </row>
    <row r="36" spans="1:28" x14ac:dyDescent="0.25">
      <c r="A36" s="5">
        <v>38292</v>
      </c>
      <c r="B36" s="1">
        <v>10062</v>
      </c>
      <c r="C36" s="1">
        <v>1095</v>
      </c>
      <c r="D36" s="1">
        <v>1704</v>
      </c>
      <c r="E36" s="1">
        <v>8803</v>
      </c>
      <c r="F36" s="1">
        <v>102.4</v>
      </c>
      <c r="G36" s="1">
        <v>25990</v>
      </c>
      <c r="H36" s="1"/>
      <c r="I36" s="1"/>
      <c r="J36" s="1">
        <v>47880</v>
      </c>
      <c r="L36" s="3">
        <v>0</v>
      </c>
      <c r="M36" s="1">
        <v>-609</v>
      </c>
      <c r="N36" s="1">
        <v>132</v>
      </c>
      <c r="O36" s="1">
        <v>3.9000000000000057</v>
      </c>
      <c r="P36" s="1">
        <v>-9</v>
      </c>
      <c r="Q36" s="1">
        <f t="shared" si="0"/>
        <v>98.5</v>
      </c>
      <c r="R36" s="1">
        <v>10671</v>
      </c>
      <c r="U36" s="1">
        <v>995</v>
      </c>
      <c r="V36" s="1">
        <v>883</v>
      </c>
      <c r="W36" s="1">
        <v>1875</v>
      </c>
      <c r="X36" s="1">
        <v>25361</v>
      </c>
      <c r="Y36" s="1">
        <v>25754</v>
      </c>
      <c r="Z36" s="1">
        <v>21497</v>
      </c>
      <c r="AA36" s="1">
        <v>23552</v>
      </c>
      <c r="AB36" s="1">
        <v>22603</v>
      </c>
    </row>
    <row r="37" spans="1:28" x14ac:dyDescent="0.25">
      <c r="A37" s="5">
        <v>38322</v>
      </c>
      <c r="B37" s="1">
        <v>13524</v>
      </c>
      <c r="C37" s="1">
        <v>1103</v>
      </c>
      <c r="D37" s="1">
        <v>2666</v>
      </c>
      <c r="E37" s="1">
        <v>10052</v>
      </c>
      <c r="F37" s="1">
        <v>102.3</v>
      </c>
      <c r="G37" s="1">
        <v>24480</v>
      </c>
      <c r="H37" s="1"/>
      <c r="I37" s="1"/>
      <c r="J37" s="1">
        <v>49479</v>
      </c>
      <c r="L37" s="3">
        <v>0</v>
      </c>
      <c r="M37" s="1">
        <v>1030</v>
      </c>
      <c r="N37" s="1">
        <v>-609</v>
      </c>
      <c r="O37" s="1">
        <v>0</v>
      </c>
      <c r="P37" s="1">
        <v>3.9000000000000057</v>
      </c>
      <c r="Q37" s="1">
        <f t="shared" si="0"/>
        <v>102.3</v>
      </c>
      <c r="R37" s="1">
        <v>12494</v>
      </c>
      <c r="U37" s="1">
        <v>1095</v>
      </c>
      <c r="V37" s="1">
        <v>997</v>
      </c>
      <c r="W37" s="1">
        <v>1731</v>
      </c>
      <c r="X37" s="1">
        <v>25990</v>
      </c>
      <c r="Y37" s="1">
        <v>25361</v>
      </c>
      <c r="Z37" s="1">
        <v>26102</v>
      </c>
      <c r="AA37" s="1">
        <v>21497</v>
      </c>
      <c r="AB37" s="1">
        <v>23552</v>
      </c>
    </row>
    <row r="38" spans="1:28" x14ac:dyDescent="0.25">
      <c r="A38" s="5">
        <v>38353</v>
      </c>
      <c r="B38" s="1">
        <v>3560</v>
      </c>
      <c r="C38" s="1">
        <v>896</v>
      </c>
      <c r="D38" s="1">
        <v>1796</v>
      </c>
      <c r="E38" s="1">
        <v>16755</v>
      </c>
      <c r="F38" s="1">
        <v>85.7</v>
      </c>
      <c r="G38" s="1">
        <v>22543</v>
      </c>
      <c r="H38" s="1">
        <v>22200.436000000002</v>
      </c>
      <c r="I38" s="1">
        <v>80.400000000000006</v>
      </c>
      <c r="J38" s="1">
        <v>27461</v>
      </c>
      <c r="K38">
        <v>1784915.0544000003</v>
      </c>
      <c r="L38" s="3">
        <v>0</v>
      </c>
      <c r="M38" s="1">
        <v>-253</v>
      </c>
      <c r="N38" s="1">
        <v>1030</v>
      </c>
      <c r="O38" s="1">
        <v>-4.3999999999999915</v>
      </c>
      <c r="P38" s="1">
        <v>0</v>
      </c>
      <c r="Q38" s="1">
        <f t="shared" si="0"/>
        <v>90.1</v>
      </c>
      <c r="R38" s="1">
        <v>3813</v>
      </c>
      <c r="U38" s="1">
        <v>1103</v>
      </c>
      <c r="V38" s="1">
        <v>935</v>
      </c>
      <c r="W38" s="1">
        <v>1764</v>
      </c>
      <c r="X38" s="1">
        <v>24480</v>
      </c>
      <c r="Y38" s="1">
        <v>25990</v>
      </c>
      <c r="Z38" s="1">
        <v>20990</v>
      </c>
      <c r="AA38" s="1">
        <v>26102</v>
      </c>
      <c r="AB38" s="1">
        <v>21497</v>
      </c>
    </row>
    <row r="39" spans="1:28" x14ac:dyDescent="0.25">
      <c r="A39" s="5">
        <v>38384</v>
      </c>
      <c r="B39" s="1">
        <v>5714</v>
      </c>
      <c r="C39" s="1">
        <v>862</v>
      </c>
      <c r="D39" s="1">
        <v>1605</v>
      </c>
      <c r="E39" s="1">
        <v>8538</v>
      </c>
      <c r="F39" s="1">
        <v>98.9</v>
      </c>
      <c r="G39" s="1">
        <v>24276</v>
      </c>
      <c r="H39" s="1">
        <v>22273.001</v>
      </c>
      <c r="I39" s="1">
        <v>80.400000000000006</v>
      </c>
      <c r="J39" s="1">
        <v>22605</v>
      </c>
      <c r="K39">
        <v>1790749.2804</v>
      </c>
      <c r="L39" s="3">
        <v>0</v>
      </c>
      <c r="M39" s="1">
        <v>130</v>
      </c>
      <c r="N39" s="1">
        <v>-253</v>
      </c>
      <c r="O39" s="1">
        <v>-1.8999999999999915</v>
      </c>
      <c r="P39" s="1">
        <v>-4.3999999999999915</v>
      </c>
      <c r="Q39" s="1">
        <f t="shared" si="0"/>
        <v>100.8</v>
      </c>
      <c r="R39" s="1">
        <v>5584</v>
      </c>
      <c r="S39">
        <v>5834.2259999997914</v>
      </c>
      <c r="U39" s="1">
        <v>896</v>
      </c>
      <c r="V39" s="1">
        <v>831</v>
      </c>
      <c r="W39" s="1">
        <v>1336</v>
      </c>
      <c r="X39" s="1">
        <v>22543</v>
      </c>
      <c r="Y39" s="1">
        <v>24480</v>
      </c>
      <c r="Z39" s="1">
        <v>22469</v>
      </c>
      <c r="AA39" s="1">
        <v>20990</v>
      </c>
      <c r="AB39" s="1">
        <v>26102</v>
      </c>
    </row>
    <row r="40" spans="1:28" x14ac:dyDescent="0.25">
      <c r="A40" s="5">
        <v>38412</v>
      </c>
      <c r="B40" s="1">
        <v>7481</v>
      </c>
      <c r="C40" s="1">
        <v>1032</v>
      </c>
      <c r="D40" s="1">
        <v>1755</v>
      </c>
      <c r="E40" s="1">
        <v>8704</v>
      </c>
      <c r="F40" s="1">
        <v>112.8</v>
      </c>
      <c r="G40" s="1">
        <v>27470</v>
      </c>
      <c r="H40" s="1">
        <v>22272.954000000002</v>
      </c>
      <c r="I40" s="1">
        <v>80.599999999999994</v>
      </c>
      <c r="J40" s="1">
        <v>23858</v>
      </c>
      <c r="K40">
        <v>1795200.0924</v>
      </c>
      <c r="L40" s="3">
        <v>0</v>
      </c>
      <c r="M40" s="1">
        <v>719</v>
      </c>
      <c r="N40" s="1">
        <v>130</v>
      </c>
      <c r="O40" s="1">
        <v>-7.4000000000000057</v>
      </c>
      <c r="P40" s="1">
        <v>-1.8999999999999915</v>
      </c>
      <c r="Q40" s="1">
        <f t="shared" si="0"/>
        <v>120.2</v>
      </c>
      <c r="R40" s="1">
        <v>6762</v>
      </c>
      <c r="S40">
        <v>4450.811999999918</v>
      </c>
      <c r="T40">
        <v>5834.2259999997914</v>
      </c>
      <c r="U40" s="1">
        <v>862</v>
      </c>
      <c r="V40" s="1">
        <v>1059</v>
      </c>
      <c r="W40" s="1">
        <v>1714</v>
      </c>
      <c r="X40" s="1">
        <v>24276</v>
      </c>
      <c r="Y40" s="1">
        <v>22543</v>
      </c>
      <c r="Z40" s="1">
        <v>25664</v>
      </c>
      <c r="AA40" s="1">
        <v>22469</v>
      </c>
      <c r="AB40" s="1">
        <v>20990</v>
      </c>
    </row>
    <row r="41" spans="1:28" x14ac:dyDescent="0.25">
      <c r="A41" s="5">
        <v>38443</v>
      </c>
      <c r="B41" s="1">
        <v>6815</v>
      </c>
      <c r="C41" s="1">
        <v>970</v>
      </c>
      <c r="D41" s="1">
        <v>1690</v>
      </c>
      <c r="E41" s="1">
        <v>8913</v>
      </c>
      <c r="F41" s="1">
        <v>95.5</v>
      </c>
      <c r="G41" s="1">
        <v>26114</v>
      </c>
      <c r="H41" s="1">
        <v>22390.75</v>
      </c>
      <c r="I41" s="1">
        <v>80.8</v>
      </c>
      <c r="J41" s="1">
        <v>22966</v>
      </c>
      <c r="K41">
        <v>1809172.5999999999</v>
      </c>
      <c r="L41" s="3">
        <v>0</v>
      </c>
      <c r="M41" s="1">
        <v>503</v>
      </c>
      <c r="N41" s="1">
        <v>719</v>
      </c>
      <c r="O41" s="1">
        <v>-9.7000000000000028</v>
      </c>
      <c r="P41" s="1">
        <v>-7.4000000000000057</v>
      </c>
      <c r="Q41" s="1">
        <f t="shared" si="0"/>
        <v>105.2</v>
      </c>
      <c r="R41" s="1">
        <v>6312</v>
      </c>
      <c r="S41">
        <v>13972.507599999895</v>
      </c>
      <c r="T41">
        <v>4450.811999999918</v>
      </c>
      <c r="U41" s="1">
        <v>1032</v>
      </c>
      <c r="V41" s="1">
        <v>999</v>
      </c>
      <c r="W41" s="1">
        <v>1353</v>
      </c>
      <c r="X41" s="1">
        <v>27470</v>
      </c>
      <c r="Y41" s="1">
        <v>24276</v>
      </c>
      <c r="Z41" s="1">
        <v>23995</v>
      </c>
      <c r="AA41" s="1">
        <v>25664</v>
      </c>
      <c r="AB41" s="1">
        <v>22469</v>
      </c>
    </row>
    <row r="42" spans="1:28" x14ac:dyDescent="0.25">
      <c r="A42" s="5">
        <v>38473</v>
      </c>
      <c r="B42" s="1">
        <v>9421</v>
      </c>
      <c r="C42" s="1">
        <v>1011</v>
      </c>
      <c r="D42" s="1">
        <v>1368</v>
      </c>
      <c r="E42" s="1">
        <v>9276</v>
      </c>
      <c r="F42" s="1">
        <v>102.9</v>
      </c>
      <c r="G42" s="1">
        <v>26103</v>
      </c>
      <c r="H42" s="1">
        <v>22531.69</v>
      </c>
      <c r="I42" s="1">
        <v>80.900000000000006</v>
      </c>
      <c r="J42" s="1">
        <v>25788</v>
      </c>
      <c r="K42">
        <v>1822813.7210000001</v>
      </c>
      <c r="L42" s="3">
        <v>0</v>
      </c>
      <c r="M42" s="1">
        <v>-605</v>
      </c>
      <c r="N42" s="1">
        <v>503</v>
      </c>
      <c r="O42" s="1">
        <v>3.9000000000000057</v>
      </c>
      <c r="P42" s="1">
        <v>-9.7000000000000028</v>
      </c>
      <c r="Q42" s="1">
        <f t="shared" si="0"/>
        <v>99</v>
      </c>
      <c r="R42" s="1">
        <v>10026</v>
      </c>
      <c r="S42">
        <v>13641.121000000276</v>
      </c>
      <c r="T42">
        <v>13972.507599999895</v>
      </c>
      <c r="U42" s="1">
        <v>970</v>
      </c>
      <c r="V42" s="1">
        <v>933</v>
      </c>
      <c r="W42" s="1">
        <v>1729</v>
      </c>
      <c r="X42" s="1">
        <v>26114</v>
      </c>
      <c r="Y42" s="1">
        <v>27470</v>
      </c>
      <c r="Z42" s="1">
        <v>24000</v>
      </c>
      <c r="AA42" s="1">
        <v>23995</v>
      </c>
      <c r="AB42" s="1">
        <v>25664</v>
      </c>
    </row>
    <row r="43" spans="1:28" x14ac:dyDescent="0.25">
      <c r="A43" s="5">
        <v>38504</v>
      </c>
      <c r="B43" s="1">
        <v>6238</v>
      </c>
      <c r="C43" s="1">
        <v>999</v>
      </c>
      <c r="D43" s="1">
        <v>1718</v>
      </c>
      <c r="E43" s="1">
        <v>8918</v>
      </c>
      <c r="F43" s="1">
        <v>107.5</v>
      </c>
      <c r="G43" s="1">
        <v>26848</v>
      </c>
      <c r="H43" s="1">
        <v>22560.87</v>
      </c>
      <c r="I43" s="1">
        <v>80.900000000000006</v>
      </c>
      <c r="J43" s="1">
        <v>37225</v>
      </c>
      <c r="K43">
        <v>1825174.3830000001</v>
      </c>
      <c r="L43" s="3">
        <v>0</v>
      </c>
      <c r="M43" s="1">
        <v>474</v>
      </c>
      <c r="N43" s="1">
        <v>-605</v>
      </c>
      <c r="O43" s="1">
        <v>2.4000000000000057</v>
      </c>
      <c r="P43" s="1">
        <v>3.9000000000000057</v>
      </c>
      <c r="Q43" s="1">
        <f t="shared" si="0"/>
        <v>105.1</v>
      </c>
      <c r="R43" s="1">
        <v>5764</v>
      </c>
      <c r="S43">
        <v>2360.6620000000112</v>
      </c>
      <c r="T43">
        <v>13641.121000000276</v>
      </c>
      <c r="U43" s="1">
        <v>1011</v>
      </c>
      <c r="V43" s="1">
        <v>976</v>
      </c>
      <c r="W43" s="1">
        <v>2719</v>
      </c>
      <c r="X43" s="1">
        <v>26103</v>
      </c>
      <c r="Y43" s="1">
        <v>26114</v>
      </c>
      <c r="Z43" s="1">
        <v>25496</v>
      </c>
      <c r="AA43" s="1">
        <v>24000</v>
      </c>
      <c r="AB43" s="1">
        <v>23995</v>
      </c>
    </row>
    <row r="44" spans="1:28" x14ac:dyDescent="0.25">
      <c r="A44" s="5">
        <v>38534</v>
      </c>
      <c r="B44" s="1">
        <v>7521</v>
      </c>
      <c r="C44" s="1">
        <v>1100</v>
      </c>
      <c r="D44" s="1">
        <v>1708</v>
      </c>
      <c r="E44" s="1">
        <v>9697</v>
      </c>
      <c r="F44" s="1">
        <v>110.3</v>
      </c>
      <c r="G44" s="1">
        <v>25716</v>
      </c>
      <c r="H44" s="1">
        <v>22368.39</v>
      </c>
      <c r="I44" s="1">
        <v>81.2</v>
      </c>
      <c r="J44" s="1">
        <v>33355</v>
      </c>
      <c r="K44">
        <v>1816313.2679999999</v>
      </c>
      <c r="L44" s="3">
        <v>0</v>
      </c>
      <c r="M44" s="1">
        <v>714</v>
      </c>
      <c r="N44" s="1">
        <v>474</v>
      </c>
      <c r="O44" s="1">
        <v>-2.4000000000000057</v>
      </c>
      <c r="P44" s="1">
        <v>2.4000000000000057</v>
      </c>
      <c r="Q44" s="1">
        <f t="shared" si="0"/>
        <v>112.7</v>
      </c>
      <c r="R44" s="1">
        <v>6807</v>
      </c>
      <c r="S44">
        <v>-8861.1150000002235</v>
      </c>
      <c r="T44">
        <v>2360.6620000000112</v>
      </c>
      <c r="U44" s="1">
        <v>999</v>
      </c>
      <c r="V44" s="1">
        <v>976</v>
      </c>
      <c r="W44" s="1">
        <v>461</v>
      </c>
      <c r="X44" s="1">
        <v>26848</v>
      </c>
      <c r="Y44" s="1">
        <v>26103</v>
      </c>
      <c r="Z44" s="1">
        <v>24389</v>
      </c>
      <c r="AA44" s="1">
        <v>25496</v>
      </c>
      <c r="AB44" s="1">
        <v>24000</v>
      </c>
    </row>
    <row r="45" spans="1:28" x14ac:dyDescent="0.25">
      <c r="A45" s="5">
        <v>38565</v>
      </c>
      <c r="B45" s="1">
        <v>11015</v>
      </c>
      <c r="C45" s="1">
        <v>1016</v>
      </c>
      <c r="D45" s="1">
        <v>1660</v>
      </c>
      <c r="E45" s="1">
        <v>7461</v>
      </c>
      <c r="F45" s="1">
        <v>76.400000000000006</v>
      </c>
      <c r="G45" s="1">
        <v>19688</v>
      </c>
      <c r="H45" s="1">
        <v>22220.066999999999</v>
      </c>
      <c r="I45" s="1">
        <v>81.3</v>
      </c>
      <c r="J45" s="1">
        <v>28681</v>
      </c>
      <c r="K45">
        <v>1806491.4470999998</v>
      </c>
      <c r="L45" s="3">
        <v>0</v>
      </c>
      <c r="M45" s="1">
        <v>-468</v>
      </c>
      <c r="N45" s="1">
        <v>714</v>
      </c>
      <c r="O45" s="1">
        <v>4.7000000000000028</v>
      </c>
      <c r="P45" s="1">
        <v>-2.4000000000000057</v>
      </c>
      <c r="Q45" s="1">
        <f t="shared" si="0"/>
        <v>71.7</v>
      </c>
      <c r="R45" s="1">
        <v>11483</v>
      </c>
      <c r="S45">
        <v>-9821.8209000001661</v>
      </c>
      <c r="T45">
        <v>-8861.1150000002235</v>
      </c>
      <c r="U45" s="1">
        <v>1100</v>
      </c>
      <c r="V45" s="1">
        <v>843</v>
      </c>
      <c r="W45" s="1">
        <v>1529</v>
      </c>
      <c r="X45" s="1">
        <v>25716</v>
      </c>
      <c r="Y45" s="1">
        <v>26848</v>
      </c>
      <c r="Z45" s="1">
        <v>17047</v>
      </c>
      <c r="AA45" s="1">
        <v>24389</v>
      </c>
      <c r="AB45" s="1">
        <v>25496</v>
      </c>
    </row>
    <row r="46" spans="1:28" x14ac:dyDescent="0.25">
      <c r="A46" s="5">
        <v>38596</v>
      </c>
      <c r="B46" s="1">
        <v>4281</v>
      </c>
      <c r="C46" s="1">
        <v>1191</v>
      </c>
      <c r="D46" s="1">
        <v>1784</v>
      </c>
      <c r="E46" s="1">
        <v>6967</v>
      </c>
      <c r="F46" s="1">
        <v>118.6</v>
      </c>
      <c r="G46" s="1">
        <v>28370</v>
      </c>
      <c r="H46" s="1">
        <v>22503.348000000002</v>
      </c>
      <c r="I46" s="1">
        <v>81.5</v>
      </c>
      <c r="J46" s="1">
        <v>20696</v>
      </c>
      <c r="K46">
        <v>1834022.8620000002</v>
      </c>
      <c r="L46" s="3">
        <v>0</v>
      </c>
      <c r="M46" s="1">
        <v>378</v>
      </c>
      <c r="N46" s="1">
        <v>-468</v>
      </c>
      <c r="O46" s="1">
        <v>0.59999999999999432</v>
      </c>
      <c r="P46" s="1">
        <v>4.7000000000000028</v>
      </c>
      <c r="Q46" s="1">
        <f t="shared" si="0"/>
        <v>118</v>
      </c>
      <c r="R46" s="1">
        <v>3903</v>
      </c>
      <c r="S46">
        <v>27531.41490000044</v>
      </c>
      <c r="T46">
        <v>-9821.8209000001661</v>
      </c>
      <c r="U46" s="1">
        <v>1016</v>
      </c>
      <c r="V46" s="1">
        <v>1044</v>
      </c>
      <c r="W46" s="1">
        <v>2127</v>
      </c>
      <c r="X46" s="1">
        <v>19688</v>
      </c>
      <c r="Y46" s="1">
        <v>25716</v>
      </c>
      <c r="Z46" s="1">
        <v>25754</v>
      </c>
      <c r="AA46" s="1">
        <v>17047</v>
      </c>
      <c r="AB46" s="1">
        <v>24389</v>
      </c>
    </row>
    <row r="47" spans="1:28" x14ac:dyDescent="0.25">
      <c r="A47" s="5">
        <v>38626</v>
      </c>
      <c r="B47" s="1">
        <v>6607</v>
      </c>
      <c r="C47" s="1">
        <v>1143</v>
      </c>
      <c r="D47" s="1">
        <v>1806</v>
      </c>
      <c r="E47" s="1">
        <v>8799</v>
      </c>
      <c r="F47" s="1">
        <v>104.9</v>
      </c>
      <c r="G47" s="1">
        <v>26943</v>
      </c>
      <c r="H47" s="1">
        <v>22507.802</v>
      </c>
      <c r="I47" s="1">
        <v>81.599999999999994</v>
      </c>
      <c r="J47" s="1">
        <v>25383</v>
      </c>
      <c r="K47">
        <v>1836636.6431999998</v>
      </c>
      <c r="L47" s="3">
        <v>0</v>
      </c>
      <c r="M47" s="1">
        <v>726</v>
      </c>
      <c r="N47" s="1">
        <v>378</v>
      </c>
      <c r="O47" s="1">
        <v>0.60000000000000853</v>
      </c>
      <c r="P47" s="1">
        <v>0.59999999999999432</v>
      </c>
      <c r="Q47" s="1">
        <f t="shared" si="0"/>
        <v>104.3</v>
      </c>
      <c r="R47" s="1">
        <v>5881</v>
      </c>
      <c r="S47">
        <v>2613.7811999996193</v>
      </c>
      <c r="T47">
        <v>27531.41490000044</v>
      </c>
      <c r="U47" s="1">
        <v>1191</v>
      </c>
      <c r="V47" s="1">
        <v>995</v>
      </c>
      <c r="W47" s="1">
        <v>1650</v>
      </c>
      <c r="X47" s="1">
        <v>28370</v>
      </c>
      <c r="Y47" s="1">
        <v>19688</v>
      </c>
      <c r="Z47" s="1">
        <v>25361</v>
      </c>
      <c r="AA47" s="1">
        <v>25754</v>
      </c>
      <c r="AB47" s="1">
        <v>17047</v>
      </c>
    </row>
    <row r="48" spans="1:28" x14ac:dyDescent="0.25">
      <c r="A48" s="5">
        <v>38657</v>
      </c>
      <c r="B48" s="1">
        <v>10800</v>
      </c>
      <c r="C48" s="1">
        <v>1173</v>
      </c>
      <c r="D48" s="1">
        <v>1803</v>
      </c>
      <c r="E48" s="1">
        <v>8889</v>
      </c>
      <c r="F48" s="1">
        <v>105.7</v>
      </c>
      <c r="G48" s="1">
        <v>28834</v>
      </c>
      <c r="H48" s="1">
        <v>22540.043000000001</v>
      </c>
      <c r="I48" s="1">
        <v>81.599999999999994</v>
      </c>
      <c r="J48" s="1">
        <v>52649</v>
      </c>
      <c r="K48">
        <v>1839267.5088</v>
      </c>
      <c r="L48" s="3">
        <v>0</v>
      </c>
      <c r="M48" s="1">
        <v>738</v>
      </c>
      <c r="N48" s="1">
        <v>726</v>
      </c>
      <c r="O48" s="1">
        <v>3.2999999999999972</v>
      </c>
      <c r="P48" s="1">
        <v>0.60000000000000853</v>
      </c>
      <c r="Q48" s="1">
        <f t="shared" si="0"/>
        <v>102.4</v>
      </c>
      <c r="R48" s="1">
        <v>10062</v>
      </c>
      <c r="S48">
        <v>2630.8656000001356</v>
      </c>
      <c r="T48">
        <v>2613.7811999996193</v>
      </c>
      <c r="U48" s="1">
        <v>1143</v>
      </c>
      <c r="V48" s="1">
        <v>1095</v>
      </c>
      <c r="W48" s="1">
        <v>1704</v>
      </c>
      <c r="X48" s="1">
        <v>26943</v>
      </c>
      <c r="Y48" s="1">
        <v>28370</v>
      </c>
      <c r="Z48" s="1">
        <v>25990</v>
      </c>
      <c r="AA48" s="1">
        <v>25361</v>
      </c>
      <c r="AB48" s="1">
        <v>25754</v>
      </c>
    </row>
    <row r="49" spans="1:28" x14ac:dyDescent="0.25">
      <c r="A49" s="5">
        <v>38687</v>
      </c>
      <c r="B49" s="1">
        <v>14233</v>
      </c>
      <c r="C49" s="1">
        <v>1100</v>
      </c>
      <c r="D49" s="1">
        <v>2533</v>
      </c>
      <c r="E49" s="1">
        <v>10437</v>
      </c>
      <c r="F49" s="1">
        <v>102.8</v>
      </c>
      <c r="G49" s="1">
        <v>26387</v>
      </c>
      <c r="H49" s="1">
        <v>22469.916000000001</v>
      </c>
      <c r="I49" s="1">
        <v>81.7</v>
      </c>
      <c r="J49" s="1">
        <v>41046</v>
      </c>
      <c r="K49">
        <v>1835792.1372000002</v>
      </c>
      <c r="L49" s="3">
        <v>0</v>
      </c>
      <c r="M49" s="1">
        <v>709</v>
      </c>
      <c r="N49" s="1">
        <v>738</v>
      </c>
      <c r="O49" s="1">
        <v>0.5</v>
      </c>
      <c r="P49" s="1">
        <v>3.2999999999999972</v>
      </c>
      <c r="Q49" s="1">
        <f t="shared" si="0"/>
        <v>102.3</v>
      </c>
      <c r="R49" s="1">
        <v>13524</v>
      </c>
      <c r="S49">
        <v>-3475.3715999997221</v>
      </c>
      <c r="T49">
        <v>2630.8656000001356</v>
      </c>
      <c r="U49" s="1">
        <v>1173</v>
      </c>
      <c r="V49" s="1">
        <v>1103</v>
      </c>
      <c r="W49" s="1">
        <v>2666</v>
      </c>
      <c r="X49" s="1">
        <v>28834</v>
      </c>
      <c r="Y49" s="1">
        <v>26943</v>
      </c>
      <c r="Z49" s="1">
        <v>24480</v>
      </c>
      <c r="AA49" s="1">
        <v>25990</v>
      </c>
      <c r="AB49" s="1">
        <v>25361</v>
      </c>
    </row>
    <row r="50" spans="1:28" x14ac:dyDescent="0.25">
      <c r="A50" s="5">
        <v>38718</v>
      </c>
      <c r="B50" s="1">
        <v>3742</v>
      </c>
      <c r="C50" s="1">
        <v>1201</v>
      </c>
      <c r="D50" s="1">
        <v>1385</v>
      </c>
      <c r="E50" s="1">
        <v>17457</v>
      </c>
      <c r="F50" s="1">
        <v>90.7</v>
      </c>
      <c r="G50" s="1">
        <v>26877</v>
      </c>
      <c r="H50" s="1">
        <v>22296.044999999998</v>
      </c>
      <c r="I50" s="1">
        <v>82.2</v>
      </c>
      <c r="J50" s="1">
        <v>27888</v>
      </c>
      <c r="K50">
        <v>1832734.899</v>
      </c>
      <c r="L50" s="3">
        <v>0</v>
      </c>
      <c r="M50" s="1">
        <v>182</v>
      </c>
      <c r="N50" s="1">
        <v>709</v>
      </c>
      <c r="O50" s="1">
        <v>5</v>
      </c>
      <c r="P50" s="1">
        <v>0.5</v>
      </c>
      <c r="Q50" s="1">
        <f t="shared" si="0"/>
        <v>85.7</v>
      </c>
      <c r="R50" s="1">
        <v>3560</v>
      </c>
      <c r="S50">
        <v>-3057.2382000002544</v>
      </c>
      <c r="T50">
        <v>-3475.3715999997221</v>
      </c>
      <c r="U50" s="1">
        <v>1100</v>
      </c>
      <c r="V50" s="1">
        <v>896</v>
      </c>
      <c r="W50" s="1">
        <v>1796</v>
      </c>
      <c r="X50" s="1">
        <v>26387</v>
      </c>
      <c r="Y50" s="1">
        <v>28834</v>
      </c>
      <c r="Z50" s="1">
        <v>22543</v>
      </c>
      <c r="AA50" s="1">
        <v>24480</v>
      </c>
      <c r="AB50" s="1">
        <v>25990</v>
      </c>
    </row>
    <row r="51" spans="1:28" x14ac:dyDescent="0.25">
      <c r="A51" s="5">
        <v>38749</v>
      </c>
      <c r="B51" s="1">
        <v>6122</v>
      </c>
      <c r="C51" s="1">
        <v>1107</v>
      </c>
      <c r="D51" s="1">
        <v>1276</v>
      </c>
      <c r="E51" s="1">
        <v>9150</v>
      </c>
      <c r="F51" s="1">
        <v>100.6</v>
      </c>
      <c r="G51" s="1">
        <v>28664</v>
      </c>
      <c r="H51" s="1">
        <v>22585.141</v>
      </c>
      <c r="I51" s="1">
        <v>82.7</v>
      </c>
      <c r="J51" s="1">
        <v>25954</v>
      </c>
      <c r="K51">
        <v>1867791.1607000001</v>
      </c>
      <c r="L51" s="3">
        <v>0</v>
      </c>
      <c r="M51" s="1">
        <v>408</v>
      </c>
      <c r="N51" s="1">
        <v>182</v>
      </c>
      <c r="O51" s="1">
        <v>1.6999999999999886</v>
      </c>
      <c r="P51" s="1">
        <v>5</v>
      </c>
      <c r="Q51" s="1">
        <f t="shared" si="0"/>
        <v>98.9</v>
      </c>
      <c r="R51" s="1">
        <v>5714</v>
      </c>
      <c r="S51">
        <v>35056.261700000148</v>
      </c>
      <c r="T51">
        <v>-3057.2382000002544</v>
      </c>
      <c r="U51" s="1">
        <v>1201</v>
      </c>
      <c r="V51" s="1">
        <v>862</v>
      </c>
      <c r="W51" s="1">
        <v>1605</v>
      </c>
      <c r="X51" s="1">
        <v>26877</v>
      </c>
      <c r="Y51" s="1">
        <v>26387</v>
      </c>
      <c r="Z51" s="1">
        <v>24276</v>
      </c>
      <c r="AA51" s="1">
        <v>22543</v>
      </c>
      <c r="AB51" s="1">
        <v>24480</v>
      </c>
    </row>
    <row r="52" spans="1:28" x14ac:dyDescent="0.25">
      <c r="A52" s="5">
        <v>38777</v>
      </c>
      <c r="B52" s="1">
        <v>7658</v>
      </c>
      <c r="C52" s="1">
        <v>1263</v>
      </c>
      <c r="D52" s="1">
        <v>2232</v>
      </c>
      <c r="E52" s="1">
        <v>9494</v>
      </c>
      <c r="F52" s="1">
        <v>121.1</v>
      </c>
      <c r="G52" s="1">
        <v>32494</v>
      </c>
      <c r="H52" s="1">
        <v>22699.21</v>
      </c>
      <c r="I52" s="1">
        <v>82.9</v>
      </c>
      <c r="J52" s="1">
        <v>26073</v>
      </c>
      <c r="K52">
        <v>1881764.5090000001</v>
      </c>
      <c r="L52" s="3">
        <v>0</v>
      </c>
      <c r="M52" s="1">
        <v>177</v>
      </c>
      <c r="N52" s="1">
        <v>408</v>
      </c>
      <c r="O52" s="1">
        <v>8.2999999999999972</v>
      </c>
      <c r="P52" s="1">
        <v>1.6999999999999886</v>
      </c>
      <c r="Q52" s="1">
        <f t="shared" si="0"/>
        <v>112.8</v>
      </c>
      <c r="R52" s="1">
        <v>7481</v>
      </c>
      <c r="S52">
        <v>13973.348299999954</v>
      </c>
      <c r="T52">
        <v>35056.261700000148</v>
      </c>
      <c r="U52" s="1">
        <v>1107</v>
      </c>
      <c r="V52" s="1">
        <v>1032</v>
      </c>
      <c r="W52" s="1">
        <v>1755</v>
      </c>
      <c r="X52" s="1">
        <v>28664</v>
      </c>
      <c r="Y52" s="1">
        <v>26877</v>
      </c>
      <c r="Z52" s="1">
        <v>27470</v>
      </c>
      <c r="AA52" s="1">
        <v>24276</v>
      </c>
      <c r="AB52" s="1">
        <v>22543</v>
      </c>
    </row>
    <row r="53" spans="1:28" x14ac:dyDescent="0.25">
      <c r="A53" s="5">
        <v>38808</v>
      </c>
      <c r="B53" s="1">
        <v>7289</v>
      </c>
      <c r="C53" s="1">
        <v>1066</v>
      </c>
      <c r="D53" s="1">
        <v>1731</v>
      </c>
      <c r="E53" s="1">
        <v>9788</v>
      </c>
      <c r="F53" s="1">
        <v>94.3</v>
      </c>
      <c r="G53" s="1">
        <v>26728</v>
      </c>
      <c r="H53" s="1">
        <v>22898.773000000001</v>
      </c>
      <c r="I53" s="1">
        <v>83.1</v>
      </c>
      <c r="J53" s="1">
        <v>23895</v>
      </c>
      <c r="K53">
        <v>1902888.0363</v>
      </c>
      <c r="L53" s="3">
        <v>0</v>
      </c>
      <c r="M53" s="1">
        <v>474</v>
      </c>
      <c r="N53" s="1">
        <v>177</v>
      </c>
      <c r="O53" s="1">
        <v>-1.2000000000000028</v>
      </c>
      <c r="P53" s="1">
        <v>8.2999999999999972</v>
      </c>
      <c r="Q53" s="1">
        <f t="shared" si="0"/>
        <v>95.5</v>
      </c>
      <c r="R53" s="1">
        <v>6815</v>
      </c>
      <c r="S53">
        <v>21123.527299999958</v>
      </c>
      <c r="T53">
        <v>13973.348299999954</v>
      </c>
      <c r="U53" s="1">
        <v>1263</v>
      </c>
      <c r="V53" s="1">
        <v>970</v>
      </c>
      <c r="W53" s="1">
        <v>1690</v>
      </c>
      <c r="X53" s="1">
        <v>32494</v>
      </c>
      <c r="Y53" s="1">
        <v>28664</v>
      </c>
      <c r="Z53" s="1">
        <v>26114</v>
      </c>
      <c r="AA53" s="1">
        <v>27470</v>
      </c>
      <c r="AB53" s="1">
        <v>24276</v>
      </c>
    </row>
    <row r="54" spans="1:28" x14ac:dyDescent="0.25">
      <c r="A54" s="5">
        <v>38838</v>
      </c>
      <c r="B54" s="1">
        <v>10584</v>
      </c>
      <c r="C54" s="1">
        <v>1261</v>
      </c>
      <c r="D54" s="1">
        <v>1687</v>
      </c>
      <c r="E54" s="1">
        <v>9703</v>
      </c>
      <c r="F54" s="1">
        <v>110.9</v>
      </c>
      <c r="G54" s="1">
        <v>31539</v>
      </c>
      <c r="H54" s="1">
        <v>22957.127</v>
      </c>
      <c r="I54" s="1">
        <v>83.1</v>
      </c>
      <c r="J54" s="1">
        <v>30166</v>
      </c>
      <c r="K54">
        <v>1907737.2537</v>
      </c>
      <c r="L54" s="3">
        <v>0</v>
      </c>
      <c r="M54" s="1">
        <v>1163</v>
      </c>
      <c r="N54" s="1">
        <v>474</v>
      </c>
      <c r="O54" s="1">
        <v>8</v>
      </c>
      <c r="P54" s="1">
        <v>-1.2000000000000028</v>
      </c>
      <c r="Q54" s="1">
        <f t="shared" si="0"/>
        <v>102.9</v>
      </c>
      <c r="R54" s="1">
        <v>9421</v>
      </c>
      <c r="S54">
        <v>4849.217399999965</v>
      </c>
      <c r="T54">
        <v>21123.527299999958</v>
      </c>
      <c r="U54" s="1">
        <v>1066</v>
      </c>
      <c r="V54" s="1">
        <v>1011</v>
      </c>
      <c r="W54" s="1">
        <v>1368</v>
      </c>
      <c r="X54" s="1">
        <v>26728</v>
      </c>
      <c r="Y54" s="1">
        <v>32494</v>
      </c>
      <c r="Z54" s="1">
        <v>26103</v>
      </c>
      <c r="AA54" s="1">
        <v>26114</v>
      </c>
      <c r="AB54" s="1">
        <v>27470</v>
      </c>
    </row>
    <row r="55" spans="1:28" x14ac:dyDescent="0.25">
      <c r="A55" s="5">
        <v>38869</v>
      </c>
      <c r="B55" s="1">
        <v>6920</v>
      </c>
      <c r="C55" s="1">
        <v>1160</v>
      </c>
      <c r="D55" s="1">
        <v>1698</v>
      </c>
      <c r="E55" s="1">
        <v>9695</v>
      </c>
      <c r="F55" s="1">
        <v>111.7</v>
      </c>
      <c r="G55" s="1">
        <v>31070</v>
      </c>
      <c r="H55" s="1">
        <v>22994.967000000001</v>
      </c>
      <c r="I55" s="1">
        <v>83.4</v>
      </c>
      <c r="J55" s="1">
        <v>46408</v>
      </c>
      <c r="K55">
        <v>1917780.2478000002</v>
      </c>
      <c r="L55" s="3">
        <v>0</v>
      </c>
      <c r="M55" s="1">
        <v>682</v>
      </c>
      <c r="N55" s="1">
        <v>1163</v>
      </c>
      <c r="O55" s="1">
        <v>4.2000000000000028</v>
      </c>
      <c r="P55" s="1">
        <v>8</v>
      </c>
      <c r="Q55" s="1">
        <f t="shared" si="0"/>
        <v>107.5</v>
      </c>
      <c r="R55" s="1">
        <v>6238</v>
      </c>
      <c r="S55">
        <v>10042.994100000244</v>
      </c>
      <c r="T55">
        <v>4849.217399999965</v>
      </c>
      <c r="U55" s="1">
        <v>1261</v>
      </c>
      <c r="V55" s="1">
        <v>999</v>
      </c>
      <c r="W55" s="1">
        <v>1718</v>
      </c>
      <c r="X55" s="1">
        <v>31539</v>
      </c>
      <c r="Y55" s="1">
        <v>26728</v>
      </c>
      <c r="Z55" s="1">
        <v>26848</v>
      </c>
      <c r="AA55" s="1">
        <v>26103</v>
      </c>
      <c r="AB55" s="1">
        <v>26114</v>
      </c>
    </row>
    <row r="56" spans="1:28" x14ac:dyDescent="0.25">
      <c r="A56" s="5">
        <v>38899</v>
      </c>
      <c r="B56" s="1">
        <v>7997</v>
      </c>
      <c r="C56" s="1">
        <v>1295</v>
      </c>
      <c r="D56" s="1">
        <v>1835</v>
      </c>
      <c r="E56" s="1">
        <v>10622</v>
      </c>
      <c r="F56" s="1">
        <v>115</v>
      </c>
      <c r="G56" s="1">
        <v>29293</v>
      </c>
      <c r="H56" s="1">
        <v>22883.228999999999</v>
      </c>
      <c r="I56" s="1">
        <v>83.7</v>
      </c>
      <c r="J56" s="1">
        <v>38052</v>
      </c>
      <c r="K56">
        <v>1915326.2672999999</v>
      </c>
      <c r="L56" s="3">
        <v>0</v>
      </c>
      <c r="M56" s="1">
        <v>476</v>
      </c>
      <c r="N56" s="1">
        <v>682</v>
      </c>
      <c r="O56" s="1">
        <v>4.7000000000000028</v>
      </c>
      <c r="P56" s="1">
        <v>4.2000000000000028</v>
      </c>
      <c r="Q56" s="1">
        <f t="shared" si="0"/>
        <v>110.3</v>
      </c>
      <c r="R56" s="1">
        <v>7521</v>
      </c>
      <c r="S56">
        <v>-2453.9805000002962</v>
      </c>
      <c r="T56">
        <v>10042.994100000244</v>
      </c>
      <c r="U56" s="1">
        <v>1160</v>
      </c>
      <c r="V56" s="1">
        <v>1100</v>
      </c>
      <c r="W56" s="1">
        <v>1708</v>
      </c>
      <c r="X56" s="1">
        <v>31070</v>
      </c>
      <c r="Y56" s="1">
        <v>31539</v>
      </c>
      <c r="Z56" s="1">
        <v>25716</v>
      </c>
      <c r="AA56" s="1">
        <v>26848</v>
      </c>
      <c r="AB56" s="1">
        <v>26103</v>
      </c>
    </row>
    <row r="57" spans="1:28" x14ac:dyDescent="0.25">
      <c r="A57" s="5">
        <v>38930</v>
      </c>
      <c r="B57" s="1">
        <v>11885</v>
      </c>
      <c r="C57" s="1">
        <v>1192</v>
      </c>
      <c r="D57" s="1">
        <v>1687</v>
      </c>
      <c r="E57" s="1">
        <v>8049</v>
      </c>
      <c r="F57" s="1">
        <v>82.4</v>
      </c>
      <c r="G57" s="1">
        <v>22862</v>
      </c>
      <c r="H57" s="1">
        <v>22633.421999999999</v>
      </c>
      <c r="I57" s="1">
        <v>83.7</v>
      </c>
      <c r="J57" s="1">
        <v>29689</v>
      </c>
      <c r="K57">
        <v>1894417.4213999999</v>
      </c>
      <c r="L57" s="3">
        <v>0</v>
      </c>
      <c r="M57" s="1">
        <v>870</v>
      </c>
      <c r="N57" s="1">
        <v>476</v>
      </c>
      <c r="O57" s="1">
        <v>6</v>
      </c>
      <c r="P57" s="1">
        <v>4.7000000000000028</v>
      </c>
      <c r="Q57" s="1">
        <f t="shared" si="0"/>
        <v>76.400000000000006</v>
      </c>
      <c r="R57" s="1">
        <v>11015</v>
      </c>
      <c r="S57">
        <v>-20908.845900000073</v>
      </c>
      <c r="T57">
        <v>-2453.9805000002962</v>
      </c>
      <c r="U57" s="1">
        <v>1295</v>
      </c>
      <c r="V57" s="1">
        <v>1016</v>
      </c>
      <c r="W57" s="1">
        <v>1660</v>
      </c>
      <c r="X57" s="1">
        <v>29293</v>
      </c>
      <c r="Y57" s="1">
        <v>31070</v>
      </c>
      <c r="Z57" s="1">
        <v>19688</v>
      </c>
      <c r="AA57" s="1">
        <v>25716</v>
      </c>
      <c r="AB57" s="1">
        <v>26848</v>
      </c>
    </row>
    <row r="58" spans="1:28" x14ac:dyDescent="0.25">
      <c r="A58" s="5">
        <v>38961</v>
      </c>
      <c r="B58" s="1">
        <v>4653</v>
      </c>
      <c r="C58" s="1">
        <v>1246</v>
      </c>
      <c r="D58" s="1">
        <v>1768</v>
      </c>
      <c r="E58" s="1">
        <v>7444</v>
      </c>
      <c r="F58" s="1">
        <v>117.9</v>
      </c>
      <c r="G58" s="1">
        <v>31131</v>
      </c>
      <c r="H58" s="1">
        <v>22807.343000000001</v>
      </c>
      <c r="I58" s="1">
        <v>84.1</v>
      </c>
      <c r="J58" s="1">
        <v>21775</v>
      </c>
      <c r="K58">
        <v>1918097.5463</v>
      </c>
      <c r="L58" s="3">
        <v>0</v>
      </c>
      <c r="M58" s="1">
        <v>372</v>
      </c>
      <c r="N58" s="1">
        <v>870</v>
      </c>
      <c r="O58" s="1">
        <v>-0.69999999999998863</v>
      </c>
      <c r="P58" s="1">
        <v>6</v>
      </c>
      <c r="Q58" s="1">
        <f t="shared" si="0"/>
        <v>118.6</v>
      </c>
      <c r="R58" s="1">
        <v>4281</v>
      </c>
      <c r="S58">
        <v>23680.12490000017</v>
      </c>
      <c r="T58">
        <v>-20908.845900000073</v>
      </c>
      <c r="U58" s="1">
        <v>1192</v>
      </c>
      <c r="V58" s="1">
        <v>1191</v>
      </c>
      <c r="W58" s="1">
        <v>1784</v>
      </c>
      <c r="X58" s="1">
        <v>22862</v>
      </c>
      <c r="Y58" s="1">
        <v>29293</v>
      </c>
      <c r="Z58" s="1">
        <v>28370</v>
      </c>
      <c r="AA58" s="1">
        <v>19688</v>
      </c>
      <c r="AB58" s="1">
        <v>25716</v>
      </c>
    </row>
    <row r="59" spans="1:28" x14ac:dyDescent="0.25">
      <c r="A59" s="5">
        <v>38991</v>
      </c>
      <c r="B59" s="1">
        <v>6806</v>
      </c>
      <c r="C59" s="1">
        <v>1245</v>
      </c>
      <c r="D59" s="1">
        <v>1868</v>
      </c>
      <c r="E59" s="1">
        <v>9993</v>
      </c>
      <c r="F59" s="1">
        <v>113.6</v>
      </c>
      <c r="G59" s="1">
        <v>31568</v>
      </c>
      <c r="H59" s="1">
        <v>22717.870999999999</v>
      </c>
      <c r="I59" s="1">
        <v>84.4</v>
      </c>
      <c r="J59" s="1">
        <v>28316</v>
      </c>
      <c r="K59">
        <v>1917388.3124000002</v>
      </c>
      <c r="L59" s="3">
        <v>0</v>
      </c>
      <c r="M59" s="1">
        <v>199</v>
      </c>
      <c r="N59" s="1">
        <v>372</v>
      </c>
      <c r="O59" s="1">
        <v>8.6999999999999886</v>
      </c>
      <c r="P59" s="1">
        <v>-0.69999999999998863</v>
      </c>
      <c r="Q59" s="1">
        <f t="shared" si="0"/>
        <v>104.9</v>
      </c>
      <c r="R59" s="1">
        <v>6607</v>
      </c>
      <c r="S59">
        <v>-709.23389999987558</v>
      </c>
      <c r="T59">
        <v>23680.12490000017</v>
      </c>
      <c r="U59" s="1">
        <v>1246</v>
      </c>
      <c r="V59" s="1">
        <v>1143</v>
      </c>
      <c r="W59" s="1">
        <v>1806</v>
      </c>
      <c r="X59" s="1">
        <v>31131</v>
      </c>
      <c r="Y59" s="1">
        <v>22862</v>
      </c>
      <c r="Z59" s="1">
        <v>26943</v>
      </c>
      <c r="AA59" s="1">
        <v>28370</v>
      </c>
      <c r="AB59" s="1">
        <v>19688</v>
      </c>
    </row>
    <row r="60" spans="1:28" x14ac:dyDescent="0.25">
      <c r="A60" s="5">
        <v>39022</v>
      </c>
      <c r="B60" s="1">
        <v>12265</v>
      </c>
      <c r="C60" s="1">
        <v>1251</v>
      </c>
      <c r="D60" s="1">
        <v>1701</v>
      </c>
      <c r="E60" s="1">
        <v>9644</v>
      </c>
      <c r="F60" s="1">
        <v>110.6</v>
      </c>
      <c r="G60" s="1">
        <v>31576</v>
      </c>
      <c r="H60" s="1">
        <v>22843.111000000001</v>
      </c>
      <c r="I60" s="1">
        <v>84.4</v>
      </c>
      <c r="J60" s="1">
        <v>57941</v>
      </c>
      <c r="K60">
        <v>1927958.5684000002</v>
      </c>
      <c r="L60" s="3">
        <v>0</v>
      </c>
      <c r="M60" s="1">
        <v>1465</v>
      </c>
      <c r="N60" s="1">
        <v>199</v>
      </c>
      <c r="O60" s="1">
        <v>4.8999999999999915</v>
      </c>
      <c r="P60" s="1">
        <v>8.6999999999999886</v>
      </c>
      <c r="Q60" s="1">
        <f t="shared" si="0"/>
        <v>105.7</v>
      </c>
      <c r="R60" s="1">
        <v>10800</v>
      </c>
      <c r="S60">
        <v>10570.256000000052</v>
      </c>
      <c r="T60">
        <v>-709.23389999987558</v>
      </c>
      <c r="U60" s="1">
        <v>1245</v>
      </c>
      <c r="V60" s="1">
        <v>1173</v>
      </c>
      <c r="W60" s="1">
        <v>1803</v>
      </c>
      <c r="X60" s="1">
        <v>31568</v>
      </c>
      <c r="Y60" s="1">
        <v>31131</v>
      </c>
      <c r="Z60" s="1">
        <v>28834</v>
      </c>
      <c r="AA60" s="1">
        <v>26943</v>
      </c>
      <c r="AB60" s="1">
        <v>28370</v>
      </c>
    </row>
    <row r="61" spans="1:28" x14ac:dyDescent="0.25">
      <c r="A61" s="5">
        <v>39052</v>
      </c>
      <c r="B61" s="1">
        <v>15107</v>
      </c>
      <c r="C61" s="1">
        <v>1162</v>
      </c>
      <c r="D61" s="1">
        <v>2711</v>
      </c>
      <c r="E61" s="1">
        <v>11214</v>
      </c>
      <c r="F61" s="1">
        <v>101.6</v>
      </c>
      <c r="G61" s="1">
        <v>28663</v>
      </c>
      <c r="H61" s="1">
        <v>22739.7</v>
      </c>
      <c r="I61" s="1">
        <v>84.4</v>
      </c>
      <c r="J61" s="1">
        <v>44288</v>
      </c>
      <c r="K61">
        <v>1919230.6800000002</v>
      </c>
      <c r="L61" s="3">
        <v>0</v>
      </c>
      <c r="M61" s="1">
        <v>874</v>
      </c>
      <c r="N61" s="1">
        <v>1465</v>
      </c>
      <c r="O61" s="1">
        <v>-1.2000000000000028</v>
      </c>
      <c r="P61" s="1">
        <v>4.8999999999999915</v>
      </c>
      <c r="Q61" s="1">
        <f t="shared" si="0"/>
        <v>102.8</v>
      </c>
      <c r="R61" s="1">
        <v>14233</v>
      </c>
      <c r="S61">
        <v>-8727.8884000000544</v>
      </c>
      <c r="T61">
        <v>10570.256000000052</v>
      </c>
      <c r="U61" s="1">
        <v>1251</v>
      </c>
      <c r="V61" s="1">
        <v>1100</v>
      </c>
      <c r="W61" s="1">
        <v>2533</v>
      </c>
      <c r="X61" s="1">
        <v>31576</v>
      </c>
      <c r="Y61" s="1">
        <v>31568</v>
      </c>
      <c r="Z61" s="1">
        <v>26387</v>
      </c>
      <c r="AA61" s="1">
        <v>28834</v>
      </c>
      <c r="AB61" s="1">
        <v>26943</v>
      </c>
    </row>
    <row r="62" spans="1:28" x14ac:dyDescent="0.25">
      <c r="A62" s="5">
        <v>39083</v>
      </c>
      <c r="B62" s="1">
        <v>4040</v>
      </c>
      <c r="C62" s="1">
        <v>1157</v>
      </c>
      <c r="D62" s="1">
        <v>1370</v>
      </c>
      <c r="E62" s="1">
        <v>18086</v>
      </c>
      <c r="F62" s="1">
        <v>99.4</v>
      </c>
      <c r="G62" s="1">
        <v>30352</v>
      </c>
      <c r="H62" s="1">
        <v>22404.213</v>
      </c>
      <c r="I62" s="1">
        <v>84.8</v>
      </c>
      <c r="J62" s="1">
        <v>30019</v>
      </c>
      <c r="K62">
        <v>1899877.2623999999</v>
      </c>
      <c r="L62" s="3">
        <v>0</v>
      </c>
      <c r="M62" s="1">
        <v>298</v>
      </c>
      <c r="N62" s="1">
        <v>874</v>
      </c>
      <c r="O62" s="1">
        <v>8.7000000000000028</v>
      </c>
      <c r="P62" s="1">
        <v>-1.2000000000000028</v>
      </c>
      <c r="Q62" s="1">
        <f t="shared" si="0"/>
        <v>90.7</v>
      </c>
      <c r="R62" s="1">
        <v>3742</v>
      </c>
      <c r="S62">
        <v>-19353.417600000277</v>
      </c>
      <c r="T62">
        <v>-8727.8884000000544</v>
      </c>
      <c r="U62" s="1">
        <v>1162</v>
      </c>
      <c r="V62" s="1">
        <v>1201</v>
      </c>
      <c r="W62" s="1">
        <v>1385</v>
      </c>
      <c r="X62" s="1">
        <v>28663</v>
      </c>
      <c r="Y62" s="1">
        <v>31576</v>
      </c>
      <c r="Z62" s="1">
        <v>26877</v>
      </c>
      <c r="AA62" s="1">
        <v>26387</v>
      </c>
      <c r="AB62" s="1">
        <v>28834</v>
      </c>
    </row>
    <row r="63" spans="1:28" x14ac:dyDescent="0.25">
      <c r="A63" s="5">
        <v>39114</v>
      </c>
      <c r="B63" s="1">
        <v>6578</v>
      </c>
      <c r="C63" s="1">
        <v>1087</v>
      </c>
      <c r="D63" s="1">
        <v>1188</v>
      </c>
      <c r="E63" s="1">
        <v>9436</v>
      </c>
      <c r="F63" s="1">
        <v>105.2</v>
      </c>
      <c r="G63" s="1">
        <v>30682</v>
      </c>
      <c r="H63" s="1">
        <v>22573.954000000002</v>
      </c>
      <c r="I63" s="1">
        <v>84.8</v>
      </c>
      <c r="J63" s="1">
        <v>27132</v>
      </c>
      <c r="K63">
        <v>1914271.2992</v>
      </c>
      <c r="L63" s="3">
        <v>0</v>
      </c>
      <c r="M63" s="1">
        <v>456</v>
      </c>
      <c r="N63" s="1">
        <v>298</v>
      </c>
      <c r="O63" s="1">
        <v>4.6000000000000085</v>
      </c>
      <c r="P63" s="1">
        <v>8.7000000000000028</v>
      </c>
      <c r="Q63" s="1">
        <f t="shared" si="0"/>
        <v>100.6</v>
      </c>
      <c r="R63" s="1">
        <v>6122</v>
      </c>
      <c r="S63">
        <v>14394.036800000118</v>
      </c>
      <c r="T63">
        <v>-19353.417600000277</v>
      </c>
      <c r="U63" s="1">
        <v>1157</v>
      </c>
      <c r="V63" s="1">
        <v>1107</v>
      </c>
      <c r="W63" s="1">
        <v>1276</v>
      </c>
      <c r="X63" s="1">
        <v>30352</v>
      </c>
      <c r="Y63" s="1">
        <v>28663</v>
      </c>
      <c r="Z63" s="1">
        <v>28664</v>
      </c>
      <c r="AA63" s="1">
        <v>26877</v>
      </c>
      <c r="AB63" s="1">
        <v>26387</v>
      </c>
    </row>
    <row r="64" spans="1:28" x14ac:dyDescent="0.25">
      <c r="A64" s="5">
        <v>39142</v>
      </c>
      <c r="B64" s="1">
        <v>8123</v>
      </c>
      <c r="C64" s="1">
        <v>1184</v>
      </c>
      <c r="D64" s="1">
        <v>2145</v>
      </c>
      <c r="E64" s="1">
        <v>9672</v>
      </c>
      <c r="F64" s="1">
        <v>122.1</v>
      </c>
      <c r="G64" s="1">
        <v>33635</v>
      </c>
      <c r="H64" s="1">
        <v>22578.350999999999</v>
      </c>
      <c r="I64" s="1">
        <v>84.9</v>
      </c>
      <c r="J64" s="1">
        <v>26486</v>
      </c>
      <c r="K64">
        <v>1916901.9998999999</v>
      </c>
      <c r="L64" s="3">
        <v>0</v>
      </c>
      <c r="M64" s="1">
        <v>465</v>
      </c>
      <c r="N64" s="1">
        <v>456</v>
      </c>
      <c r="O64" s="1">
        <v>1</v>
      </c>
      <c r="P64" s="1">
        <v>4.6000000000000085</v>
      </c>
      <c r="Q64" s="1">
        <f t="shared" si="0"/>
        <v>121.1</v>
      </c>
      <c r="R64" s="1">
        <v>7658</v>
      </c>
      <c r="S64">
        <v>2630.7006999999285</v>
      </c>
      <c r="T64">
        <v>14394.036800000118</v>
      </c>
      <c r="U64" s="1">
        <v>1087</v>
      </c>
      <c r="V64" s="1">
        <v>1263</v>
      </c>
      <c r="W64" s="1">
        <v>2232</v>
      </c>
      <c r="X64" s="1">
        <v>30682</v>
      </c>
      <c r="Y64" s="1">
        <v>30352</v>
      </c>
      <c r="Z64" s="1">
        <v>32494</v>
      </c>
      <c r="AA64" s="1">
        <v>28664</v>
      </c>
      <c r="AB64" s="1">
        <v>26877</v>
      </c>
    </row>
    <row r="65" spans="1:28" x14ac:dyDescent="0.25">
      <c r="A65" s="5">
        <v>39173</v>
      </c>
      <c r="B65" s="1">
        <v>7459</v>
      </c>
      <c r="C65" s="1">
        <v>1056</v>
      </c>
      <c r="D65" s="1">
        <v>1515</v>
      </c>
      <c r="E65" s="1">
        <v>10126</v>
      </c>
      <c r="F65" s="1">
        <v>100</v>
      </c>
      <c r="G65" s="1">
        <v>29245</v>
      </c>
      <c r="H65" s="1">
        <v>22847.067999999999</v>
      </c>
      <c r="I65" s="1">
        <v>85.1</v>
      </c>
      <c r="J65" s="1">
        <v>26019</v>
      </c>
      <c r="K65">
        <v>1944285.4867999998</v>
      </c>
      <c r="L65" s="3">
        <v>0</v>
      </c>
      <c r="M65" s="1">
        <v>170</v>
      </c>
      <c r="N65" s="1">
        <v>465</v>
      </c>
      <c r="O65" s="1">
        <v>5.7000000000000028</v>
      </c>
      <c r="P65" s="1">
        <v>1</v>
      </c>
      <c r="Q65" s="1">
        <f t="shared" si="0"/>
        <v>94.3</v>
      </c>
      <c r="R65" s="1">
        <v>7289</v>
      </c>
      <c r="S65">
        <v>27383.486899999902</v>
      </c>
      <c r="T65">
        <v>2630.7006999999285</v>
      </c>
      <c r="U65" s="1">
        <v>1184</v>
      </c>
      <c r="V65" s="1">
        <v>1066</v>
      </c>
      <c r="W65" s="1">
        <v>1731</v>
      </c>
      <c r="X65" s="1">
        <v>33635</v>
      </c>
      <c r="Y65" s="1">
        <v>30682</v>
      </c>
      <c r="Z65" s="1">
        <v>26728</v>
      </c>
      <c r="AA65" s="1">
        <v>32494</v>
      </c>
      <c r="AB65" s="1">
        <v>28664</v>
      </c>
    </row>
    <row r="66" spans="1:28" x14ac:dyDescent="0.25">
      <c r="A66" s="5">
        <v>39203</v>
      </c>
      <c r="B66" s="1">
        <v>11394</v>
      </c>
      <c r="C66" s="1">
        <v>1204</v>
      </c>
      <c r="D66" s="1">
        <v>1781</v>
      </c>
      <c r="E66" s="1">
        <v>9966</v>
      </c>
      <c r="F66" s="1">
        <v>112.4</v>
      </c>
      <c r="G66" s="1">
        <v>32801</v>
      </c>
      <c r="H66" s="1">
        <v>22933.024000000001</v>
      </c>
      <c r="I66" s="1">
        <v>85.1</v>
      </c>
      <c r="J66" s="1">
        <v>29531</v>
      </c>
      <c r="K66">
        <v>1951600.3424</v>
      </c>
      <c r="L66" s="3">
        <v>0</v>
      </c>
      <c r="M66" s="1">
        <v>810</v>
      </c>
      <c r="N66" s="1">
        <v>170</v>
      </c>
      <c r="O66" s="1">
        <v>1.5</v>
      </c>
      <c r="P66" s="1">
        <v>5.7000000000000028</v>
      </c>
      <c r="Q66" s="1">
        <f t="shared" si="0"/>
        <v>110.9</v>
      </c>
      <c r="R66" s="1">
        <v>10584</v>
      </c>
      <c r="S66">
        <v>7314.8556000001263</v>
      </c>
      <c r="T66">
        <v>27383.486899999902</v>
      </c>
      <c r="U66" s="1">
        <v>1056</v>
      </c>
      <c r="V66" s="1">
        <v>1261</v>
      </c>
      <c r="W66" s="1">
        <v>1687</v>
      </c>
      <c r="X66" s="1">
        <v>29245</v>
      </c>
      <c r="Y66" s="1">
        <v>33635</v>
      </c>
      <c r="Z66" s="1">
        <v>31539</v>
      </c>
      <c r="AA66" s="1">
        <v>26728</v>
      </c>
      <c r="AB66" s="1">
        <v>32494</v>
      </c>
    </row>
    <row r="67" spans="1:28" x14ac:dyDescent="0.25">
      <c r="A67" s="5">
        <v>39234</v>
      </c>
      <c r="B67" s="1">
        <v>7255</v>
      </c>
      <c r="C67" s="1">
        <v>1190</v>
      </c>
      <c r="D67" s="1">
        <v>1672</v>
      </c>
      <c r="E67" s="1">
        <v>9984</v>
      </c>
      <c r="F67" s="1">
        <v>113.6</v>
      </c>
      <c r="G67" s="1">
        <v>32265</v>
      </c>
      <c r="H67" s="1">
        <v>23111.856</v>
      </c>
      <c r="I67" s="1">
        <v>85.1</v>
      </c>
      <c r="J67" s="1">
        <v>48164</v>
      </c>
      <c r="K67">
        <v>1966818.9455999997</v>
      </c>
      <c r="L67" s="3">
        <v>0</v>
      </c>
      <c r="M67" s="1">
        <v>335</v>
      </c>
      <c r="N67" s="1">
        <v>810</v>
      </c>
      <c r="O67" s="1">
        <v>1.8999999999999915</v>
      </c>
      <c r="P67" s="1">
        <v>1.5</v>
      </c>
      <c r="Q67" s="1">
        <f t="shared" si="0"/>
        <v>111.7</v>
      </c>
      <c r="R67" s="1">
        <v>6920</v>
      </c>
      <c r="S67">
        <v>15218.603199999779</v>
      </c>
      <c r="T67">
        <v>7314.8556000001263</v>
      </c>
      <c r="U67" s="1">
        <v>1204</v>
      </c>
      <c r="V67" s="1">
        <v>1160</v>
      </c>
      <c r="W67" s="1">
        <v>1698</v>
      </c>
      <c r="X67" s="1">
        <v>32801</v>
      </c>
      <c r="Y67" s="1">
        <v>29245</v>
      </c>
      <c r="Z67" s="1">
        <v>31070</v>
      </c>
      <c r="AA67" s="1">
        <v>31539</v>
      </c>
      <c r="AB67" s="1">
        <v>26728</v>
      </c>
    </row>
    <row r="68" spans="1:28" x14ac:dyDescent="0.25">
      <c r="A68" s="5">
        <v>39264</v>
      </c>
      <c r="B68" s="1">
        <v>7849</v>
      </c>
      <c r="C68" s="1">
        <v>1305</v>
      </c>
      <c r="D68" s="1">
        <v>1714</v>
      </c>
      <c r="E68" s="1">
        <v>10809</v>
      </c>
      <c r="F68" s="1">
        <v>124.7</v>
      </c>
      <c r="G68" s="1">
        <v>32851</v>
      </c>
      <c r="H68" s="1">
        <v>23280.184000000001</v>
      </c>
      <c r="I68" s="1">
        <v>85.2</v>
      </c>
      <c r="J68" s="1">
        <v>37510</v>
      </c>
      <c r="K68">
        <v>1983471.6768000002</v>
      </c>
      <c r="L68" s="3">
        <v>0</v>
      </c>
      <c r="M68" s="1">
        <v>-148</v>
      </c>
      <c r="N68" s="1">
        <v>335</v>
      </c>
      <c r="O68" s="1">
        <v>9.7000000000000028</v>
      </c>
      <c r="P68" s="1">
        <v>1.8999999999999915</v>
      </c>
      <c r="Q68" s="1">
        <f t="shared" si="0"/>
        <v>115</v>
      </c>
      <c r="R68" s="1">
        <v>7997</v>
      </c>
      <c r="S68">
        <v>16652.731200000504</v>
      </c>
      <c r="T68">
        <v>15218.603199999779</v>
      </c>
      <c r="U68" s="1">
        <v>1190</v>
      </c>
      <c r="V68" s="1">
        <v>1295</v>
      </c>
      <c r="W68" s="1">
        <v>1835</v>
      </c>
      <c r="X68" s="1">
        <v>32265</v>
      </c>
      <c r="Y68" s="1">
        <v>32801</v>
      </c>
      <c r="Z68" s="1">
        <v>29293</v>
      </c>
      <c r="AA68" s="1">
        <v>31070</v>
      </c>
      <c r="AB68" s="1">
        <v>31539</v>
      </c>
    </row>
    <row r="69" spans="1:28" x14ac:dyDescent="0.25">
      <c r="A69" s="5">
        <v>39295</v>
      </c>
      <c r="B69" s="1">
        <v>13592</v>
      </c>
      <c r="C69" s="1">
        <v>1159</v>
      </c>
      <c r="D69" s="1">
        <v>1836</v>
      </c>
      <c r="E69" s="1">
        <v>8217</v>
      </c>
      <c r="F69" s="1">
        <v>85.3</v>
      </c>
      <c r="G69" s="1">
        <v>24266</v>
      </c>
      <c r="H69" s="1">
        <v>22892.493999999999</v>
      </c>
      <c r="I69" s="1">
        <v>85.4</v>
      </c>
      <c r="J69" s="1">
        <v>35390</v>
      </c>
      <c r="K69">
        <v>1955018.9876000001</v>
      </c>
      <c r="L69" s="3">
        <v>0</v>
      </c>
      <c r="M69" s="1">
        <v>1707</v>
      </c>
      <c r="N69" s="1">
        <v>-148</v>
      </c>
      <c r="O69" s="1">
        <v>2.8999999999999915</v>
      </c>
      <c r="P69" s="1">
        <v>9.7000000000000028</v>
      </c>
      <c r="Q69" s="1">
        <f t="shared" si="0"/>
        <v>82.4</v>
      </c>
      <c r="R69" s="1">
        <v>11885</v>
      </c>
      <c r="S69">
        <v>-28452.689200000139</v>
      </c>
      <c r="T69">
        <v>16652.731200000504</v>
      </c>
      <c r="U69" s="1">
        <v>1305</v>
      </c>
      <c r="V69" s="1">
        <v>1192</v>
      </c>
      <c r="W69" s="1">
        <v>1687</v>
      </c>
      <c r="X69" s="1">
        <v>32851</v>
      </c>
      <c r="Y69" s="1">
        <v>32265</v>
      </c>
      <c r="Z69" s="1">
        <v>22862</v>
      </c>
      <c r="AA69" s="1">
        <v>29293</v>
      </c>
      <c r="AB69" s="1">
        <v>31070</v>
      </c>
    </row>
    <row r="70" spans="1:28" x14ac:dyDescent="0.25">
      <c r="A70" s="5">
        <v>39326</v>
      </c>
      <c r="B70" s="1">
        <v>5127</v>
      </c>
      <c r="C70" s="1">
        <v>1228</v>
      </c>
      <c r="D70" s="1">
        <v>1704</v>
      </c>
      <c r="E70" s="1">
        <v>7692</v>
      </c>
      <c r="F70" s="1">
        <v>117.7</v>
      </c>
      <c r="G70" s="1">
        <v>31038</v>
      </c>
      <c r="H70" s="1">
        <v>23081.577000000001</v>
      </c>
      <c r="I70" s="1">
        <v>85.5</v>
      </c>
      <c r="J70" s="1">
        <v>23373</v>
      </c>
      <c r="K70">
        <v>1973474.8335000002</v>
      </c>
      <c r="L70" s="3">
        <v>0</v>
      </c>
      <c r="M70" s="1">
        <v>474</v>
      </c>
      <c r="N70" s="1">
        <v>1707</v>
      </c>
      <c r="O70" s="1">
        <v>-0.20000000000000284</v>
      </c>
      <c r="P70" s="1">
        <v>2.8999999999999915</v>
      </c>
      <c r="Q70" s="1">
        <f t="shared" si="0"/>
        <v>117.9</v>
      </c>
      <c r="R70" s="1">
        <v>4653</v>
      </c>
      <c r="S70">
        <v>18455.845900000073</v>
      </c>
      <c r="T70">
        <v>-28452.689200000139</v>
      </c>
      <c r="U70" s="1">
        <v>1159</v>
      </c>
      <c r="V70" s="1">
        <v>1246</v>
      </c>
      <c r="W70" s="1">
        <v>1768</v>
      </c>
      <c r="X70" s="1">
        <v>24266</v>
      </c>
      <c r="Y70" s="1">
        <v>32851</v>
      </c>
      <c r="Z70" s="1">
        <v>31131</v>
      </c>
      <c r="AA70" s="1">
        <v>22862</v>
      </c>
      <c r="AB70" s="1">
        <v>29293</v>
      </c>
    </row>
    <row r="71" spans="1:28" x14ac:dyDescent="0.25">
      <c r="A71" s="5">
        <v>39356</v>
      </c>
      <c r="B71" s="1">
        <v>7132</v>
      </c>
      <c r="C71" s="1">
        <v>1323</v>
      </c>
      <c r="D71" s="1">
        <v>1789</v>
      </c>
      <c r="E71" s="1">
        <v>10125</v>
      </c>
      <c r="F71" s="1">
        <v>120.2</v>
      </c>
      <c r="G71" s="1">
        <v>34164</v>
      </c>
      <c r="H71" s="1">
        <v>22957.026999999998</v>
      </c>
      <c r="I71" s="1">
        <v>85.9</v>
      </c>
      <c r="J71" s="1">
        <v>30425</v>
      </c>
      <c r="K71">
        <v>1972008.6192999999</v>
      </c>
      <c r="L71" s="3">
        <v>0</v>
      </c>
      <c r="M71" s="1">
        <v>326</v>
      </c>
      <c r="N71" s="1">
        <v>474</v>
      </c>
      <c r="O71" s="1">
        <v>6.6000000000000085</v>
      </c>
      <c r="P71" s="1">
        <v>-0.20000000000000284</v>
      </c>
      <c r="Q71" s="1">
        <f t="shared" si="0"/>
        <v>113.6</v>
      </c>
      <c r="R71" s="1">
        <v>6806</v>
      </c>
      <c r="S71">
        <v>-1466.2142000002787</v>
      </c>
      <c r="T71">
        <v>18455.845900000073</v>
      </c>
      <c r="U71" s="1">
        <v>1228</v>
      </c>
      <c r="V71" s="1">
        <v>1245</v>
      </c>
      <c r="W71" s="1">
        <v>1868</v>
      </c>
      <c r="X71" s="1">
        <v>31038</v>
      </c>
      <c r="Y71" s="1">
        <v>24266</v>
      </c>
      <c r="Z71" s="1">
        <v>31568</v>
      </c>
      <c r="AA71" s="1">
        <v>31131</v>
      </c>
      <c r="AB71" s="1">
        <v>22862</v>
      </c>
    </row>
    <row r="72" spans="1:28" x14ac:dyDescent="0.25">
      <c r="A72" s="5">
        <v>39387</v>
      </c>
      <c r="B72" s="1">
        <v>12111</v>
      </c>
      <c r="C72" s="1">
        <v>1294</v>
      </c>
      <c r="D72" s="1">
        <v>1801</v>
      </c>
      <c r="E72" s="1">
        <v>9890</v>
      </c>
      <c r="F72" s="1">
        <v>112.9</v>
      </c>
      <c r="G72" s="1">
        <v>33130</v>
      </c>
      <c r="H72" s="1">
        <v>23094.52</v>
      </c>
      <c r="I72" s="1">
        <v>86</v>
      </c>
      <c r="J72" s="1">
        <v>62808</v>
      </c>
      <c r="K72">
        <v>1986128.72</v>
      </c>
      <c r="L72" s="3">
        <v>0</v>
      </c>
      <c r="M72" s="1">
        <v>-154</v>
      </c>
      <c r="N72" s="1">
        <v>326</v>
      </c>
      <c r="O72" s="1">
        <v>2.3000000000000114</v>
      </c>
      <c r="P72" s="1">
        <v>6.6000000000000085</v>
      </c>
      <c r="Q72" s="1">
        <f t="shared" si="0"/>
        <v>110.6</v>
      </c>
      <c r="R72" s="1">
        <v>12265</v>
      </c>
      <c r="S72">
        <v>14120.100700000068</v>
      </c>
      <c r="T72">
        <v>-1466.2142000002787</v>
      </c>
      <c r="U72" s="1">
        <v>1323</v>
      </c>
      <c r="V72" s="1">
        <v>1251</v>
      </c>
      <c r="W72" s="1">
        <v>1701</v>
      </c>
      <c r="X72" s="1">
        <v>34164</v>
      </c>
      <c r="Y72" s="1">
        <v>31038</v>
      </c>
      <c r="Z72" s="1">
        <v>31576</v>
      </c>
      <c r="AA72" s="1">
        <v>31568</v>
      </c>
      <c r="AB72" s="1">
        <v>31131</v>
      </c>
    </row>
    <row r="73" spans="1:28" x14ac:dyDescent="0.25">
      <c r="A73" s="5">
        <v>39417</v>
      </c>
      <c r="B73" s="1">
        <v>15651</v>
      </c>
      <c r="C73" s="1">
        <v>1205</v>
      </c>
      <c r="D73" s="1">
        <v>2564</v>
      </c>
      <c r="E73" s="1">
        <v>11690</v>
      </c>
      <c r="F73" s="1">
        <v>103.1</v>
      </c>
      <c r="G73" s="1">
        <v>28912</v>
      </c>
      <c r="H73" s="1">
        <v>22998.542000000001</v>
      </c>
      <c r="I73" s="1">
        <v>86.1</v>
      </c>
      <c r="J73" s="1">
        <v>40850</v>
      </c>
      <c r="K73">
        <v>1980174.4661999999</v>
      </c>
      <c r="L73" s="3">
        <v>0</v>
      </c>
      <c r="M73" s="1">
        <v>544</v>
      </c>
      <c r="N73" s="1">
        <v>-154</v>
      </c>
      <c r="O73" s="1">
        <v>1.5</v>
      </c>
      <c r="P73" s="1">
        <v>2.3000000000000114</v>
      </c>
      <c r="Q73" s="1">
        <f t="shared" si="0"/>
        <v>101.6</v>
      </c>
      <c r="R73" s="1">
        <v>15107</v>
      </c>
      <c r="S73">
        <v>-5954.2538000000641</v>
      </c>
      <c r="T73">
        <v>14120.100700000068</v>
      </c>
      <c r="U73" s="1">
        <v>1294</v>
      </c>
      <c r="V73" s="1">
        <v>1162</v>
      </c>
      <c r="W73" s="1">
        <v>2711</v>
      </c>
      <c r="X73" s="1">
        <v>33130</v>
      </c>
      <c r="Y73" s="1">
        <v>34164</v>
      </c>
      <c r="Z73" s="1">
        <v>28663</v>
      </c>
      <c r="AA73" s="1">
        <v>31576</v>
      </c>
      <c r="AB73" s="1">
        <v>31568</v>
      </c>
    </row>
    <row r="74" spans="1:28" x14ac:dyDescent="0.25">
      <c r="A74" s="5">
        <v>39448</v>
      </c>
      <c r="B74" s="1">
        <v>3938</v>
      </c>
      <c r="C74" s="1">
        <v>1438</v>
      </c>
      <c r="D74" s="1">
        <v>1172</v>
      </c>
      <c r="E74" s="1">
        <v>19511</v>
      </c>
      <c r="F74" s="1">
        <v>106.7</v>
      </c>
      <c r="G74" s="1">
        <v>33583</v>
      </c>
      <c r="H74" s="1">
        <v>22825.716</v>
      </c>
      <c r="I74" s="1">
        <v>86.4</v>
      </c>
      <c r="J74" s="1">
        <v>31433</v>
      </c>
      <c r="K74">
        <v>1972141.8624000002</v>
      </c>
      <c r="L74" s="3">
        <v>0</v>
      </c>
      <c r="M74" s="1">
        <v>-102</v>
      </c>
      <c r="N74" s="1">
        <v>544</v>
      </c>
      <c r="O74" s="1">
        <v>7.2999999999999972</v>
      </c>
      <c r="P74" s="1">
        <v>1.5</v>
      </c>
      <c r="Q74" s="1">
        <f t="shared" si="0"/>
        <v>99.4</v>
      </c>
      <c r="R74" s="1">
        <v>4040</v>
      </c>
      <c r="S74">
        <v>-8032.6037999996915</v>
      </c>
      <c r="T74">
        <v>-5954.2538000000641</v>
      </c>
      <c r="U74" s="1">
        <v>1205</v>
      </c>
      <c r="V74" s="1">
        <v>1157</v>
      </c>
      <c r="W74" s="1">
        <v>1370</v>
      </c>
      <c r="X74" s="1">
        <v>28912</v>
      </c>
      <c r="Y74" s="1">
        <v>33130</v>
      </c>
      <c r="Z74" s="1">
        <v>30352</v>
      </c>
      <c r="AA74" s="1">
        <v>28663</v>
      </c>
      <c r="AB74" s="1">
        <v>31576</v>
      </c>
    </row>
    <row r="75" spans="1:28" x14ac:dyDescent="0.25">
      <c r="A75" s="5">
        <v>39479</v>
      </c>
      <c r="B75" s="1">
        <v>6735</v>
      </c>
      <c r="C75" s="1">
        <v>1220</v>
      </c>
      <c r="D75" s="1">
        <v>1416</v>
      </c>
      <c r="E75" s="1">
        <v>11000</v>
      </c>
      <c r="F75" s="1">
        <v>115.4</v>
      </c>
      <c r="G75" s="1">
        <v>32929</v>
      </c>
      <c r="H75" s="1">
        <v>22896.477999999999</v>
      </c>
      <c r="I75" s="1">
        <v>87.5</v>
      </c>
      <c r="J75" s="1">
        <v>29439</v>
      </c>
      <c r="K75">
        <v>2003441.825</v>
      </c>
      <c r="L75" s="3">
        <v>0</v>
      </c>
      <c r="M75" s="1">
        <v>157</v>
      </c>
      <c r="N75" s="1">
        <v>-102</v>
      </c>
      <c r="O75" s="1">
        <v>10.200000000000003</v>
      </c>
      <c r="P75" s="1">
        <v>7.2999999999999972</v>
      </c>
      <c r="Q75" s="1">
        <f t="shared" si="0"/>
        <v>105.2</v>
      </c>
      <c r="R75" s="1">
        <v>6578</v>
      </c>
      <c r="S75">
        <v>31299.962599999737</v>
      </c>
      <c r="T75">
        <v>-8032.6037999996915</v>
      </c>
      <c r="U75" s="1">
        <v>1438</v>
      </c>
      <c r="V75" s="1">
        <v>1087</v>
      </c>
      <c r="W75" s="1">
        <v>1188</v>
      </c>
      <c r="X75" s="1">
        <v>33583</v>
      </c>
      <c r="Y75" s="1">
        <v>28912</v>
      </c>
      <c r="Z75" s="1">
        <v>30682</v>
      </c>
      <c r="AA75" s="1">
        <v>30352</v>
      </c>
      <c r="AB75" s="1">
        <v>28663</v>
      </c>
    </row>
    <row r="76" spans="1:28" x14ac:dyDescent="0.25">
      <c r="A76" s="5">
        <v>39508</v>
      </c>
      <c r="B76" s="1">
        <v>8349</v>
      </c>
      <c r="C76" s="1">
        <v>1222</v>
      </c>
      <c r="D76" s="1">
        <v>2170</v>
      </c>
      <c r="E76" s="1">
        <v>10766</v>
      </c>
      <c r="F76" s="1">
        <v>118</v>
      </c>
      <c r="G76" s="1">
        <v>32505</v>
      </c>
      <c r="H76" s="1">
        <v>22886.839</v>
      </c>
      <c r="I76" s="1">
        <v>87.5</v>
      </c>
      <c r="J76" s="1">
        <v>27172</v>
      </c>
      <c r="K76">
        <v>2002598.4125000001</v>
      </c>
      <c r="L76" s="3">
        <v>0</v>
      </c>
      <c r="M76" s="1">
        <v>226</v>
      </c>
      <c r="N76" s="1">
        <v>157</v>
      </c>
      <c r="O76" s="1">
        <v>-4.0999999999999943</v>
      </c>
      <c r="P76" s="1">
        <v>10.200000000000003</v>
      </c>
      <c r="Q76" s="1">
        <f t="shared" si="0"/>
        <v>122.1</v>
      </c>
      <c r="R76" s="1">
        <v>8123</v>
      </c>
      <c r="S76">
        <v>-843.4124999998603</v>
      </c>
      <c r="T76">
        <v>31299.962599999737</v>
      </c>
      <c r="U76" s="1">
        <v>1220</v>
      </c>
      <c r="V76" s="1">
        <v>1184</v>
      </c>
      <c r="W76" s="1">
        <v>2145</v>
      </c>
      <c r="X76" s="1">
        <v>32929</v>
      </c>
      <c r="Y76" s="1">
        <v>33583</v>
      </c>
      <c r="Z76" s="1">
        <v>33635</v>
      </c>
      <c r="AA76" s="1">
        <v>30682</v>
      </c>
      <c r="AB76" s="1">
        <v>30352</v>
      </c>
    </row>
    <row r="77" spans="1:28" x14ac:dyDescent="0.25">
      <c r="A77" s="5">
        <v>39539</v>
      </c>
      <c r="B77" s="1">
        <v>7097</v>
      </c>
      <c r="C77" s="1">
        <v>1305</v>
      </c>
      <c r="D77" s="1">
        <v>1667</v>
      </c>
      <c r="E77" s="1">
        <v>10766</v>
      </c>
      <c r="F77" s="1">
        <v>108.9</v>
      </c>
      <c r="G77" s="1">
        <v>33925</v>
      </c>
      <c r="H77" s="1">
        <v>23359.231</v>
      </c>
      <c r="I77" s="1">
        <v>87.5</v>
      </c>
      <c r="J77" s="1">
        <v>25939</v>
      </c>
      <c r="K77">
        <v>2043932.7124999999</v>
      </c>
      <c r="L77" s="3">
        <v>0</v>
      </c>
      <c r="M77" s="1">
        <v>-362</v>
      </c>
      <c r="N77" s="1">
        <v>226</v>
      </c>
      <c r="O77" s="1">
        <v>8.9000000000000057</v>
      </c>
      <c r="P77" s="1">
        <v>-4.0999999999999943</v>
      </c>
      <c r="Q77" s="1">
        <f t="shared" si="0"/>
        <v>100</v>
      </c>
      <c r="R77" s="1">
        <v>7459</v>
      </c>
      <c r="S77">
        <v>41334.299999999814</v>
      </c>
      <c r="T77">
        <v>-843.4124999998603</v>
      </c>
      <c r="U77" s="1">
        <v>1222</v>
      </c>
      <c r="V77" s="1">
        <v>1056</v>
      </c>
      <c r="W77" s="1">
        <v>1515</v>
      </c>
      <c r="X77" s="1">
        <v>32505</v>
      </c>
      <c r="Y77" s="1">
        <v>32929</v>
      </c>
      <c r="Z77" s="1">
        <v>29245</v>
      </c>
      <c r="AA77" s="1">
        <v>33635</v>
      </c>
      <c r="AB77" s="1">
        <v>30682</v>
      </c>
    </row>
    <row r="78" spans="1:28" x14ac:dyDescent="0.25">
      <c r="A78" s="5">
        <v>39569</v>
      </c>
      <c r="B78" s="1">
        <v>11554</v>
      </c>
      <c r="C78" s="1">
        <v>1285</v>
      </c>
      <c r="D78" s="1">
        <v>1578</v>
      </c>
      <c r="E78" s="1">
        <v>10533</v>
      </c>
      <c r="F78" s="1">
        <v>109.7</v>
      </c>
      <c r="G78" s="1">
        <v>32438</v>
      </c>
      <c r="H78" s="1">
        <v>23294.455999999998</v>
      </c>
      <c r="I78" s="1">
        <v>88</v>
      </c>
      <c r="J78" s="1">
        <v>29819</v>
      </c>
      <c r="K78">
        <v>2049912.1279999998</v>
      </c>
      <c r="L78" s="3">
        <v>0</v>
      </c>
      <c r="M78" s="1">
        <v>160</v>
      </c>
      <c r="N78" s="1">
        <v>-362</v>
      </c>
      <c r="O78" s="1">
        <v>-2.7000000000000028</v>
      </c>
      <c r="P78" s="1">
        <v>8.9000000000000057</v>
      </c>
      <c r="Q78" s="1">
        <f t="shared" si="0"/>
        <v>112.4</v>
      </c>
      <c r="R78" s="1">
        <v>11394</v>
      </c>
      <c r="S78">
        <v>5979.4154999998864</v>
      </c>
      <c r="T78">
        <v>41334.299999999814</v>
      </c>
      <c r="U78" s="1">
        <v>1305</v>
      </c>
      <c r="V78" s="1">
        <v>1204</v>
      </c>
      <c r="W78" s="1">
        <v>1781</v>
      </c>
      <c r="X78" s="1">
        <v>33925</v>
      </c>
      <c r="Y78" s="1">
        <v>32505</v>
      </c>
      <c r="Z78" s="1">
        <v>32801</v>
      </c>
      <c r="AA78" s="1">
        <v>29245</v>
      </c>
      <c r="AB78" s="1">
        <v>33635</v>
      </c>
    </row>
    <row r="79" spans="1:28" x14ac:dyDescent="0.25">
      <c r="A79" s="5">
        <v>39600</v>
      </c>
      <c r="B79" s="1">
        <v>7623</v>
      </c>
      <c r="C79" s="1">
        <v>1339</v>
      </c>
      <c r="D79" s="1">
        <v>1731</v>
      </c>
      <c r="E79" s="1">
        <v>10966</v>
      </c>
      <c r="F79" s="1">
        <v>115.8</v>
      </c>
      <c r="G79" s="1">
        <v>32973</v>
      </c>
      <c r="H79" s="1">
        <v>23152.424999999999</v>
      </c>
      <c r="I79" s="1">
        <v>88.2</v>
      </c>
      <c r="J79" s="1">
        <v>47926</v>
      </c>
      <c r="K79">
        <v>2042043.885</v>
      </c>
      <c r="L79" s="3">
        <v>0</v>
      </c>
      <c r="M79" s="1">
        <v>368</v>
      </c>
      <c r="N79" s="1">
        <v>160</v>
      </c>
      <c r="O79" s="1">
        <v>2.2000000000000028</v>
      </c>
      <c r="P79" s="1">
        <v>-2.7000000000000028</v>
      </c>
      <c r="Q79" s="1">
        <f t="shared" ref="Q79:Q142" si="1">F67</f>
        <v>113.6</v>
      </c>
      <c r="R79" s="1">
        <v>7255</v>
      </c>
      <c r="S79">
        <v>-7868.2429999997839</v>
      </c>
      <c r="T79">
        <v>5979.4154999998864</v>
      </c>
      <c r="U79" s="1">
        <v>1285</v>
      </c>
      <c r="V79" s="1">
        <v>1190</v>
      </c>
      <c r="W79" s="1">
        <v>1672</v>
      </c>
      <c r="X79" s="1">
        <v>32438</v>
      </c>
      <c r="Y79" s="1">
        <v>33925</v>
      </c>
      <c r="Z79" s="1">
        <v>32265</v>
      </c>
      <c r="AA79" s="1">
        <v>32801</v>
      </c>
      <c r="AB79" s="1">
        <v>29245</v>
      </c>
    </row>
    <row r="80" spans="1:28" x14ac:dyDescent="0.25">
      <c r="A80" s="5">
        <v>39630</v>
      </c>
      <c r="B80" s="1">
        <v>7730</v>
      </c>
      <c r="C80" s="1">
        <v>1649</v>
      </c>
      <c r="D80" s="1">
        <v>1604</v>
      </c>
      <c r="E80" s="1">
        <v>11532</v>
      </c>
      <c r="F80" s="1">
        <v>128</v>
      </c>
      <c r="G80" s="1">
        <v>35425</v>
      </c>
      <c r="H80" s="1">
        <v>23416.155999999999</v>
      </c>
      <c r="I80" s="1">
        <v>89</v>
      </c>
      <c r="J80" s="1">
        <v>42512</v>
      </c>
      <c r="K80">
        <v>2084037.8839999998</v>
      </c>
      <c r="L80" s="3">
        <v>0</v>
      </c>
      <c r="M80" s="1">
        <v>-119</v>
      </c>
      <c r="N80" s="1">
        <v>368</v>
      </c>
      <c r="O80" s="1">
        <v>3.2999999999999972</v>
      </c>
      <c r="P80" s="1">
        <v>2.2000000000000028</v>
      </c>
      <c r="Q80" s="1">
        <f t="shared" si="1"/>
        <v>124.7</v>
      </c>
      <c r="R80" s="1">
        <v>7849</v>
      </c>
      <c r="S80">
        <v>41993.998999999836</v>
      </c>
      <c r="T80">
        <v>-7868.2429999997839</v>
      </c>
      <c r="U80" s="1">
        <v>1339</v>
      </c>
      <c r="V80" s="1">
        <v>1305</v>
      </c>
      <c r="W80" s="1">
        <v>1714</v>
      </c>
      <c r="X80" s="1">
        <v>32973</v>
      </c>
      <c r="Y80" s="1">
        <v>32438</v>
      </c>
      <c r="Z80" s="1">
        <v>32851</v>
      </c>
      <c r="AA80" s="1">
        <v>32265</v>
      </c>
      <c r="AB80" s="1">
        <v>32801</v>
      </c>
    </row>
    <row r="81" spans="1:28" x14ac:dyDescent="0.25">
      <c r="A81" s="5">
        <v>39661</v>
      </c>
      <c r="B81" s="1">
        <v>12510</v>
      </c>
      <c r="C81" s="1">
        <v>1177</v>
      </c>
      <c r="D81" s="1">
        <v>1806</v>
      </c>
      <c r="E81" s="1">
        <v>8780</v>
      </c>
      <c r="F81" s="1">
        <v>79.400000000000006</v>
      </c>
      <c r="G81" s="1">
        <v>23781</v>
      </c>
      <c r="H81" s="1">
        <v>23081.777999999998</v>
      </c>
      <c r="I81" s="1">
        <v>89</v>
      </c>
      <c r="J81" s="1">
        <v>31405</v>
      </c>
      <c r="K81">
        <v>2054278.2419999999</v>
      </c>
      <c r="L81" s="3">
        <v>0</v>
      </c>
      <c r="M81" s="1">
        <v>-1082</v>
      </c>
      <c r="N81" s="1">
        <v>-119</v>
      </c>
      <c r="O81" s="1">
        <v>-5.8999999999999915</v>
      </c>
      <c r="P81" s="1">
        <v>3.2999999999999972</v>
      </c>
      <c r="Q81" s="1">
        <f t="shared" si="1"/>
        <v>85.3</v>
      </c>
      <c r="R81" s="1">
        <v>13592</v>
      </c>
      <c r="S81">
        <v>-29759.641999999993</v>
      </c>
      <c r="T81">
        <v>41993.998999999836</v>
      </c>
      <c r="U81" s="1">
        <v>1649</v>
      </c>
      <c r="V81" s="1">
        <v>1159</v>
      </c>
      <c r="W81" s="1">
        <v>1836</v>
      </c>
      <c r="X81" s="1">
        <v>35425</v>
      </c>
      <c r="Y81" s="1">
        <v>32973</v>
      </c>
      <c r="Z81" s="1">
        <v>24266</v>
      </c>
      <c r="AA81" s="1">
        <v>32851</v>
      </c>
      <c r="AB81" s="1">
        <v>32265</v>
      </c>
    </row>
    <row r="82" spans="1:28" x14ac:dyDescent="0.25">
      <c r="A82" s="5">
        <v>39692</v>
      </c>
      <c r="B82" s="1">
        <v>5005</v>
      </c>
      <c r="C82" s="1">
        <v>1459</v>
      </c>
      <c r="D82" s="1">
        <v>1535</v>
      </c>
      <c r="E82" s="1">
        <v>7925</v>
      </c>
      <c r="F82" s="1">
        <v>125</v>
      </c>
      <c r="G82" s="1">
        <v>34180</v>
      </c>
      <c r="H82" s="1">
        <v>23060.594000000001</v>
      </c>
      <c r="I82" s="1">
        <v>89</v>
      </c>
      <c r="J82" s="1">
        <v>24543</v>
      </c>
      <c r="K82">
        <v>2052392.8660000002</v>
      </c>
      <c r="L82" s="3">
        <v>0</v>
      </c>
      <c r="M82" s="1">
        <v>-122</v>
      </c>
      <c r="N82" s="1">
        <v>-1082</v>
      </c>
      <c r="O82" s="1">
        <v>7.2999999999999972</v>
      </c>
      <c r="P82" s="1">
        <v>-5.8999999999999915</v>
      </c>
      <c r="Q82" s="1">
        <f t="shared" si="1"/>
        <v>117.7</v>
      </c>
      <c r="R82" s="1">
        <v>5127</v>
      </c>
      <c r="S82">
        <v>-1885.3759999996983</v>
      </c>
      <c r="T82">
        <v>-29759.641999999993</v>
      </c>
      <c r="U82" s="1">
        <v>1177</v>
      </c>
      <c r="V82" s="1">
        <v>1228</v>
      </c>
      <c r="W82" s="1">
        <v>1704</v>
      </c>
      <c r="X82" s="1">
        <v>23781</v>
      </c>
      <c r="Y82" s="1">
        <v>35425</v>
      </c>
      <c r="Z82" s="1">
        <v>31038</v>
      </c>
      <c r="AA82" s="1">
        <v>24266</v>
      </c>
      <c r="AB82" s="1">
        <v>32851</v>
      </c>
    </row>
    <row r="83" spans="1:28" x14ac:dyDescent="0.25">
      <c r="A83" s="5">
        <v>39722</v>
      </c>
      <c r="B83" s="1">
        <v>7245</v>
      </c>
      <c r="C83" s="1">
        <v>1241</v>
      </c>
      <c r="D83" s="1">
        <v>1759</v>
      </c>
      <c r="E83" s="1">
        <v>10026</v>
      </c>
      <c r="F83" s="1">
        <v>117.4</v>
      </c>
      <c r="G83" s="1">
        <v>33905</v>
      </c>
      <c r="H83" s="1">
        <v>23199.183000000001</v>
      </c>
      <c r="I83" s="1">
        <v>89.1</v>
      </c>
      <c r="J83" s="1">
        <v>29835</v>
      </c>
      <c r="K83">
        <v>2067047.2053</v>
      </c>
      <c r="L83" s="3">
        <v>0</v>
      </c>
      <c r="M83" s="1">
        <v>113</v>
      </c>
      <c r="N83" s="1">
        <v>-122</v>
      </c>
      <c r="O83" s="1">
        <v>-2.7999999999999972</v>
      </c>
      <c r="P83" s="1">
        <v>7.2999999999999972</v>
      </c>
      <c r="Q83" s="1">
        <f t="shared" si="1"/>
        <v>120.2</v>
      </c>
      <c r="R83" s="1">
        <v>7132</v>
      </c>
      <c r="S83">
        <v>14654.339299999876</v>
      </c>
      <c r="T83">
        <v>-1885.3759999996983</v>
      </c>
      <c r="U83" s="1">
        <v>1459</v>
      </c>
      <c r="V83" s="1">
        <v>1323</v>
      </c>
      <c r="W83" s="1">
        <v>1789</v>
      </c>
      <c r="X83" s="1">
        <v>34180</v>
      </c>
      <c r="Y83" s="1">
        <v>23781</v>
      </c>
      <c r="Z83" s="1">
        <v>34164</v>
      </c>
      <c r="AA83" s="1">
        <v>31038</v>
      </c>
      <c r="AB83" s="1">
        <v>24266</v>
      </c>
    </row>
    <row r="84" spans="1:28" x14ac:dyDescent="0.25">
      <c r="A84" s="5">
        <v>39753</v>
      </c>
      <c r="B84" s="1">
        <v>11713</v>
      </c>
      <c r="C84" s="1">
        <v>1059</v>
      </c>
      <c r="D84" s="1">
        <v>1858</v>
      </c>
      <c r="E84" s="1">
        <v>10430</v>
      </c>
      <c r="F84" s="1">
        <v>104.7</v>
      </c>
      <c r="G84" s="1">
        <v>30092</v>
      </c>
      <c r="H84" s="1">
        <v>22948.440999999999</v>
      </c>
      <c r="I84" s="1">
        <v>89.1</v>
      </c>
      <c r="J84" s="1">
        <v>36453</v>
      </c>
      <c r="K84">
        <v>2044706.0930999997</v>
      </c>
      <c r="L84" s="3">
        <v>0</v>
      </c>
      <c r="M84" s="1">
        <v>-398</v>
      </c>
      <c r="N84" s="1">
        <v>113</v>
      </c>
      <c r="O84" s="1">
        <v>-8.2000000000000028</v>
      </c>
      <c r="P84" s="1">
        <v>-2.7999999999999972</v>
      </c>
      <c r="Q84" s="1">
        <f t="shared" si="1"/>
        <v>112.9</v>
      </c>
      <c r="R84" s="1">
        <v>12111</v>
      </c>
      <c r="S84">
        <v>-22341.112200000323</v>
      </c>
      <c r="T84">
        <v>14654.339299999876</v>
      </c>
      <c r="U84" s="1">
        <v>1241</v>
      </c>
      <c r="V84" s="1">
        <v>1294</v>
      </c>
      <c r="W84" s="1">
        <v>1801</v>
      </c>
      <c r="X84" s="1">
        <v>33905</v>
      </c>
      <c r="Y84" s="1">
        <v>34180</v>
      </c>
      <c r="Z84" s="1">
        <v>33130</v>
      </c>
      <c r="AA84" s="1">
        <v>34164</v>
      </c>
      <c r="AB84" s="1">
        <v>31038</v>
      </c>
    </row>
    <row r="85" spans="1:28" x14ac:dyDescent="0.25">
      <c r="A85" s="5">
        <v>39783</v>
      </c>
      <c r="B85" s="1">
        <v>14599</v>
      </c>
      <c r="C85" s="1">
        <v>980</v>
      </c>
      <c r="D85" s="1">
        <v>2380</v>
      </c>
      <c r="E85" s="1">
        <v>13073</v>
      </c>
      <c r="F85" s="1">
        <v>106.6</v>
      </c>
      <c r="G85" s="1">
        <v>26313</v>
      </c>
      <c r="H85" s="1">
        <v>22869.348999999998</v>
      </c>
      <c r="I85" s="1">
        <v>89.4</v>
      </c>
      <c r="J85" s="1">
        <v>65821</v>
      </c>
      <c r="K85">
        <v>2044519.8006</v>
      </c>
      <c r="L85" s="3">
        <v>0</v>
      </c>
      <c r="M85" s="1">
        <v>-1052</v>
      </c>
      <c r="N85" s="1">
        <v>-398</v>
      </c>
      <c r="O85" s="1">
        <v>3.5</v>
      </c>
      <c r="P85" s="1">
        <v>-8.2000000000000028</v>
      </c>
      <c r="Q85" s="1">
        <f t="shared" si="1"/>
        <v>103.1</v>
      </c>
      <c r="R85" s="1">
        <v>15651</v>
      </c>
      <c r="S85">
        <v>-186.29249999974854</v>
      </c>
      <c r="T85">
        <v>-22341.112200000323</v>
      </c>
      <c r="U85" s="1">
        <v>1059</v>
      </c>
      <c r="V85" s="1">
        <v>1205</v>
      </c>
      <c r="W85" s="1">
        <v>2564</v>
      </c>
      <c r="X85" s="1">
        <v>30092</v>
      </c>
      <c r="Y85" s="1">
        <v>33905</v>
      </c>
      <c r="Z85" s="1">
        <v>28912</v>
      </c>
      <c r="AA85" s="1">
        <v>33130</v>
      </c>
      <c r="AB85" s="1">
        <v>34164</v>
      </c>
    </row>
    <row r="86" spans="1:28" x14ac:dyDescent="0.25">
      <c r="A86" s="5">
        <v>39814</v>
      </c>
      <c r="B86" s="1">
        <v>3798</v>
      </c>
      <c r="C86" s="1">
        <v>881</v>
      </c>
      <c r="D86" s="1">
        <v>1100</v>
      </c>
      <c r="E86" s="1">
        <v>19525</v>
      </c>
      <c r="F86" s="1">
        <v>96.4</v>
      </c>
      <c r="G86" s="1">
        <v>24891</v>
      </c>
      <c r="H86" s="1">
        <v>22574.437000000002</v>
      </c>
      <c r="I86" s="1">
        <v>90.2</v>
      </c>
      <c r="J86" s="1">
        <v>30199</v>
      </c>
      <c r="K86">
        <v>2036214.2174000002</v>
      </c>
      <c r="L86" s="3">
        <v>0</v>
      </c>
      <c r="M86" s="1">
        <v>-140</v>
      </c>
      <c r="N86" s="1">
        <v>-1052</v>
      </c>
      <c r="O86" s="1">
        <v>-10.299999999999997</v>
      </c>
      <c r="P86" s="1">
        <v>3.5</v>
      </c>
      <c r="Q86" s="1">
        <f t="shared" si="1"/>
        <v>106.7</v>
      </c>
      <c r="R86" s="1">
        <v>3938</v>
      </c>
      <c r="S86">
        <v>-8305.5831999997608</v>
      </c>
      <c r="T86">
        <v>-186.29249999974854</v>
      </c>
      <c r="U86" s="1">
        <v>980</v>
      </c>
      <c r="V86" s="1">
        <v>1438</v>
      </c>
      <c r="W86" s="1">
        <v>1172</v>
      </c>
      <c r="X86" s="1">
        <v>26313</v>
      </c>
      <c r="Y86" s="1">
        <v>30092</v>
      </c>
      <c r="Z86" s="1">
        <v>33583</v>
      </c>
      <c r="AA86" s="1">
        <v>28912</v>
      </c>
      <c r="AB86" s="1">
        <v>33130</v>
      </c>
    </row>
    <row r="87" spans="1:28" x14ac:dyDescent="0.25">
      <c r="A87" s="5">
        <v>39845</v>
      </c>
      <c r="B87" s="1">
        <v>6572</v>
      </c>
      <c r="C87" s="1">
        <v>816</v>
      </c>
      <c r="D87" s="1">
        <v>1382</v>
      </c>
      <c r="E87" s="1">
        <v>10430</v>
      </c>
      <c r="F87" s="1">
        <v>105.5</v>
      </c>
      <c r="G87" s="1">
        <v>25089</v>
      </c>
      <c r="H87" s="1">
        <v>22712.965</v>
      </c>
      <c r="I87" s="1">
        <v>90.5</v>
      </c>
      <c r="J87" s="1">
        <v>26899</v>
      </c>
      <c r="K87">
        <v>2055523.3325</v>
      </c>
      <c r="L87" s="3">
        <v>0</v>
      </c>
      <c r="M87" s="1">
        <v>-163</v>
      </c>
      <c r="N87" s="1">
        <v>-140</v>
      </c>
      <c r="O87" s="1">
        <v>-9.9000000000000057</v>
      </c>
      <c r="P87" s="1">
        <v>-10.299999999999997</v>
      </c>
      <c r="Q87" s="1">
        <f t="shared" si="1"/>
        <v>115.4</v>
      </c>
      <c r="R87" s="1">
        <v>6735</v>
      </c>
      <c r="S87">
        <v>19309.115099999821</v>
      </c>
      <c r="T87">
        <v>-8305.5831999997608</v>
      </c>
      <c r="U87" s="1">
        <v>881</v>
      </c>
      <c r="V87" s="1">
        <v>1220</v>
      </c>
      <c r="W87" s="1">
        <v>1416</v>
      </c>
      <c r="X87" s="1">
        <v>24891</v>
      </c>
      <c r="Y87" s="1">
        <v>26313</v>
      </c>
      <c r="Z87" s="1">
        <v>32929</v>
      </c>
      <c r="AA87" s="1">
        <v>33583</v>
      </c>
      <c r="AB87" s="1">
        <v>28912</v>
      </c>
    </row>
    <row r="88" spans="1:28" x14ac:dyDescent="0.25">
      <c r="A88" s="5">
        <v>39873</v>
      </c>
      <c r="B88" s="1">
        <v>7549</v>
      </c>
      <c r="C88" s="1">
        <v>899</v>
      </c>
      <c r="D88" s="1">
        <v>1825</v>
      </c>
      <c r="E88" s="1">
        <v>10862</v>
      </c>
      <c r="F88" s="1">
        <v>116.8</v>
      </c>
      <c r="G88" s="1">
        <v>26074</v>
      </c>
      <c r="H88" s="1">
        <v>22691.427</v>
      </c>
      <c r="I88" s="1">
        <v>90.6</v>
      </c>
      <c r="J88" s="1">
        <v>27229</v>
      </c>
      <c r="K88">
        <v>2055843.2861999997</v>
      </c>
      <c r="L88" s="3">
        <v>0</v>
      </c>
      <c r="M88" s="1">
        <v>-800</v>
      </c>
      <c r="N88" s="1">
        <v>-163</v>
      </c>
      <c r="O88" s="1">
        <v>-1.2000000000000028</v>
      </c>
      <c r="P88" s="1">
        <v>-9.9000000000000057</v>
      </c>
      <c r="Q88" s="1">
        <f t="shared" si="1"/>
        <v>118</v>
      </c>
      <c r="R88" s="1">
        <v>8349</v>
      </c>
      <c r="S88">
        <v>319.95369999972172</v>
      </c>
      <c r="T88">
        <v>19309.115099999821</v>
      </c>
      <c r="U88" s="1">
        <v>816</v>
      </c>
      <c r="V88" s="1">
        <v>1222</v>
      </c>
      <c r="W88" s="1">
        <v>2170</v>
      </c>
      <c r="X88" s="1">
        <v>25089</v>
      </c>
      <c r="Y88" s="1">
        <v>24891</v>
      </c>
      <c r="Z88" s="1">
        <v>32505</v>
      </c>
      <c r="AA88" s="1">
        <v>32929</v>
      </c>
      <c r="AB88" s="1">
        <v>33583</v>
      </c>
    </row>
    <row r="89" spans="1:28" x14ac:dyDescent="0.25">
      <c r="A89" s="5">
        <v>39904</v>
      </c>
      <c r="B89" s="1">
        <v>6731</v>
      </c>
      <c r="C89" s="1">
        <v>905</v>
      </c>
      <c r="D89" s="1">
        <v>1664</v>
      </c>
      <c r="E89" s="1">
        <v>10303</v>
      </c>
      <c r="F89" s="1">
        <v>99.8</v>
      </c>
      <c r="G89" s="1">
        <v>23968</v>
      </c>
      <c r="H89" s="1">
        <v>22816.788</v>
      </c>
      <c r="I89" s="1">
        <v>90.6</v>
      </c>
      <c r="J89" s="1">
        <v>25821</v>
      </c>
      <c r="K89">
        <v>2067200.9927999999</v>
      </c>
      <c r="L89" s="3">
        <v>0</v>
      </c>
      <c r="M89" s="1">
        <v>-366</v>
      </c>
      <c r="N89" s="1">
        <v>-800</v>
      </c>
      <c r="O89" s="1">
        <v>-9.1000000000000085</v>
      </c>
      <c r="P89" s="1">
        <v>-1.2000000000000028</v>
      </c>
      <c r="Q89" s="1">
        <f t="shared" si="1"/>
        <v>108.9</v>
      </c>
      <c r="R89" s="1">
        <v>7097</v>
      </c>
      <c r="S89">
        <v>11357.706600000151</v>
      </c>
      <c r="T89">
        <v>319.95369999972172</v>
      </c>
      <c r="U89" s="1">
        <v>899</v>
      </c>
      <c r="V89" s="1">
        <v>1305</v>
      </c>
      <c r="W89" s="1">
        <v>1667</v>
      </c>
      <c r="X89" s="1">
        <v>26074</v>
      </c>
      <c r="Y89" s="1">
        <v>25089</v>
      </c>
      <c r="Z89" s="1">
        <v>33925</v>
      </c>
      <c r="AA89" s="1">
        <v>32505</v>
      </c>
      <c r="AB89" s="1">
        <v>32929</v>
      </c>
    </row>
    <row r="90" spans="1:28" x14ac:dyDescent="0.25">
      <c r="A90" s="5">
        <v>39934</v>
      </c>
      <c r="B90" s="1">
        <v>10751</v>
      </c>
      <c r="C90" s="1">
        <v>847</v>
      </c>
      <c r="D90" s="1">
        <v>1693</v>
      </c>
      <c r="E90" s="1">
        <v>11395</v>
      </c>
      <c r="F90" s="1">
        <v>97.5</v>
      </c>
      <c r="G90" s="1">
        <v>23101</v>
      </c>
      <c r="H90" s="1">
        <v>23108.487000000001</v>
      </c>
      <c r="I90" s="1">
        <v>90.6</v>
      </c>
      <c r="J90" s="1">
        <v>29372</v>
      </c>
      <c r="K90">
        <v>2093628.9221999999</v>
      </c>
      <c r="L90" s="3">
        <v>0</v>
      </c>
      <c r="M90" s="1">
        <v>-803</v>
      </c>
      <c r="N90" s="1">
        <v>-366</v>
      </c>
      <c r="O90" s="1">
        <v>-12.200000000000003</v>
      </c>
      <c r="P90" s="1">
        <v>-9.1000000000000085</v>
      </c>
      <c r="Q90" s="1">
        <f t="shared" si="1"/>
        <v>109.7</v>
      </c>
      <c r="R90" s="1">
        <v>11554</v>
      </c>
      <c r="S90">
        <v>26427.929400000023</v>
      </c>
      <c r="T90">
        <v>11357.706600000151</v>
      </c>
      <c r="U90" s="1">
        <v>905</v>
      </c>
      <c r="V90" s="1">
        <v>1285</v>
      </c>
      <c r="W90" s="1">
        <v>1578</v>
      </c>
      <c r="X90" s="1">
        <v>23968</v>
      </c>
      <c r="Y90" s="1">
        <v>26074</v>
      </c>
      <c r="Z90" s="1">
        <v>32438</v>
      </c>
      <c r="AA90" s="1">
        <v>33925</v>
      </c>
      <c r="AB90" s="1">
        <v>32505</v>
      </c>
    </row>
    <row r="91" spans="1:28" x14ac:dyDescent="0.25">
      <c r="A91" s="5">
        <v>39965</v>
      </c>
      <c r="B91" s="1">
        <v>6702</v>
      </c>
      <c r="C91" s="1">
        <v>938</v>
      </c>
      <c r="D91" s="1">
        <v>1636</v>
      </c>
      <c r="E91" s="1">
        <v>10594</v>
      </c>
      <c r="F91" s="1">
        <v>109.1</v>
      </c>
      <c r="G91" s="1">
        <v>25815</v>
      </c>
      <c r="H91" s="1">
        <v>22753.806</v>
      </c>
      <c r="I91" s="1">
        <v>90.6</v>
      </c>
      <c r="J91" s="1">
        <v>46414</v>
      </c>
      <c r="K91">
        <v>2061494.8236</v>
      </c>
      <c r="L91" s="3">
        <v>0</v>
      </c>
      <c r="M91" s="1">
        <v>-921</v>
      </c>
      <c r="N91" s="1">
        <v>-803</v>
      </c>
      <c r="O91" s="1">
        <v>-6.7000000000000028</v>
      </c>
      <c r="P91" s="1">
        <v>-12.200000000000003</v>
      </c>
      <c r="Q91" s="1">
        <f t="shared" si="1"/>
        <v>115.8</v>
      </c>
      <c r="R91" s="1">
        <v>7623</v>
      </c>
      <c r="S91">
        <v>-32134.09859999991</v>
      </c>
      <c r="T91">
        <v>26427.929400000023</v>
      </c>
      <c r="U91" s="1">
        <v>847</v>
      </c>
      <c r="V91" s="1">
        <v>1339</v>
      </c>
      <c r="W91" s="1">
        <v>1731</v>
      </c>
      <c r="X91" s="1">
        <v>23101</v>
      </c>
      <c r="Y91" s="1">
        <v>23968</v>
      </c>
      <c r="Z91" s="1">
        <v>32973</v>
      </c>
      <c r="AA91" s="1">
        <v>32438</v>
      </c>
      <c r="AB91" s="1">
        <v>33925</v>
      </c>
    </row>
    <row r="92" spans="1:28" x14ac:dyDescent="0.25">
      <c r="A92" s="5">
        <v>39995</v>
      </c>
      <c r="B92" s="1">
        <v>7282</v>
      </c>
      <c r="C92" s="1">
        <v>1006</v>
      </c>
      <c r="D92" s="1">
        <v>1658</v>
      </c>
      <c r="E92" s="1">
        <v>11909</v>
      </c>
      <c r="F92" s="1">
        <v>121.1</v>
      </c>
      <c r="G92" s="1">
        <v>25951</v>
      </c>
      <c r="H92" s="1">
        <v>22885.488000000001</v>
      </c>
      <c r="I92" s="1">
        <v>90.8</v>
      </c>
      <c r="J92" s="1">
        <v>39541</v>
      </c>
      <c r="K92">
        <v>2078002.3104000001</v>
      </c>
      <c r="L92" s="3">
        <v>0</v>
      </c>
      <c r="M92" s="1">
        <v>-448</v>
      </c>
      <c r="N92" s="1">
        <v>-921</v>
      </c>
      <c r="O92" s="1">
        <v>-6.9000000000000057</v>
      </c>
      <c r="P92" s="1">
        <v>-6.7000000000000028</v>
      </c>
      <c r="Q92" s="1">
        <f t="shared" si="1"/>
        <v>128</v>
      </c>
      <c r="R92" s="1">
        <v>7730</v>
      </c>
      <c r="S92">
        <v>16507.486800000072</v>
      </c>
      <c r="T92">
        <v>-32134.09859999991</v>
      </c>
      <c r="U92" s="1">
        <v>938</v>
      </c>
      <c r="V92" s="1">
        <v>1649</v>
      </c>
      <c r="W92" s="1">
        <v>1604</v>
      </c>
      <c r="X92" s="1">
        <v>25815</v>
      </c>
      <c r="Y92" s="1">
        <v>23101</v>
      </c>
      <c r="Z92" s="1">
        <v>35425</v>
      </c>
      <c r="AA92" s="1">
        <v>32973</v>
      </c>
      <c r="AB92" s="1">
        <v>32438</v>
      </c>
    </row>
    <row r="93" spans="1:28" x14ac:dyDescent="0.25">
      <c r="A93" s="5">
        <v>40026</v>
      </c>
      <c r="B93" s="1">
        <v>12367</v>
      </c>
      <c r="C93" s="1">
        <v>816</v>
      </c>
      <c r="D93" s="1">
        <v>1808</v>
      </c>
      <c r="E93" s="1">
        <v>9451</v>
      </c>
      <c r="F93" s="1">
        <v>76.8</v>
      </c>
      <c r="G93" s="1">
        <v>17850</v>
      </c>
      <c r="H93" s="1">
        <v>22668.675999999999</v>
      </c>
      <c r="I93" s="1">
        <v>91.1</v>
      </c>
      <c r="J93" s="1">
        <v>34456</v>
      </c>
      <c r="K93">
        <v>2065116.3835999998</v>
      </c>
      <c r="L93" s="3">
        <v>0</v>
      </c>
      <c r="M93" s="1">
        <v>-143</v>
      </c>
      <c r="N93" s="1">
        <v>-448</v>
      </c>
      <c r="O93" s="1">
        <v>-2.6000000000000085</v>
      </c>
      <c r="P93" s="1">
        <v>-6.9000000000000057</v>
      </c>
      <c r="Q93" s="1">
        <f t="shared" si="1"/>
        <v>79.400000000000006</v>
      </c>
      <c r="R93" s="1">
        <v>12510</v>
      </c>
      <c r="S93">
        <v>-12885.926800000248</v>
      </c>
      <c r="T93">
        <v>16507.486800000072</v>
      </c>
      <c r="U93" s="1">
        <v>1006</v>
      </c>
      <c r="V93" s="1">
        <v>1177</v>
      </c>
      <c r="W93" s="1">
        <v>1806</v>
      </c>
      <c r="X93" s="1">
        <v>25951</v>
      </c>
      <c r="Y93" s="1">
        <v>25815</v>
      </c>
      <c r="Z93" s="1">
        <v>23781</v>
      </c>
      <c r="AA93" s="1">
        <v>35425</v>
      </c>
      <c r="AB93" s="1">
        <v>32973</v>
      </c>
    </row>
    <row r="94" spans="1:28" x14ac:dyDescent="0.25">
      <c r="A94" s="5">
        <v>40057</v>
      </c>
      <c r="B94" s="1">
        <v>5144</v>
      </c>
      <c r="C94" s="1">
        <v>1004</v>
      </c>
      <c r="D94" s="1">
        <v>1496</v>
      </c>
      <c r="E94" s="1">
        <v>6913</v>
      </c>
      <c r="F94" s="1">
        <v>118.3</v>
      </c>
      <c r="G94" s="1">
        <v>26794</v>
      </c>
      <c r="H94" s="1">
        <v>22428.353999999999</v>
      </c>
      <c r="I94" s="1">
        <v>91.8</v>
      </c>
      <c r="J94" s="1">
        <v>21685</v>
      </c>
      <c r="K94">
        <v>2058922.8971999998</v>
      </c>
      <c r="L94" s="3">
        <v>0</v>
      </c>
      <c r="M94" s="1">
        <v>139</v>
      </c>
      <c r="N94" s="1">
        <v>-143</v>
      </c>
      <c r="O94" s="1">
        <v>-6.7000000000000028</v>
      </c>
      <c r="P94" s="1">
        <v>-2.6000000000000085</v>
      </c>
      <c r="Q94" s="1">
        <f t="shared" si="1"/>
        <v>125</v>
      </c>
      <c r="R94" s="1">
        <v>5005</v>
      </c>
      <c r="S94">
        <v>-6193.4864000000525</v>
      </c>
      <c r="T94">
        <v>-12885.926800000248</v>
      </c>
      <c r="U94" s="1">
        <v>816</v>
      </c>
      <c r="V94" s="1">
        <v>1459</v>
      </c>
      <c r="W94" s="1">
        <v>1535</v>
      </c>
      <c r="X94" s="1">
        <v>17850</v>
      </c>
      <c r="Y94" s="1">
        <v>25951</v>
      </c>
      <c r="Z94" s="1">
        <v>34180</v>
      </c>
      <c r="AA94" s="1">
        <v>23781</v>
      </c>
      <c r="AB94" s="1">
        <v>35425</v>
      </c>
    </row>
    <row r="95" spans="1:28" x14ac:dyDescent="0.25">
      <c r="A95" s="5">
        <v>40087</v>
      </c>
      <c r="B95" s="1">
        <v>7268</v>
      </c>
      <c r="C95" s="1">
        <v>978</v>
      </c>
      <c r="D95" s="1">
        <v>1702</v>
      </c>
      <c r="E95" s="1">
        <v>10176</v>
      </c>
      <c r="F95" s="1">
        <v>105.4</v>
      </c>
      <c r="G95" s="1">
        <v>26880</v>
      </c>
      <c r="H95" s="1">
        <v>22683.195</v>
      </c>
      <c r="I95" s="1">
        <v>92</v>
      </c>
      <c r="J95" s="1">
        <v>28740</v>
      </c>
      <c r="K95">
        <v>2086853.94</v>
      </c>
      <c r="L95" s="3">
        <v>0</v>
      </c>
      <c r="M95" s="1">
        <v>23</v>
      </c>
      <c r="N95" s="1">
        <v>139</v>
      </c>
      <c r="O95" s="1">
        <v>-12</v>
      </c>
      <c r="P95" s="1">
        <v>-6.7000000000000028</v>
      </c>
      <c r="Q95" s="1">
        <f t="shared" si="1"/>
        <v>117.4</v>
      </c>
      <c r="R95" s="1">
        <v>7245</v>
      </c>
      <c r="S95">
        <v>27931.04280000017</v>
      </c>
      <c r="T95">
        <v>-6193.4864000000525</v>
      </c>
      <c r="U95" s="1">
        <v>1004</v>
      </c>
      <c r="V95" s="1">
        <v>1241</v>
      </c>
      <c r="W95" s="1">
        <v>1759</v>
      </c>
      <c r="X95" s="1">
        <v>26794</v>
      </c>
      <c r="Y95" s="1">
        <v>17850</v>
      </c>
      <c r="Z95" s="1">
        <v>33905</v>
      </c>
      <c r="AA95" s="1">
        <v>34180</v>
      </c>
      <c r="AB95" s="1">
        <v>23781</v>
      </c>
    </row>
    <row r="96" spans="1:28" x14ac:dyDescent="0.25">
      <c r="A96" s="5">
        <v>40118</v>
      </c>
      <c r="B96" s="1">
        <v>11026</v>
      </c>
      <c r="C96" s="1">
        <v>951</v>
      </c>
      <c r="D96" s="1">
        <v>1775</v>
      </c>
      <c r="E96" s="1">
        <v>10726</v>
      </c>
      <c r="F96" s="1">
        <v>105.2</v>
      </c>
      <c r="G96" s="1">
        <v>26335</v>
      </c>
      <c r="H96" s="1">
        <v>22516.919000000002</v>
      </c>
      <c r="I96" s="1">
        <v>92</v>
      </c>
      <c r="J96" s="1">
        <v>52934</v>
      </c>
      <c r="K96">
        <v>2071556.5480000002</v>
      </c>
      <c r="L96" s="3">
        <v>0</v>
      </c>
      <c r="M96" s="1">
        <v>-687</v>
      </c>
      <c r="N96" s="1">
        <v>23</v>
      </c>
      <c r="O96" s="1">
        <v>0.5</v>
      </c>
      <c r="P96" s="1">
        <v>-12</v>
      </c>
      <c r="Q96" s="1">
        <f t="shared" si="1"/>
        <v>104.7</v>
      </c>
      <c r="R96" s="1">
        <v>11713</v>
      </c>
      <c r="S96">
        <v>-15297.39199999976</v>
      </c>
      <c r="T96">
        <v>27931.04280000017</v>
      </c>
      <c r="U96" s="1">
        <v>978</v>
      </c>
      <c r="V96" s="1">
        <v>1059</v>
      </c>
      <c r="W96" s="1">
        <v>1858</v>
      </c>
      <c r="X96" s="1">
        <v>26880</v>
      </c>
      <c r="Y96" s="1">
        <v>26794</v>
      </c>
      <c r="Z96" s="1">
        <v>30092</v>
      </c>
      <c r="AA96" s="1">
        <v>33905</v>
      </c>
      <c r="AB96" s="1">
        <v>34180</v>
      </c>
    </row>
    <row r="97" spans="1:28" x14ac:dyDescent="0.25">
      <c r="A97" s="5">
        <v>40148</v>
      </c>
      <c r="B97" s="1">
        <v>15054</v>
      </c>
      <c r="C97" s="1">
        <v>952</v>
      </c>
      <c r="D97" s="1">
        <v>2432</v>
      </c>
      <c r="E97" s="1">
        <v>13006</v>
      </c>
      <c r="F97" s="1">
        <v>105.4</v>
      </c>
      <c r="G97" s="1">
        <v>24860</v>
      </c>
      <c r="H97" s="1">
        <v>22502.82</v>
      </c>
      <c r="I97" s="1">
        <v>92</v>
      </c>
      <c r="J97" s="1">
        <v>45939</v>
      </c>
      <c r="K97">
        <v>2070259.44</v>
      </c>
      <c r="L97" s="3">
        <v>0</v>
      </c>
      <c r="M97" s="1">
        <v>455</v>
      </c>
      <c r="N97" s="1">
        <v>-687</v>
      </c>
      <c r="O97" s="1">
        <v>-1.1999999999999886</v>
      </c>
      <c r="P97" s="1">
        <v>0.5</v>
      </c>
      <c r="Q97" s="1">
        <f t="shared" si="1"/>
        <v>106.6</v>
      </c>
      <c r="R97" s="1">
        <v>14599</v>
      </c>
      <c r="S97">
        <v>-1297.1080000002403</v>
      </c>
      <c r="T97">
        <v>-15297.39199999976</v>
      </c>
      <c r="U97" s="1">
        <v>951</v>
      </c>
      <c r="V97" s="1">
        <v>980</v>
      </c>
      <c r="W97" s="1">
        <v>2380</v>
      </c>
      <c r="X97" s="1">
        <v>26335</v>
      </c>
      <c r="Y97" s="1">
        <v>26880</v>
      </c>
      <c r="Z97" s="1">
        <v>26313</v>
      </c>
      <c r="AA97" s="1">
        <v>30092</v>
      </c>
      <c r="AB97" s="1">
        <v>33905</v>
      </c>
    </row>
    <row r="98" spans="1:28" x14ac:dyDescent="0.25">
      <c r="A98" s="5">
        <v>40179</v>
      </c>
      <c r="B98" s="1">
        <v>3903</v>
      </c>
      <c r="C98" s="1">
        <v>1005</v>
      </c>
      <c r="D98" s="1">
        <v>952</v>
      </c>
      <c r="E98" s="1">
        <v>19908</v>
      </c>
      <c r="F98" s="1">
        <v>92.9</v>
      </c>
      <c r="G98" s="1">
        <v>25278</v>
      </c>
      <c r="H98" s="1">
        <v>22416.841</v>
      </c>
      <c r="I98" s="1">
        <v>92.4</v>
      </c>
      <c r="J98" s="1">
        <v>30304</v>
      </c>
      <c r="K98">
        <v>2071316.1084000003</v>
      </c>
      <c r="L98" s="3">
        <v>0</v>
      </c>
      <c r="M98" s="1">
        <v>105</v>
      </c>
      <c r="N98" s="1">
        <v>455</v>
      </c>
      <c r="O98" s="1">
        <v>-3.5</v>
      </c>
      <c r="P98" s="1">
        <v>-1.1999999999999886</v>
      </c>
      <c r="Q98" s="1">
        <f t="shared" si="1"/>
        <v>96.4</v>
      </c>
      <c r="R98" s="1">
        <v>3798</v>
      </c>
      <c r="S98">
        <v>1056.6684000003152</v>
      </c>
      <c r="T98">
        <v>-1297.1080000002403</v>
      </c>
      <c r="U98" s="1">
        <v>952</v>
      </c>
      <c r="V98" s="1">
        <v>881</v>
      </c>
      <c r="W98" s="1">
        <v>1100</v>
      </c>
      <c r="X98" s="1">
        <v>24860</v>
      </c>
      <c r="Y98" s="1">
        <v>26335</v>
      </c>
      <c r="Z98" s="1">
        <v>24891</v>
      </c>
      <c r="AA98" s="1">
        <v>26313</v>
      </c>
      <c r="AB98" s="1">
        <v>30092</v>
      </c>
    </row>
    <row r="99" spans="1:28" x14ac:dyDescent="0.25">
      <c r="A99" s="5">
        <v>40210</v>
      </c>
      <c r="B99" s="1">
        <v>6336</v>
      </c>
      <c r="C99" s="1">
        <v>1029</v>
      </c>
      <c r="D99" s="1">
        <v>1694</v>
      </c>
      <c r="E99" s="1">
        <v>10466</v>
      </c>
      <c r="F99" s="1">
        <v>105.6</v>
      </c>
      <c r="G99" s="1">
        <v>28080</v>
      </c>
      <c r="H99" s="1">
        <v>22383.133000000002</v>
      </c>
      <c r="I99" s="1">
        <v>92.4</v>
      </c>
      <c r="J99" s="1">
        <v>26272</v>
      </c>
      <c r="K99">
        <v>2068201.4892000002</v>
      </c>
      <c r="L99" s="3">
        <v>0</v>
      </c>
      <c r="M99" s="1">
        <v>-236</v>
      </c>
      <c r="N99" s="1">
        <v>105</v>
      </c>
      <c r="O99" s="1">
        <v>9.9999999999994316E-2</v>
      </c>
      <c r="P99" s="1">
        <v>-3.5</v>
      </c>
      <c r="Q99" s="1">
        <f t="shared" si="1"/>
        <v>105.5</v>
      </c>
      <c r="R99" s="1">
        <v>6572</v>
      </c>
      <c r="S99">
        <v>-3114.6192000000738</v>
      </c>
      <c r="T99">
        <v>1056.6684000003152</v>
      </c>
      <c r="U99" s="1">
        <v>1005</v>
      </c>
      <c r="V99" s="1">
        <v>816</v>
      </c>
      <c r="W99" s="1">
        <v>1382</v>
      </c>
      <c r="X99" s="1">
        <v>25278</v>
      </c>
      <c r="Y99" s="1">
        <v>24860</v>
      </c>
      <c r="Z99" s="1">
        <v>25089</v>
      </c>
      <c r="AA99" s="1">
        <v>24891</v>
      </c>
      <c r="AB99" s="1">
        <v>26313</v>
      </c>
    </row>
    <row r="100" spans="1:28" x14ac:dyDescent="0.25">
      <c r="A100" s="5">
        <v>40238</v>
      </c>
      <c r="B100" s="1">
        <v>7419</v>
      </c>
      <c r="C100" s="1">
        <v>1164</v>
      </c>
      <c r="D100" s="1">
        <v>1613</v>
      </c>
      <c r="E100" s="1">
        <v>10994</v>
      </c>
      <c r="F100" s="1">
        <v>121.1</v>
      </c>
      <c r="G100" s="1">
        <v>31879</v>
      </c>
      <c r="H100" s="1">
        <v>22453.758000000002</v>
      </c>
      <c r="I100" s="1">
        <v>92.6</v>
      </c>
      <c r="J100" s="1">
        <v>27040</v>
      </c>
      <c r="K100">
        <v>2079217.9908</v>
      </c>
      <c r="L100" s="3">
        <v>0</v>
      </c>
      <c r="M100" s="1">
        <v>-130</v>
      </c>
      <c r="N100" s="1">
        <v>-236</v>
      </c>
      <c r="O100" s="1">
        <v>4.2999999999999972</v>
      </c>
      <c r="P100" s="1">
        <v>9.9999999999994316E-2</v>
      </c>
      <c r="Q100" s="1">
        <f t="shared" si="1"/>
        <v>116.8</v>
      </c>
      <c r="R100" s="1">
        <v>7549</v>
      </c>
      <c r="S100">
        <v>11016.501599999843</v>
      </c>
      <c r="T100">
        <v>-3114.6192000000738</v>
      </c>
      <c r="U100" s="1">
        <v>1029</v>
      </c>
      <c r="V100" s="1">
        <v>899</v>
      </c>
      <c r="W100" s="1">
        <v>1825</v>
      </c>
      <c r="X100" s="1">
        <v>28080</v>
      </c>
      <c r="Y100" s="1">
        <v>25278</v>
      </c>
      <c r="Z100" s="1">
        <v>26074</v>
      </c>
      <c r="AA100" s="1">
        <v>25089</v>
      </c>
      <c r="AB100" s="1">
        <v>24891</v>
      </c>
    </row>
    <row r="101" spans="1:28" x14ac:dyDescent="0.25">
      <c r="A101" s="5">
        <v>40269</v>
      </c>
      <c r="B101" s="1">
        <v>7045</v>
      </c>
      <c r="C101" s="1">
        <v>1048</v>
      </c>
      <c r="D101" s="1">
        <v>1746</v>
      </c>
      <c r="E101" s="1">
        <v>11112</v>
      </c>
      <c r="F101" s="1">
        <v>99.5</v>
      </c>
      <c r="G101" s="1">
        <v>28696</v>
      </c>
      <c r="H101" s="1">
        <v>22699.614000000001</v>
      </c>
      <c r="I101" s="1">
        <v>92.8</v>
      </c>
      <c r="J101" s="1">
        <v>25773</v>
      </c>
      <c r="K101">
        <v>2106524.1792000001</v>
      </c>
      <c r="L101" s="3">
        <v>0</v>
      </c>
      <c r="M101" s="1">
        <v>314</v>
      </c>
      <c r="N101" s="1">
        <v>-130</v>
      </c>
      <c r="O101" s="1">
        <v>-0.29999999999999716</v>
      </c>
      <c r="P101" s="1">
        <v>4.2999999999999972</v>
      </c>
      <c r="Q101" s="1">
        <f t="shared" si="1"/>
        <v>99.8</v>
      </c>
      <c r="R101" s="1">
        <v>6731</v>
      </c>
      <c r="S101">
        <v>27306.188400000101</v>
      </c>
      <c r="T101">
        <v>11016.501599999843</v>
      </c>
      <c r="U101" s="1">
        <v>1164</v>
      </c>
      <c r="V101" s="1">
        <v>905</v>
      </c>
      <c r="W101" s="1">
        <v>1664</v>
      </c>
      <c r="X101" s="1">
        <v>31879</v>
      </c>
      <c r="Y101" s="1">
        <v>28080</v>
      </c>
      <c r="Z101" s="1">
        <v>23968</v>
      </c>
      <c r="AA101" s="1">
        <v>26074</v>
      </c>
      <c r="AB101" s="1">
        <v>25089</v>
      </c>
    </row>
    <row r="102" spans="1:28" x14ac:dyDescent="0.25">
      <c r="A102" s="5">
        <v>40299</v>
      </c>
      <c r="B102" s="1">
        <v>10793</v>
      </c>
      <c r="C102" s="1">
        <v>1152</v>
      </c>
      <c r="D102" s="1">
        <v>1472</v>
      </c>
      <c r="E102" s="1">
        <v>11303</v>
      </c>
      <c r="F102" s="1">
        <v>99.9</v>
      </c>
      <c r="G102" s="1">
        <v>30171</v>
      </c>
      <c r="H102" s="1">
        <v>22743.981</v>
      </c>
      <c r="I102" s="1">
        <v>92.9</v>
      </c>
      <c r="J102" s="1">
        <v>29521</v>
      </c>
      <c r="K102">
        <v>2112915.8349000001</v>
      </c>
      <c r="L102" s="3">
        <v>0</v>
      </c>
      <c r="M102" s="1">
        <v>42</v>
      </c>
      <c r="N102" s="1">
        <v>314</v>
      </c>
      <c r="O102" s="1">
        <v>2.4000000000000057</v>
      </c>
      <c r="P102" s="1">
        <v>-0.29999999999999716</v>
      </c>
      <c r="Q102" s="1">
        <f t="shared" si="1"/>
        <v>97.5</v>
      </c>
      <c r="R102" s="1">
        <v>10751</v>
      </c>
      <c r="S102">
        <v>6391.655700000003</v>
      </c>
      <c r="T102">
        <v>27306.188400000101</v>
      </c>
      <c r="U102" s="1">
        <v>1048</v>
      </c>
      <c r="V102" s="1">
        <v>847</v>
      </c>
      <c r="W102" s="1">
        <v>1693</v>
      </c>
      <c r="X102" s="1">
        <v>28696</v>
      </c>
      <c r="Y102" s="1">
        <v>31879</v>
      </c>
      <c r="Z102" s="1">
        <v>23101</v>
      </c>
      <c r="AA102" s="1">
        <v>23968</v>
      </c>
      <c r="AB102" s="1">
        <v>26074</v>
      </c>
    </row>
    <row r="103" spans="1:28" x14ac:dyDescent="0.25">
      <c r="A103" s="5">
        <v>40330</v>
      </c>
      <c r="B103" s="1">
        <v>6975</v>
      </c>
      <c r="C103" s="1">
        <v>1273</v>
      </c>
      <c r="D103" s="1">
        <v>1633</v>
      </c>
      <c r="E103" s="1">
        <v>11141</v>
      </c>
      <c r="F103" s="1">
        <v>108.4</v>
      </c>
      <c r="G103" s="1">
        <v>33766</v>
      </c>
      <c r="H103" s="1">
        <v>22552.344000000001</v>
      </c>
      <c r="I103" s="1">
        <v>93</v>
      </c>
      <c r="J103" s="1">
        <v>42549</v>
      </c>
      <c r="K103">
        <v>2097367.9920000001</v>
      </c>
      <c r="L103" s="3">
        <v>0</v>
      </c>
      <c r="M103" s="1">
        <v>273</v>
      </c>
      <c r="N103" s="1">
        <v>42</v>
      </c>
      <c r="O103" s="1">
        <v>-0.69999999999998863</v>
      </c>
      <c r="P103" s="1">
        <v>2.4000000000000057</v>
      </c>
      <c r="Q103" s="1">
        <f t="shared" si="1"/>
        <v>109.1</v>
      </c>
      <c r="R103" s="1">
        <v>6702</v>
      </c>
      <c r="S103">
        <v>-15547.842900000047</v>
      </c>
      <c r="T103">
        <v>6391.655700000003</v>
      </c>
      <c r="U103" s="1">
        <v>1152</v>
      </c>
      <c r="V103" s="1">
        <v>938</v>
      </c>
      <c r="W103" s="1">
        <v>1636</v>
      </c>
      <c r="X103" s="1">
        <v>30171</v>
      </c>
      <c r="Y103" s="1">
        <v>28696</v>
      </c>
      <c r="Z103" s="1">
        <v>25815</v>
      </c>
      <c r="AA103" s="1">
        <v>23101</v>
      </c>
      <c r="AB103" s="1">
        <v>23968</v>
      </c>
    </row>
    <row r="104" spans="1:28" x14ac:dyDescent="0.25">
      <c r="A104" s="5">
        <v>40360</v>
      </c>
      <c r="B104" s="1">
        <v>7489</v>
      </c>
      <c r="C104" s="1">
        <v>1311</v>
      </c>
      <c r="D104" s="1">
        <v>1645</v>
      </c>
      <c r="E104" s="1">
        <v>12183</v>
      </c>
      <c r="F104" s="1">
        <v>118</v>
      </c>
      <c r="G104" s="1">
        <v>31801</v>
      </c>
      <c r="H104" s="1">
        <v>22600.909</v>
      </c>
      <c r="I104" s="1">
        <v>93.1</v>
      </c>
      <c r="J104" s="1">
        <v>37502</v>
      </c>
      <c r="K104">
        <v>2104144.6278999997</v>
      </c>
      <c r="L104" s="3">
        <v>0</v>
      </c>
      <c r="M104" s="1">
        <v>207</v>
      </c>
      <c r="N104" s="1">
        <v>273</v>
      </c>
      <c r="O104" s="1">
        <v>-3.0999999999999943</v>
      </c>
      <c r="P104" s="1">
        <v>-0.69999999999998863</v>
      </c>
      <c r="Q104" s="1">
        <f t="shared" si="1"/>
        <v>121.1</v>
      </c>
      <c r="R104" s="1">
        <v>7282</v>
      </c>
      <c r="S104">
        <v>6776.6358999996446</v>
      </c>
      <c r="T104">
        <v>-15547.842900000047</v>
      </c>
      <c r="U104" s="1">
        <v>1273</v>
      </c>
      <c r="V104" s="1">
        <v>1006</v>
      </c>
      <c r="W104" s="1">
        <v>1658</v>
      </c>
      <c r="X104" s="1">
        <v>33766</v>
      </c>
      <c r="Y104" s="1">
        <v>30171</v>
      </c>
      <c r="Z104" s="1">
        <v>25951</v>
      </c>
      <c r="AA104" s="1">
        <v>25815</v>
      </c>
      <c r="AB104" s="1">
        <v>23101</v>
      </c>
    </row>
    <row r="105" spans="1:28" x14ac:dyDescent="0.25">
      <c r="A105" s="5">
        <v>40391</v>
      </c>
      <c r="B105" s="1">
        <v>12315</v>
      </c>
      <c r="C105" s="1">
        <v>1160</v>
      </c>
      <c r="D105" s="1">
        <v>1875</v>
      </c>
      <c r="E105" s="1">
        <v>9698</v>
      </c>
      <c r="F105" s="1">
        <v>83.2</v>
      </c>
      <c r="G105" s="1">
        <v>24153</v>
      </c>
      <c r="H105" s="1">
        <v>22338.577000000001</v>
      </c>
      <c r="I105" s="1">
        <v>93.1</v>
      </c>
      <c r="J105" s="1">
        <v>35185</v>
      </c>
      <c r="K105">
        <v>2079721.5186999999</v>
      </c>
      <c r="L105" s="3">
        <v>0</v>
      </c>
      <c r="M105" s="1">
        <v>-52</v>
      </c>
      <c r="N105" s="1">
        <v>207</v>
      </c>
      <c r="O105" s="1">
        <v>6.4000000000000057</v>
      </c>
      <c r="P105" s="1">
        <v>-3.0999999999999943</v>
      </c>
      <c r="Q105" s="1">
        <f t="shared" si="1"/>
        <v>76.8</v>
      </c>
      <c r="R105" s="1">
        <v>12367</v>
      </c>
      <c r="S105">
        <v>-24423.109199999832</v>
      </c>
      <c r="T105">
        <v>6776.6358999996446</v>
      </c>
      <c r="U105" s="1">
        <v>1311</v>
      </c>
      <c r="V105" s="1">
        <v>816</v>
      </c>
      <c r="W105" s="1">
        <v>1808</v>
      </c>
      <c r="X105" s="1">
        <v>31801</v>
      </c>
      <c r="Y105" s="1">
        <v>33766</v>
      </c>
      <c r="Z105" s="1">
        <v>17850</v>
      </c>
      <c r="AA105" s="1">
        <v>25951</v>
      </c>
      <c r="AB105" s="1">
        <v>25815</v>
      </c>
    </row>
    <row r="106" spans="1:28" x14ac:dyDescent="0.25">
      <c r="A106" s="5">
        <v>40422</v>
      </c>
      <c r="B106" s="1">
        <v>5253</v>
      </c>
      <c r="C106" s="1">
        <v>1351</v>
      </c>
      <c r="D106" s="1">
        <v>1568</v>
      </c>
      <c r="E106" s="1">
        <v>7615</v>
      </c>
      <c r="F106" s="1">
        <v>123.4</v>
      </c>
      <c r="G106" s="1">
        <v>33668</v>
      </c>
      <c r="H106" s="1">
        <v>22418.641</v>
      </c>
      <c r="I106" s="1">
        <v>93.3</v>
      </c>
      <c r="J106" s="1">
        <v>23460</v>
      </c>
      <c r="K106">
        <v>2091659.2052999998</v>
      </c>
      <c r="L106" s="3">
        <v>0</v>
      </c>
      <c r="M106" s="1">
        <v>109</v>
      </c>
      <c r="N106" s="1">
        <v>-52</v>
      </c>
      <c r="O106" s="1">
        <v>5.1000000000000085</v>
      </c>
      <c r="P106" s="1">
        <v>6.4000000000000057</v>
      </c>
      <c r="Q106" s="1">
        <f t="shared" si="1"/>
        <v>118.3</v>
      </c>
      <c r="R106" s="1">
        <v>5144</v>
      </c>
      <c r="S106">
        <v>11937.686599999899</v>
      </c>
      <c r="T106">
        <v>-24423.109199999832</v>
      </c>
      <c r="U106" s="1">
        <v>1160</v>
      </c>
      <c r="V106" s="1">
        <v>1004</v>
      </c>
      <c r="W106" s="1">
        <v>1496</v>
      </c>
      <c r="X106" s="1">
        <v>24153</v>
      </c>
      <c r="Y106" s="1">
        <v>31801</v>
      </c>
      <c r="Z106" s="1">
        <v>26794</v>
      </c>
      <c r="AA106" s="1">
        <v>17850</v>
      </c>
      <c r="AB106" s="1">
        <v>25951</v>
      </c>
    </row>
    <row r="107" spans="1:28" x14ac:dyDescent="0.25">
      <c r="A107" s="5">
        <v>40452</v>
      </c>
      <c r="B107" s="1">
        <v>7379</v>
      </c>
      <c r="C107" s="1">
        <v>1331</v>
      </c>
      <c r="D107" s="1">
        <v>1734</v>
      </c>
      <c r="E107" s="1">
        <v>10655</v>
      </c>
      <c r="F107" s="1">
        <v>105.5</v>
      </c>
      <c r="G107" s="1">
        <v>33322</v>
      </c>
      <c r="H107" s="1">
        <v>22540.681</v>
      </c>
      <c r="I107" s="1">
        <v>93.4</v>
      </c>
      <c r="J107" s="1">
        <v>28522</v>
      </c>
      <c r="K107">
        <v>2105299.6054000002</v>
      </c>
      <c r="L107" s="3">
        <v>0</v>
      </c>
      <c r="M107" s="1">
        <v>111</v>
      </c>
      <c r="N107" s="1">
        <v>109</v>
      </c>
      <c r="O107" s="1">
        <v>9.9999999999994316E-2</v>
      </c>
      <c r="P107" s="1">
        <v>5.1000000000000085</v>
      </c>
      <c r="Q107" s="1">
        <f t="shared" si="1"/>
        <v>105.4</v>
      </c>
      <c r="R107" s="1">
        <v>7268</v>
      </c>
      <c r="S107">
        <v>13640.400100000435</v>
      </c>
      <c r="T107">
        <v>11937.686599999899</v>
      </c>
      <c r="U107" s="1">
        <v>1351</v>
      </c>
      <c r="V107" s="1">
        <v>978</v>
      </c>
      <c r="W107" s="1">
        <v>1702</v>
      </c>
      <c r="X107" s="1">
        <v>33668</v>
      </c>
      <c r="Y107" s="1">
        <v>24153</v>
      </c>
      <c r="Z107" s="1">
        <v>26880</v>
      </c>
      <c r="AA107" s="1">
        <v>26794</v>
      </c>
      <c r="AB107" s="1">
        <v>17850</v>
      </c>
    </row>
    <row r="108" spans="1:28" x14ac:dyDescent="0.25">
      <c r="A108" s="5">
        <v>40483</v>
      </c>
      <c r="B108" s="1">
        <v>11113</v>
      </c>
      <c r="C108" s="1">
        <v>1329</v>
      </c>
      <c r="D108" s="1">
        <v>1756</v>
      </c>
      <c r="E108" s="1">
        <v>10874</v>
      </c>
      <c r="F108" s="1">
        <v>108.8</v>
      </c>
      <c r="G108" s="1">
        <v>33843</v>
      </c>
      <c r="H108" s="1">
        <v>22619.401000000002</v>
      </c>
      <c r="I108" s="1">
        <v>93.5</v>
      </c>
      <c r="J108" s="1">
        <v>56845</v>
      </c>
      <c r="K108">
        <v>2114913.9935000003</v>
      </c>
      <c r="L108" s="3">
        <v>0</v>
      </c>
      <c r="M108" s="1">
        <v>87</v>
      </c>
      <c r="N108" s="1">
        <v>111</v>
      </c>
      <c r="O108" s="1">
        <v>3.5999999999999943</v>
      </c>
      <c r="P108" s="1">
        <v>9.9999999999994316E-2</v>
      </c>
      <c r="Q108" s="1">
        <f t="shared" si="1"/>
        <v>105.2</v>
      </c>
      <c r="R108" s="1">
        <v>11026</v>
      </c>
      <c r="S108">
        <v>9614.3881000000983</v>
      </c>
      <c r="T108">
        <v>13640.400100000435</v>
      </c>
      <c r="U108" s="1">
        <v>1331</v>
      </c>
      <c r="V108" s="1">
        <v>951</v>
      </c>
      <c r="W108" s="1">
        <v>1775</v>
      </c>
      <c r="X108" s="1">
        <v>33322</v>
      </c>
      <c r="Y108" s="1">
        <v>33668</v>
      </c>
      <c r="Z108" s="1">
        <v>26335</v>
      </c>
      <c r="AA108" s="1">
        <v>26880</v>
      </c>
      <c r="AB108" s="1">
        <v>26794</v>
      </c>
    </row>
    <row r="109" spans="1:28" x14ac:dyDescent="0.25">
      <c r="A109" s="5">
        <v>40513</v>
      </c>
      <c r="B109" s="1">
        <v>14932</v>
      </c>
      <c r="C109" s="1">
        <v>1401</v>
      </c>
      <c r="D109" s="1">
        <v>2544</v>
      </c>
      <c r="E109" s="1">
        <v>13286</v>
      </c>
      <c r="F109" s="1">
        <v>108.2</v>
      </c>
      <c r="G109" s="1">
        <v>32732</v>
      </c>
      <c r="H109" s="1">
        <v>22580.013999999999</v>
      </c>
      <c r="I109" s="1">
        <v>93.5</v>
      </c>
      <c r="J109" s="1">
        <v>43994</v>
      </c>
      <c r="K109">
        <v>2111231.3089999999</v>
      </c>
      <c r="L109" s="3">
        <v>0</v>
      </c>
      <c r="M109" s="1">
        <v>-122</v>
      </c>
      <c r="N109" s="1">
        <v>87</v>
      </c>
      <c r="O109" s="1">
        <v>2.7999999999999972</v>
      </c>
      <c r="P109" s="1">
        <v>3.5999999999999943</v>
      </c>
      <c r="Q109" s="1">
        <f t="shared" si="1"/>
        <v>105.4</v>
      </c>
      <c r="R109" s="1">
        <v>15054</v>
      </c>
      <c r="S109">
        <v>-3682.6845000004396</v>
      </c>
      <c r="T109">
        <v>9614.3881000000983</v>
      </c>
      <c r="U109" s="1">
        <v>1329</v>
      </c>
      <c r="V109" s="1">
        <v>952</v>
      </c>
      <c r="W109" s="1">
        <v>2432</v>
      </c>
      <c r="X109" s="1">
        <v>33843</v>
      </c>
      <c r="Y109" s="1">
        <v>33322</v>
      </c>
      <c r="Z109" s="1">
        <v>24860</v>
      </c>
      <c r="AA109" s="1">
        <v>26335</v>
      </c>
      <c r="AB109" s="1">
        <v>26880</v>
      </c>
    </row>
    <row r="110" spans="1:28" x14ac:dyDescent="0.25">
      <c r="A110" s="5">
        <v>40544</v>
      </c>
      <c r="B110" s="1">
        <v>4079</v>
      </c>
      <c r="C110" s="1">
        <v>1005</v>
      </c>
      <c r="D110" s="1">
        <v>966</v>
      </c>
      <c r="E110" s="1">
        <v>20248</v>
      </c>
      <c r="F110" s="1">
        <v>95.9</v>
      </c>
      <c r="G110" s="1">
        <v>32552</v>
      </c>
      <c r="H110" s="1">
        <v>22335.417000000001</v>
      </c>
      <c r="I110" s="1">
        <v>94.2</v>
      </c>
      <c r="J110" s="1">
        <v>31373</v>
      </c>
      <c r="K110">
        <v>2103996.2814000002</v>
      </c>
      <c r="L110" s="3">
        <v>0</v>
      </c>
      <c r="M110" s="1">
        <v>176</v>
      </c>
      <c r="N110" s="1">
        <v>-122</v>
      </c>
      <c r="O110" s="1">
        <v>3</v>
      </c>
      <c r="P110" s="1">
        <v>2.7999999999999972</v>
      </c>
      <c r="Q110" s="1">
        <f t="shared" si="1"/>
        <v>92.9</v>
      </c>
      <c r="R110" s="1">
        <v>3903</v>
      </c>
      <c r="S110">
        <v>-7235.0275999996811</v>
      </c>
      <c r="T110">
        <v>-3682.6845000004396</v>
      </c>
      <c r="U110" s="1">
        <v>1401</v>
      </c>
      <c r="V110" s="1">
        <v>1005</v>
      </c>
      <c r="W110" s="1">
        <v>952</v>
      </c>
      <c r="X110" s="1">
        <v>32732</v>
      </c>
      <c r="Y110" s="1">
        <v>33843</v>
      </c>
      <c r="Z110" s="1">
        <v>25278</v>
      </c>
      <c r="AA110" s="1">
        <v>24860</v>
      </c>
      <c r="AB110" s="1">
        <v>26335</v>
      </c>
    </row>
    <row r="111" spans="1:28" x14ac:dyDescent="0.25">
      <c r="A111" s="5">
        <v>40575</v>
      </c>
      <c r="B111" s="1">
        <v>6388</v>
      </c>
      <c r="C111" s="1">
        <v>1641</v>
      </c>
      <c r="D111" s="1">
        <v>1528</v>
      </c>
      <c r="E111" s="1">
        <v>10924</v>
      </c>
      <c r="F111" s="1">
        <v>105.6</v>
      </c>
      <c r="G111" s="1">
        <v>32682</v>
      </c>
      <c r="H111" s="1">
        <v>22479.101999999999</v>
      </c>
      <c r="I111" s="1">
        <v>94.2</v>
      </c>
      <c r="J111" s="1">
        <v>27555</v>
      </c>
      <c r="K111">
        <v>2117531.4084000001</v>
      </c>
      <c r="L111" s="3">
        <v>0</v>
      </c>
      <c r="M111" s="1">
        <v>52</v>
      </c>
      <c r="N111" s="1">
        <v>176</v>
      </c>
      <c r="O111" s="1">
        <v>0</v>
      </c>
      <c r="P111" s="1">
        <v>3</v>
      </c>
      <c r="Q111" s="1">
        <f t="shared" si="1"/>
        <v>105.6</v>
      </c>
      <c r="R111" s="1">
        <v>6336</v>
      </c>
      <c r="S111">
        <v>13535.126999999862</v>
      </c>
      <c r="T111">
        <v>-7235.0275999996811</v>
      </c>
      <c r="U111" s="1">
        <v>1005</v>
      </c>
      <c r="V111" s="1">
        <v>1029</v>
      </c>
      <c r="W111" s="1">
        <v>1694</v>
      </c>
      <c r="X111" s="1">
        <v>32552</v>
      </c>
      <c r="Y111" s="1">
        <v>32732</v>
      </c>
      <c r="Z111" s="1">
        <v>28080</v>
      </c>
      <c r="AA111" s="1">
        <v>25278</v>
      </c>
      <c r="AB111" s="1">
        <v>24860</v>
      </c>
    </row>
    <row r="112" spans="1:28" x14ac:dyDescent="0.25">
      <c r="A112" s="5">
        <v>40603</v>
      </c>
      <c r="B112" s="1">
        <v>7454</v>
      </c>
      <c r="C112" s="1">
        <v>1482</v>
      </c>
      <c r="D112" s="1">
        <v>1682</v>
      </c>
      <c r="E112" s="1">
        <v>11441</v>
      </c>
      <c r="F112" s="1">
        <v>120.3</v>
      </c>
      <c r="G112" s="1">
        <v>38527</v>
      </c>
      <c r="H112" s="1">
        <v>22743.241999999998</v>
      </c>
      <c r="I112" s="1">
        <v>94.4</v>
      </c>
      <c r="J112" s="1">
        <v>28753</v>
      </c>
      <c r="K112">
        <v>2146962.0447999998</v>
      </c>
      <c r="L112" s="3">
        <v>0</v>
      </c>
      <c r="M112" s="1">
        <v>35</v>
      </c>
      <c r="N112" s="1">
        <v>52</v>
      </c>
      <c r="O112" s="1">
        <v>-0.79999999999999716</v>
      </c>
      <c r="P112" s="1">
        <v>0</v>
      </c>
      <c r="Q112" s="1">
        <f t="shared" si="1"/>
        <v>121.1</v>
      </c>
      <c r="R112" s="1">
        <v>7419</v>
      </c>
      <c r="S112">
        <v>29430.636399999727</v>
      </c>
      <c r="T112">
        <v>13535.126999999862</v>
      </c>
      <c r="U112" s="1">
        <v>1641</v>
      </c>
      <c r="V112" s="1">
        <v>1164</v>
      </c>
      <c r="W112" s="1">
        <v>1613</v>
      </c>
      <c r="X112" s="1">
        <v>32682</v>
      </c>
      <c r="Y112" s="1">
        <v>32552</v>
      </c>
      <c r="Z112" s="1">
        <v>31879</v>
      </c>
      <c r="AA112" s="1">
        <v>28080</v>
      </c>
      <c r="AB112" s="1">
        <v>25278</v>
      </c>
    </row>
    <row r="113" spans="1:28" x14ac:dyDescent="0.25">
      <c r="A113" s="5">
        <v>40634</v>
      </c>
      <c r="B113" s="1">
        <v>7118</v>
      </c>
      <c r="C113" s="1">
        <v>1390</v>
      </c>
      <c r="D113" s="1">
        <v>1676</v>
      </c>
      <c r="E113" s="1">
        <v>11522</v>
      </c>
      <c r="F113" s="1">
        <v>104.7</v>
      </c>
      <c r="G113" s="1">
        <v>33969</v>
      </c>
      <c r="H113" s="1">
        <v>22688.998</v>
      </c>
      <c r="I113" s="1">
        <v>94.5</v>
      </c>
      <c r="J113" s="1">
        <v>28173</v>
      </c>
      <c r="K113">
        <v>2144110.3109999998</v>
      </c>
      <c r="L113" s="3">
        <v>0</v>
      </c>
      <c r="M113" s="1">
        <v>73</v>
      </c>
      <c r="N113" s="1">
        <v>35</v>
      </c>
      <c r="O113" s="1">
        <v>5.2000000000000028</v>
      </c>
      <c r="P113" s="1">
        <v>-0.79999999999999716</v>
      </c>
      <c r="Q113" s="1">
        <f t="shared" si="1"/>
        <v>99.5</v>
      </c>
      <c r="R113" s="1">
        <v>7045</v>
      </c>
      <c r="S113">
        <v>-2851.7338000000454</v>
      </c>
      <c r="T113">
        <v>29430.636399999727</v>
      </c>
      <c r="U113" s="1">
        <v>1482</v>
      </c>
      <c r="V113" s="1">
        <v>1048</v>
      </c>
      <c r="W113" s="1">
        <v>1746</v>
      </c>
      <c r="X113" s="1">
        <v>38527</v>
      </c>
      <c r="Y113" s="1">
        <v>32682</v>
      </c>
      <c r="Z113" s="1">
        <v>28696</v>
      </c>
      <c r="AA113" s="1">
        <v>31879</v>
      </c>
      <c r="AB113" s="1">
        <v>28080</v>
      </c>
    </row>
    <row r="114" spans="1:28" x14ac:dyDescent="0.25">
      <c r="A114" s="5">
        <v>40664</v>
      </c>
      <c r="B114" s="1">
        <v>10809</v>
      </c>
      <c r="C114" s="1">
        <v>1404</v>
      </c>
      <c r="D114" s="1">
        <v>1598</v>
      </c>
      <c r="E114" s="1">
        <v>11782</v>
      </c>
      <c r="F114" s="1">
        <v>105.2</v>
      </c>
      <c r="G114" s="1">
        <v>35853</v>
      </c>
      <c r="H114" s="1">
        <v>22820.924999999999</v>
      </c>
      <c r="I114" s="1">
        <v>94.5</v>
      </c>
      <c r="J114" s="1">
        <v>30488</v>
      </c>
      <c r="K114">
        <v>2156577.4125000001</v>
      </c>
      <c r="L114" s="3">
        <v>0</v>
      </c>
      <c r="M114" s="1">
        <v>16</v>
      </c>
      <c r="N114" s="1">
        <v>73</v>
      </c>
      <c r="O114" s="1">
        <v>5.2999999999999972</v>
      </c>
      <c r="P114" s="1">
        <v>5.2000000000000028</v>
      </c>
      <c r="Q114" s="1">
        <f t="shared" si="1"/>
        <v>99.9</v>
      </c>
      <c r="R114" s="1">
        <v>10793</v>
      </c>
      <c r="S114">
        <v>12467.101500000339</v>
      </c>
      <c r="T114">
        <v>-2851.7338000000454</v>
      </c>
      <c r="U114" s="1">
        <v>1390</v>
      </c>
      <c r="V114" s="1">
        <v>1152</v>
      </c>
      <c r="W114" s="1">
        <v>1472</v>
      </c>
      <c r="X114" s="1">
        <v>33969</v>
      </c>
      <c r="Y114" s="1">
        <v>38527</v>
      </c>
      <c r="Z114" s="1">
        <v>30171</v>
      </c>
      <c r="AA114" s="1">
        <v>28696</v>
      </c>
      <c r="AB114" s="1">
        <v>31879</v>
      </c>
    </row>
    <row r="115" spans="1:28" x14ac:dyDescent="0.25">
      <c r="A115" s="5">
        <v>40695</v>
      </c>
      <c r="B115" s="1">
        <v>6701</v>
      </c>
      <c r="C115" s="1">
        <v>1372</v>
      </c>
      <c r="D115" s="1">
        <v>1717</v>
      </c>
      <c r="E115" s="1">
        <v>11351</v>
      </c>
      <c r="F115" s="1">
        <v>111</v>
      </c>
      <c r="G115" s="1">
        <v>34481</v>
      </c>
      <c r="H115" s="1">
        <v>22645.682000000001</v>
      </c>
      <c r="I115" s="1">
        <v>94.6</v>
      </c>
      <c r="J115" s="1">
        <v>37510</v>
      </c>
      <c r="K115">
        <v>2142281.5172000001</v>
      </c>
      <c r="L115" s="3">
        <v>0</v>
      </c>
      <c r="M115" s="1">
        <v>-274</v>
      </c>
      <c r="N115" s="1">
        <v>16</v>
      </c>
      <c r="O115" s="1">
        <v>2.5999999999999943</v>
      </c>
      <c r="P115" s="1">
        <v>5.2999999999999972</v>
      </c>
      <c r="Q115" s="1">
        <f t="shared" si="1"/>
        <v>108.4</v>
      </c>
      <c r="R115" s="1">
        <v>6975</v>
      </c>
      <c r="S115">
        <v>-14295.895299999975</v>
      </c>
      <c r="T115">
        <v>12467.101500000339</v>
      </c>
      <c r="U115" s="1">
        <v>1404</v>
      </c>
      <c r="V115" s="1">
        <v>1273</v>
      </c>
      <c r="W115" s="1">
        <v>1633</v>
      </c>
      <c r="X115" s="1">
        <v>35853</v>
      </c>
      <c r="Y115" s="1">
        <v>33969</v>
      </c>
      <c r="Z115" s="1">
        <v>33766</v>
      </c>
      <c r="AA115" s="1">
        <v>30171</v>
      </c>
      <c r="AB115" s="1">
        <v>28696</v>
      </c>
    </row>
    <row r="116" spans="1:28" x14ac:dyDescent="0.25">
      <c r="A116" s="5">
        <v>40725</v>
      </c>
      <c r="B116" s="1">
        <v>7016</v>
      </c>
      <c r="C116" s="1">
        <v>1530</v>
      </c>
      <c r="D116" s="1">
        <v>1743</v>
      </c>
      <c r="E116" s="1">
        <v>12468</v>
      </c>
      <c r="F116" s="1">
        <v>117.2</v>
      </c>
      <c r="G116" s="1">
        <v>34058</v>
      </c>
      <c r="H116" s="1">
        <v>22840.14</v>
      </c>
      <c r="I116" s="1">
        <v>94.6</v>
      </c>
      <c r="J116" s="1">
        <v>38482</v>
      </c>
      <c r="K116">
        <v>2160677.2439999999</v>
      </c>
      <c r="L116" s="3">
        <v>0</v>
      </c>
      <c r="M116" s="1">
        <v>-473</v>
      </c>
      <c r="N116" s="1">
        <v>-274</v>
      </c>
      <c r="O116" s="1">
        <v>-0.79999999999999716</v>
      </c>
      <c r="P116" s="1">
        <v>2.5999999999999943</v>
      </c>
      <c r="Q116" s="1">
        <f t="shared" si="1"/>
        <v>118</v>
      </c>
      <c r="R116" s="1">
        <v>7489</v>
      </c>
      <c r="S116">
        <v>18395.726799999829</v>
      </c>
      <c r="T116">
        <v>-14295.895299999975</v>
      </c>
      <c r="U116" s="1">
        <v>1372</v>
      </c>
      <c r="V116" s="1">
        <v>1311</v>
      </c>
      <c r="W116" s="1">
        <v>1645</v>
      </c>
      <c r="X116" s="1">
        <v>34481</v>
      </c>
      <c r="Y116" s="1">
        <v>35853</v>
      </c>
      <c r="Z116" s="1">
        <v>31801</v>
      </c>
      <c r="AA116" s="1">
        <v>33766</v>
      </c>
      <c r="AB116" s="1">
        <v>30171</v>
      </c>
    </row>
    <row r="117" spans="1:28" x14ac:dyDescent="0.25">
      <c r="A117" s="5">
        <v>40756</v>
      </c>
      <c r="B117" s="1">
        <v>12079</v>
      </c>
      <c r="C117" s="1">
        <v>1408</v>
      </c>
      <c r="D117" s="1">
        <v>1916</v>
      </c>
      <c r="E117" s="1">
        <v>9811</v>
      </c>
      <c r="F117" s="1">
        <v>88.1</v>
      </c>
      <c r="G117" s="1">
        <v>27193</v>
      </c>
      <c r="H117" s="1">
        <v>22571.734</v>
      </c>
      <c r="I117" s="1">
        <v>94.6</v>
      </c>
      <c r="J117" s="1">
        <v>36727</v>
      </c>
      <c r="K117">
        <v>2135286.0364000001</v>
      </c>
      <c r="L117" s="3">
        <v>0</v>
      </c>
      <c r="M117" s="1">
        <v>-236</v>
      </c>
      <c r="N117" s="1">
        <v>-473</v>
      </c>
      <c r="O117" s="1">
        <v>4.8999999999999915</v>
      </c>
      <c r="P117" s="1">
        <v>-0.79999999999999716</v>
      </c>
      <c r="Q117" s="1">
        <f t="shared" si="1"/>
        <v>83.2</v>
      </c>
      <c r="R117" s="1">
        <v>12315</v>
      </c>
      <c r="S117">
        <v>-25391.207599999849</v>
      </c>
      <c r="T117">
        <v>18395.726799999829</v>
      </c>
      <c r="U117" s="1">
        <v>1530</v>
      </c>
      <c r="V117" s="1">
        <v>1160</v>
      </c>
      <c r="W117" s="1">
        <v>1875</v>
      </c>
      <c r="X117" s="1">
        <v>34058</v>
      </c>
      <c r="Y117" s="1">
        <v>34481</v>
      </c>
      <c r="Z117" s="1">
        <v>24153</v>
      </c>
      <c r="AA117" s="1">
        <v>31801</v>
      </c>
      <c r="AB117" s="1">
        <v>33766</v>
      </c>
    </row>
    <row r="118" spans="1:28" x14ac:dyDescent="0.25">
      <c r="A118" s="5">
        <v>40787</v>
      </c>
      <c r="B118" s="1">
        <v>5426</v>
      </c>
      <c r="C118" s="1">
        <v>1572</v>
      </c>
      <c r="D118" s="1">
        <v>1764</v>
      </c>
      <c r="E118" s="1">
        <v>6990</v>
      </c>
      <c r="F118" s="1">
        <v>122.3</v>
      </c>
      <c r="G118" s="1">
        <v>34886</v>
      </c>
      <c r="H118" s="1">
        <v>22358.311000000002</v>
      </c>
      <c r="I118" s="1">
        <v>94.8</v>
      </c>
      <c r="J118" s="1">
        <v>23741</v>
      </c>
      <c r="K118">
        <v>2119567.8828000003</v>
      </c>
      <c r="L118" s="3">
        <v>0</v>
      </c>
      <c r="M118" s="1">
        <v>173</v>
      </c>
      <c r="N118" s="1">
        <v>-236</v>
      </c>
      <c r="O118" s="1">
        <v>-1.1000000000000085</v>
      </c>
      <c r="P118" s="1">
        <v>4.8999999999999915</v>
      </c>
      <c r="Q118" s="1">
        <f t="shared" si="1"/>
        <v>123.4</v>
      </c>
      <c r="R118" s="1">
        <v>5253</v>
      </c>
      <c r="S118">
        <v>-15718.153599999845</v>
      </c>
      <c r="T118">
        <v>-25391.207599999849</v>
      </c>
      <c r="U118" s="1">
        <v>1408</v>
      </c>
      <c r="V118" s="1">
        <v>1351</v>
      </c>
      <c r="W118" s="1">
        <v>1568</v>
      </c>
      <c r="X118" s="1">
        <v>27193</v>
      </c>
      <c r="Y118" s="1">
        <v>34058</v>
      </c>
      <c r="Z118" s="1">
        <v>33668</v>
      </c>
      <c r="AA118" s="1">
        <v>24153</v>
      </c>
      <c r="AB118" s="1">
        <v>31801</v>
      </c>
    </row>
    <row r="119" spans="1:28" x14ac:dyDescent="0.25">
      <c r="A119" s="5">
        <v>40817</v>
      </c>
      <c r="B119" s="1">
        <v>7549</v>
      </c>
      <c r="C119" s="1">
        <v>1548</v>
      </c>
      <c r="D119" s="1">
        <v>1876</v>
      </c>
      <c r="E119" s="1">
        <v>10300</v>
      </c>
      <c r="F119" s="1">
        <v>106.4</v>
      </c>
      <c r="G119" s="1">
        <v>33245</v>
      </c>
      <c r="H119" s="1">
        <v>22716.237000000001</v>
      </c>
      <c r="I119" s="1">
        <v>94.8</v>
      </c>
      <c r="J119" s="1">
        <v>28672</v>
      </c>
      <c r="K119">
        <v>2153499.2675999999</v>
      </c>
      <c r="L119" s="3">
        <v>0</v>
      </c>
      <c r="M119" s="1">
        <v>170</v>
      </c>
      <c r="N119" s="1">
        <v>173</v>
      </c>
      <c r="O119" s="1">
        <v>0.90000000000000568</v>
      </c>
      <c r="P119" s="1">
        <v>-1.1000000000000085</v>
      </c>
      <c r="Q119" s="1">
        <f t="shared" si="1"/>
        <v>105.5</v>
      </c>
      <c r="R119" s="1">
        <v>7379</v>
      </c>
      <c r="S119">
        <v>33931.384799999651</v>
      </c>
      <c r="T119">
        <v>-15718.153599999845</v>
      </c>
      <c r="U119" s="1">
        <v>1572</v>
      </c>
      <c r="V119" s="1">
        <v>1331</v>
      </c>
      <c r="W119" s="1">
        <v>1734</v>
      </c>
      <c r="X119" s="1">
        <v>34886</v>
      </c>
      <c r="Y119" s="1">
        <v>27193</v>
      </c>
      <c r="Z119" s="1">
        <v>33322</v>
      </c>
      <c r="AA119" s="1">
        <v>33668</v>
      </c>
      <c r="AB119" s="1">
        <v>24153</v>
      </c>
    </row>
    <row r="120" spans="1:28" x14ac:dyDescent="0.25">
      <c r="A120" s="5">
        <v>40848</v>
      </c>
      <c r="B120" s="1">
        <v>10628</v>
      </c>
      <c r="C120" s="1">
        <v>1515</v>
      </c>
      <c r="D120" s="1">
        <v>1918</v>
      </c>
      <c r="E120" s="1">
        <v>10693</v>
      </c>
      <c r="F120" s="1">
        <v>109.6</v>
      </c>
      <c r="G120" s="1">
        <v>34025</v>
      </c>
      <c r="H120" s="1">
        <v>22527.24</v>
      </c>
      <c r="I120" s="1">
        <v>94.8</v>
      </c>
      <c r="J120" s="1">
        <v>53978</v>
      </c>
      <c r="K120">
        <v>2135582.352</v>
      </c>
      <c r="L120" s="3">
        <v>0</v>
      </c>
      <c r="M120" s="1">
        <v>-485</v>
      </c>
      <c r="N120" s="1">
        <v>170</v>
      </c>
      <c r="O120" s="1">
        <v>0.79999999999999716</v>
      </c>
      <c r="P120" s="1">
        <v>0.90000000000000568</v>
      </c>
      <c r="Q120" s="1">
        <f t="shared" si="1"/>
        <v>108.8</v>
      </c>
      <c r="R120" s="1">
        <v>11113</v>
      </c>
      <c r="S120">
        <v>-17916.915599999949</v>
      </c>
      <c r="T120">
        <v>33931.384799999651</v>
      </c>
      <c r="U120" s="1">
        <v>1548</v>
      </c>
      <c r="V120" s="1">
        <v>1329</v>
      </c>
      <c r="W120" s="1">
        <v>1756</v>
      </c>
      <c r="X120" s="1">
        <v>33245</v>
      </c>
      <c r="Y120" s="1">
        <v>34886</v>
      </c>
      <c r="Z120" s="1">
        <v>33843</v>
      </c>
      <c r="AA120" s="1">
        <v>33322</v>
      </c>
      <c r="AB120" s="1">
        <v>33668</v>
      </c>
    </row>
    <row r="121" spans="1:28" x14ac:dyDescent="0.25">
      <c r="A121" s="5">
        <v>40878</v>
      </c>
      <c r="B121" s="1">
        <v>15081</v>
      </c>
      <c r="C121" s="1">
        <v>1265</v>
      </c>
      <c r="D121" s="1">
        <v>2319</v>
      </c>
      <c r="E121" s="1">
        <v>12865</v>
      </c>
      <c r="F121" s="1">
        <v>104.8</v>
      </c>
      <c r="G121" s="1">
        <v>29957</v>
      </c>
      <c r="H121" s="1">
        <v>22490.670999999998</v>
      </c>
      <c r="I121" s="1">
        <v>94.9</v>
      </c>
      <c r="J121" s="1">
        <v>46754</v>
      </c>
      <c r="K121">
        <v>2134364.6779</v>
      </c>
      <c r="L121" s="3">
        <v>0</v>
      </c>
      <c r="M121" s="1">
        <v>149</v>
      </c>
      <c r="N121" s="1">
        <v>-485</v>
      </c>
      <c r="O121" s="1">
        <v>-3.4000000000000057</v>
      </c>
      <c r="P121" s="1">
        <v>0.79999999999999716</v>
      </c>
      <c r="Q121" s="1">
        <f t="shared" si="1"/>
        <v>108.2</v>
      </c>
      <c r="R121" s="1">
        <v>14932</v>
      </c>
      <c r="S121">
        <v>-1217.6740999999456</v>
      </c>
      <c r="T121">
        <v>-17916.915599999949</v>
      </c>
      <c r="U121" s="1">
        <v>1515</v>
      </c>
      <c r="V121" s="1">
        <v>1401</v>
      </c>
      <c r="W121" s="1">
        <v>2544</v>
      </c>
      <c r="X121" s="1">
        <v>34025</v>
      </c>
      <c r="Y121" s="1">
        <v>33245</v>
      </c>
      <c r="Z121" s="1">
        <v>32732</v>
      </c>
      <c r="AA121" s="1">
        <v>33843</v>
      </c>
      <c r="AB121" s="1">
        <v>33322</v>
      </c>
    </row>
    <row r="122" spans="1:28" x14ac:dyDescent="0.25">
      <c r="A122" s="5">
        <v>40909</v>
      </c>
      <c r="B122" s="1">
        <v>3751</v>
      </c>
      <c r="C122" s="1">
        <v>1641</v>
      </c>
      <c r="D122" s="1">
        <v>1008</v>
      </c>
      <c r="E122" s="1">
        <v>20447</v>
      </c>
      <c r="F122" s="1">
        <v>94.2</v>
      </c>
      <c r="G122" s="1">
        <v>32167</v>
      </c>
      <c r="H122" s="1">
        <v>22345.547999999999</v>
      </c>
      <c r="I122" s="1">
        <v>95.5</v>
      </c>
      <c r="J122" s="1">
        <v>32465</v>
      </c>
      <c r="K122">
        <v>2133999.8339999998</v>
      </c>
      <c r="L122" s="3">
        <v>0</v>
      </c>
      <c r="M122" s="1">
        <v>-328</v>
      </c>
      <c r="N122" s="1">
        <v>149</v>
      </c>
      <c r="O122" s="1">
        <v>-1.7000000000000028</v>
      </c>
      <c r="P122" s="1">
        <v>-3.4000000000000057</v>
      </c>
      <c r="Q122" s="1">
        <f t="shared" si="1"/>
        <v>95.9</v>
      </c>
      <c r="R122" s="1">
        <v>4079</v>
      </c>
      <c r="S122">
        <v>-364.84390000021085</v>
      </c>
      <c r="T122">
        <v>-1217.6740999999456</v>
      </c>
      <c r="U122" s="1">
        <v>1265</v>
      </c>
      <c r="V122" s="1">
        <v>1005</v>
      </c>
      <c r="W122" s="1">
        <v>966</v>
      </c>
      <c r="X122" s="1">
        <v>29957</v>
      </c>
      <c r="Y122" s="1">
        <v>34025</v>
      </c>
      <c r="Z122" s="1">
        <v>32552</v>
      </c>
      <c r="AA122" s="1">
        <v>32732</v>
      </c>
      <c r="AB122" s="1">
        <v>33843</v>
      </c>
    </row>
    <row r="123" spans="1:28" x14ac:dyDescent="0.25">
      <c r="A123" s="5">
        <v>40940</v>
      </c>
      <c r="B123" s="1">
        <v>6517</v>
      </c>
      <c r="C123" s="1">
        <v>1340</v>
      </c>
      <c r="D123" s="1">
        <v>1984</v>
      </c>
      <c r="E123" s="1">
        <v>11124</v>
      </c>
      <c r="F123" s="1">
        <v>106.4</v>
      </c>
      <c r="G123" s="1">
        <v>33128</v>
      </c>
      <c r="H123" s="1">
        <v>22439.825000000001</v>
      </c>
      <c r="I123" s="1">
        <v>95.6</v>
      </c>
      <c r="J123" s="1">
        <v>28244</v>
      </c>
      <c r="K123">
        <v>2145247.27</v>
      </c>
      <c r="L123" s="3">
        <v>0</v>
      </c>
      <c r="M123" s="1">
        <v>129</v>
      </c>
      <c r="N123" s="1">
        <v>-328</v>
      </c>
      <c r="O123" s="1">
        <v>0.80000000000001137</v>
      </c>
      <c r="P123" s="1">
        <v>-1.7000000000000028</v>
      </c>
      <c r="Q123" s="1">
        <f t="shared" si="1"/>
        <v>105.6</v>
      </c>
      <c r="R123" s="1">
        <v>6388</v>
      </c>
      <c r="S123">
        <v>11247.43600000022</v>
      </c>
      <c r="T123">
        <v>-364.84390000021085</v>
      </c>
      <c r="U123" s="1">
        <v>1641</v>
      </c>
      <c r="V123" s="1">
        <v>1641</v>
      </c>
      <c r="W123" s="1">
        <v>1528</v>
      </c>
      <c r="X123" s="1">
        <v>32167</v>
      </c>
      <c r="Y123" s="1">
        <v>29957</v>
      </c>
      <c r="Z123" s="1">
        <v>32682</v>
      </c>
      <c r="AA123" s="1">
        <v>32552</v>
      </c>
      <c r="AB123" s="1">
        <v>32732</v>
      </c>
    </row>
    <row r="124" spans="1:28" x14ac:dyDescent="0.25">
      <c r="A124" s="5">
        <v>40969</v>
      </c>
      <c r="B124" s="1">
        <v>7311</v>
      </c>
      <c r="C124" s="1">
        <v>1465</v>
      </c>
      <c r="D124" s="1">
        <v>1781</v>
      </c>
      <c r="E124" s="1">
        <v>11239</v>
      </c>
      <c r="F124" s="1">
        <v>119.3</v>
      </c>
      <c r="G124" s="1">
        <v>34274</v>
      </c>
      <c r="H124" s="1">
        <v>22474.62</v>
      </c>
      <c r="I124" s="1">
        <v>95.6</v>
      </c>
      <c r="J124" s="1">
        <v>27030</v>
      </c>
      <c r="K124">
        <v>2148573.6719999998</v>
      </c>
      <c r="L124" s="3">
        <v>0</v>
      </c>
      <c r="M124" s="1">
        <v>-143</v>
      </c>
      <c r="N124" s="1">
        <v>129</v>
      </c>
      <c r="O124" s="1">
        <v>-1</v>
      </c>
      <c r="P124" s="1">
        <v>0.80000000000001137</v>
      </c>
      <c r="Q124" s="1">
        <f t="shared" si="1"/>
        <v>120.3</v>
      </c>
      <c r="R124" s="1">
        <v>7454</v>
      </c>
      <c r="S124">
        <v>3326.401999999769</v>
      </c>
      <c r="T124">
        <v>11247.43600000022</v>
      </c>
      <c r="U124" s="1">
        <v>1340</v>
      </c>
      <c r="V124" s="1">
        <v>1482</v>
      </c>
      <c r="W124" s="1">
        <v>1682</v>
      </c>
      <c r="X124" s="1">
        <v>33128</v>
      </c>
      <c r="Y124" s="1">
        <v>32167</v>
      </c>
      <c r="Z124" s="1">
        <v>38527</v>
      </c>
      <c r="AA124" s="1">
        <v>32682</v>
      </c>
      <c r="AB124" s="1">
        <v>32552</v>
      </c>
    </row>
    <row r="125" spans="1:28" x14ac:dyDescent="0.25">
      <c r="A125" s="5">
        <v>41000</v>
      </c>
      <c r="B125" s="1">
        <v>6906</v>
      </c>
      <c r="C125" s="1">
        <v>1331</v>
      </c>
      <c r="D125" s="1">
        <v>2085</v>
      </c>
      <c r="E125" s="1">
        <v>11289</v>
      </c>
      <c r="F125" s="1">
        <v>92.7</v>
      </c>
      <c r="G125" s="1">
        <v>30969</v>
      </c>
      <c r="H125" s="1">
        <v>22556.902999999998</v>
      </c>
      <c r="I125" s="1">
        <v>95.9</v>
      </c>
      <c r="J125" s="1">
        <v>28989</v>
      </c>
      <c r="K125">
        <v>2163206.9977000002</v>
      </c>
      <c r="L125" s="3">
        <v>0</v>
      </c>
      <c r="M125" s="1">
        <v>-212</v>
      </c>
      <c r="N125" s="1">
        <v>-143</v>
      </c>
      <c r="O125" s="1">
        <v>-12</v>
      </c>
      <c r="P125" s="1">
        <v>-1</v>
      </c>
      <c r="Q125" s="1">
        <f t="shared" si="1"/>
        <v>104.7</v>
      </c>
      <c r="R125" s="1">
        <v>7118</v>
      </c>
      <c r="S125">
        <v>14633.325700000394</v>
      </c>
      <c r="T125">
        <v>3326.401999999769</v>
      </c>
      <c r="U125" s="1">
        <v>1465</v>
      </c>
      <c r="V125" s="1">
        <v>1390</v>
      </c>
      <c r="W125" s="1">
        <v>1676</v>
      </c>
      <c r="X125" s="1">
        <v>34274</v>
      </c>
      <c r="Y125" s="1">
        <v>33128</v>
      </c>
      <c r="Z125" s="1">
        <v>33969</v>
      </c>
      <c r="AA125" s="1">
        <v>38527</v>
      </c>
      <c r="AB125" s="1">
        <v>32682</v>
      </c>
    </row>
    <row r="126" spans="1:28" x14ac:dyDescent="0.25">
      <c r="A126" s="5">
        <v>41030</v>
      </c>
      <c r="B126" s="1">
        <v>10614</v>
      </c>
      <c r="C126" s="1">
        <v>1430</v>
      </c>
      <c r="D126" s="1">
        <v>1893</v>
      </c>
      <c r="E126" s="1">
        <v>11736</v>
      </c>
      <c r="F126" s="1">
        <v>103.7</v>
      </c>
      <c r="G126" s="1">
        <v>34399</v>
      </c>
      <c r="H126" s="1">
        <v>22797.817999999999</v>
      </c>
      <c r="I126" s="1">
        <v>95.9</v>
      </c>
      <c r="J126" s="1">
        <v>32244</v>
      </c>
      <c r="K126">
        <v>2186310.7461999999</v>
      </c>
      <c r="L126" s="3">
        <v>0</v>
      </c>
      <c r="M126" s="1">
        <v>-195</v>
      </c>
      <c r="N126" s="1">
        <v>-212</v>
      </c>
      <c r="O126" s="1">
        <v>-1.5</v>
      </c>
      <c r="P126" s="1">
        <v>-12</v>
      </c>
      <c r="Q126" s="1">
        <f t="shared" si="1"/>
        <v>105.2</v>
      </c>
      <c r="R126" s="1">
        <v>10809</v>
      </c>
      <c r="S126">
        <v>23103.748499999754</v>
      </c>
      <c r="T126">
        <v>14633.325700000394</v>
      </c>
      <c r="U126" s="1">
        <v>1331</v>
      </c>
      <c r="V126" s="1">
        <v>1404</v>
      </c>
      <c r="W126" s="1">
        <v>1598</v>
      </c>
      <c r="X126" s="1">
        <v>30969</v>
      </c>
      <c r="Y126" s="1">
        <v>34274</v>
      </c>
      <c r="Z126" s="1">
        <v>35853</v>
      </c>
      <c r="AA126" s="1">
        <v>33969</v>
      </c>
      <c r="AB126" s="1">
        <v>38527</v>
      </c>
    </row>
    <row r="127" spans="1:28" x14ac:dyDescent="0.25">
      <c r="A127" s="5">
        <v>41061</v>
      </c>
      <c r="B127" s="1">
        <v>6519</v>
      </c>
      <c r="C127" s="1">
        <v>1316</v>
      </c>
      <c r="D127" s="1">
        <v>2082</v>
      </c>
      <c r="E127" s="1">
        <v>11432</v>
      </c>
      <c r="F127" s="1">
        <v>103.8</v>
      </c>
      <c r="G127" s="1">
        <v>31711</v>
      </c>
      <c r="H127" s="1">
        <v>22727.317999999999</v>
      </c>
      <c r="I127" s="1">
        <v>96</v>
      </c>
      <c r="J127" s="1">
        <v>41775</v>
      </c>
      <c r="K127">
        <v>2181822.5279999999</v>
      </c>
      <c r="L127" s="3">
        <v>0</v>
      </c>
      <c r="M127" s="1">
        <v>-182</v>
      </c>
      <c r="N127" s="1">
        <v>-195</v>
      </c>
      <c r="O127" s="1">
        <v>-7.2000000000000028</v>
      </c>
      <c r="P127" s="1">
        <v>-1.5</v>
      </c>
      <c r="Q127" s="1">
        <f t="shared" si="1"/>
        <v>111</v>
      </c>
      <c r="R127" s="1">
        <v>6701</v>
      </c>
      <c r="S127">
        <v>-4488.218200000003</v>
      </c>
      <c r="T127">
        <v>23103.748499999754</v>
      </c>
      <c r="U127" s="1">
        <v>1430</v>
      </c>
      <c r="V127" s="1">
        <v>1372</v>
      </c>
      <c r="W127" s="1">
        <v>1717</v>
      </c>
      <c r="X127" s="1">
        <v>34399</v>
      </c>
      <c r="Y127" s="1">
        <v>30969</v>
      </c>
      <c r="Z127" s="1">
        <v>34481</v>
      </c>
      <c r="AA127" s="1">
        <v>35853</v>
      </c>
      <c r="AB127" s="1">
        <v>33969</v>
      </c>
    </row>
    <row r="128" spans="1:28" x14ac:dyDescent="0.25">
      <c r="A128" s="5">
        <v>41091</v>
      </c>
      <c r="B128" s="1">
        <v>7004</v>
      </c>
      <c r="C128" s="1">
        <v>1368</v>
      </c>
      <c r="D128" s="1">
        <v>2143</v>
      </c>
      <c r="E128" s="1">
        <v>12533</v>
      </c>
      <c r="F128" s="1">
        <v>113.6</v>
      </c>
      <c r="G128" s="1">
        <v>32517</v>
      </c>
      <c r="H128" s="1">
        <v>22878.731</v>
      </c>
      <c r="I128" s="1">
        <v>96</v>
      </c>
      <c r="J128" s="1">
        <v>40787</v>
      </c>
      <c r="K128">
        <v>2196358.176</v>
      </c>
      <c r="L128" s="3">
        <v>0</v>
      </c>
      <c r="M128" s="1">
        <v>-12</v>
      </c>
      <c r="N128" s="1">
        <v>-182</v>
      </c>
      <c r="O128" s="1">
        <v>-3.6000000000000085</v>
      </c>
      <c r="P128" s="1">
        <v>-7.2000000000000028</v>
      </c>
      <c r="Q128" s="1">
        <f t="shared" si="1"/>
        <v>117.2</v>
      </c>
      <c r="R128" s="1">
        <v>7016</v>
      </c>
      <c r="S128">
        <v>14535.648000000045</v>
      </c>
      <c r="T128">
        <v>-4488.218200000003</v>
      </c>
      <c r="U128" s="1">
        <v>1316</v>
      </c>
      <c r="V128" s="1">
        <v>1530</v>
      </c>
      <c r="W128" s="1">
        <v>1743</v>
      </c>
      <c r="X128" s="1">
        <v>31711</v>
      </c>
      <c r="Y128" s="1">
        <v>34399</v>
      </c>
      <c r="Z128" s="1">
        <v>34058</v>
      </c>
      <c r="AA128" s="1">
        <v>34481</v>
      </c>
      <c r="AB128" s="1">
        <v>35853</v>
      </c>
    </row>
    <row r="129" spans="1:28" x14ac:dyDescent="0.25">
      <c r="A129" s="5">
        <v>41122</v>
      </c>
      <c r="B129" s="1">
        <v>12037</v>
      </c>
      <c r="C129" s="1">
        <v>1418</v>
      </c>
      <c r="D129" s="1">
        <v>2239</v>
      </c>
      <c r="E129" s="1">
        <v>9803</v>
      </c>
      <c r="F129" s="1">
        <v>84.9</v>
      </c>
      <c r="G129" s="1">
        <v>26701</v>
      </c>
      <c r="H129" s="1">
        <v>22487.418000000001</v>
      </c>
      <c r="I129" s="1">
        <v>96</v>
      </c>
      <c r="J129" s="1">
        <v>36810</v>
      </c>
      <c r="K129">
        <v>2158792.128</v>
      </c>
      <c r="L129" s="3">
        <v>0</v>
      </c>
      <c r="M129" s="1">
        <v>-42</v>
      </c>
      <c r="N129" s="1">
        <v>-12</v>
      </c>
      <c r="O129" s="1">
        <v>-3.1999999999999886</v>
      </c>
      <c r="P129" s="1">
        <v>-3.6000000000000085</v>
      </c>
      <c r="Q129" s="1">
        <f t="shared" si="1"/>
        <v>88.1</v>
      </c>
      <c r="R129" s="1">
        <v>12079</v>
      </c>
      <c r="S129">
        <v>-37566.047999999952</v>
      </c>
      <c r="T129">
        <v>14535.648000000045</v>
      </c>
      <c r="U129" s="1">
        <v>1368</v>
      </c>
      <c r="V129" s="1">
        <v>1408</v>
      </c>
      <c r="W129" s="1">
        <v>1916</v>
      </c>
      <c r="X129" s="1">
        <v>32517</v>
      </c>
      <c r="Y129" s="1">
        <v>31711</v>
      </c>
      <c r="Z129" s="1">
        <v>27193</v>
      </c>
      <c r="AA129" s="1">
        <v>34058</v>
      </c>
      <c r="AB129" s="1">
        <v>34481</v>
      </c>
    </row>
    <row r="130" spans="1:28" x14ac:dyDescent="0.25">
      <c r="A130" s="5">
        <v>41153</v>
      </c>
      <c r="B130" s="1">
        <v>5544</v>
      </c>
      <c r="C130" s="1">
        <v>1269</v>
      </c>
      <c r="D130" s="1">
        <v>2006</v>
      </c>
      <c r="E130" s="1">
        <v>7378</v>
      </c>
      <c r="F130" s="1">
        <v>109.6</v>
      </c>
      <c r="G130" s="1">
        <v>31452</v>
      </c>
      <c r="H130" s="1">
        <v>22517.377</v>
      </c>
      <c r="I130" s="1">
        <v>96.2</v>
      </c>
      <c r="J130" s="1">
        <v>23866</v>
      </c>
      <c r="K130">
        <v>2166171.6674000002</v>
      </c>
      <c r="L130" s="3">
        <v>0</v>
      </c>
      <c r="M130" s="1">
        <v>118</v>
      </c>
      <c r="N130" s="1">
        <v>-42</v>
      </c>
      <c r="O130" s="1">
        <v>-12.700000000000003</v>
      </c>
      <c r="P130" s="1">
        <v>-3.1999999999999886</v>
      </c>
      <c r="Q130" s="1">
        <f t="shared" si="1"/>
        <v>122.3</v>
      </c>
      <c r="R130" s="1">
        <v>5426</v>
      </c>
      <c r="S130">
        <v>7379.5394000001252</v>
      </c>
      <c r="T130">
        <v>-37566.047999999952</v>
      </c>
      <c r="U130" s="1">
        <v>1418</v>
      </c>
      <c r="V130" s="1">
        <v>1572</v>
      </c>
      <c r="W130" s="1">
        <v>1764</v>
      </c>
      <c r="X130" s="1">
        <v>26701</v>
      </c>
      <c r="Y130" s="1">
        <v>32517</v>
      </c>
      <c r="Z130" s="1">
        <v>34886</v>
      </c>
      <c r="AA130" s="1">
        <v>27193</v>
      </c>
      <c r="AB130" s="1">
        <v>34058</v>
      </c>
    </row>
    <row r="131" spans="1:28" x14ac:dyDescent="0.25">
      <c r="A131" s="5">
        <v>41183</v>
      </c>
      <c r="B131" s="1">
        <v>7087</v>
      </c>
      <c r="C131" s="1">
        <v>1327</v>
      </c>
      <c r="D131" s="1">
        <v>1987</v>
      </c>
      <c r="E131" s="1">
        <v>10442</v>
      </c>
      <c r="F131" s="1">
        <v>107.4</v>
      </c>
      <c r="G131" s="1">
        <v>33700</v>
      </c>
      <c r="H131" s="1">
        <v>22677.248</v>
      </c>
      <c r="I131" s="1">
        <v>96.4</v>
      </c>
      <c r="J131" s="1">
        <v>30666</v>
      </c>
      <c r="K131">
        <v>2186086.7072000001</v>
      </c>
      <c r="L131" s="3">
        <v>0</v>
      </c>
      <c r="M131" s="1">
        <v>-462</v>
      </c>
      <c r="N131" s="1">
        <v>118</v>
      </c>
      <c r="O131" s="1">
        <v>1</v>
      </c>
      <c r="P131" s="1">
        <v>-12.700000000000003</v>
      </c>
      <c r="Q131" s="1">
        <f t="shared" si="1"/>
        <v>106.4</v>
      </c>
      <c r="R131" s="1">
        <v>7549</v>
      </c>
      <c r="S131">
        <v>19915.039799999911</v>
      </c>
      <c r="T131">
        <v>7379.5394000001252</v>
      </c>
      <c r="U131" s="1">
        <v>1269</v>
      </c>
      <c r="V131" s="1">
        <v>1548</v>
      </c>
      <c r="W131" s="1">
        <v>1876</v>
      </c>
      <c r="X131" s="1">
        <v>31452</v>
      </c>
      <c r="Y131" s="1">
        <v>26701</v>
      </c>
      <c r="Z131" s="1">
        <v>33245</v>
      </c>
      <c r="AA131" s="1">
        <v>34886</v>
      </c>
      <c r="AB131" s="1">
        <v>27193</v>
      </c>
    </row>
    <row r="132" spans="1:28" x14ac:dyDescent="0.25">
      <c r="A132" s="5">
        <v>41214</v>
      </c>
      <c r="B132" s="1">
        <v>10951</v>
      </c>
      <c r="C132" s="1">
        <v>1156</v>
      </c>
      <c r="D132" s="1">
        <v>2320</v>
      </c>
      <c r="E132" s="1">
        <v>11027</v>
      </c>
      <c r="F132" s="1">
        <v>101.5</v>
      </c>
      <c r="G132" s="1">
        <v>31641</v>
      </c>
      <c r="H132" s="1">
        <v>22491.985000000001</v>
      </c>
      <c r="I132" s="1">
        <v>96.4</v>
      </c>
      <c r="J132" s="1">
        <v>55483</v>
      </c>
      <c r="K132">
        <v>2168227.3540000003</v>
      </c>
      <c r="L132" s="3">
        <v>0</v>
      </c>
      <c r="M132" s="1">
        <v>323</v>
      </c>
      <c r="N132" s="1">
        <v>-462</v>
      </c>
      <c r="O132" s="1">
        <v>-8.0999999999999943</v>
      </c>
      <c r="P132" s="1">
        <v>1</v>
      </c>
      <c r="Q132" s="1">
        <f t="shared" si="1"/>
        <v>109.6</v>
      </c>
      <c r="R132" s="1">
        <v>10628</v>
      </c>
      <c r="S132">
        <v>-17859.353199999779</v>
      </c>
      <c r="T132">
        <v>19915.039799999911</v>
      </c>
      <c r="U132" s="1">
        <v>1327</v>
      </c>
      <c r="V132" s="1">
        <v>1515</v>
      </c>
      <c r="W132" s="1">
        <v>1918</v>
      </c>
      <c r="X132" s="1">
        <v>33700</v>
      </c>
      <c r="Y132" s="1">
        <v>31452</v>
      </c>
      <c r="Z132" s="1">
        <v>34025</v>
      </c>
      <c r="AA132" s="1">
        <v>33245</v>
      </c>
      <c r="AB132" s="1">
        <v>34886</v>
      </c>
    </row>
    <row r="133" spans="1:28" x14ac:dyDescent="0.25">
      <c r="A133" s="5">
        <v>41244</v>
      </c>
      <c r="B133" s="1">
        <v>14904</v>
      </c>
      <c r="C133" s="1">
        <v>1028</v>
      </c>
      <c r="D133" s="1">
        <v>3941</v>
      </c>
      <c r="E133" s="1">
        <v>12804</v>
      </c>
      <c r="F133" s="1">
        <v>96.1</v>
      </c>
      <c r="G133" s="1">
        <v>27634</v>
      </c>
      <c r="H133" s="1">
        <v>22399.866000000002</v>
      </c>
      <c r="I133" s="1">
        <v>96.5</v>
      </c>
      <c r="J133" s="1">
        <v>45929</v>
      </c>
      <c r="K133">
        <v>2161587.0690000001</v>
      </c>
      <c r="L133" s="3">
        <v>0</v>
      </c>
      <c r="M133" s="1">
        <v>-177</v>
      </c>
      <c r="N133" s="1">
        <v>323</v>
      </c>
      <c r="O133" s="1">
        <v>-8.7000000000000028</v>
      </c>
      <c r="P133" s="1">
        <v>-8.0999999999999943</v>
      </c>
      <c r="Q133" s="1">
        <f t="shared" si="1"/>
        <v>104.8</v>
      </c>
      <c r="R133" s="1">
        <v>15081</v>
      </c>
      <c r="S133">
        <v>-6640.285000000149</v>
      </c>
      <c r="T133">
        <v>-17859.353199999779</v>
      </c>
      <c r="U133" s="1">
        <v>1156</v>
      </c>
      <c r="V133" s="1">
        <v>1265</v>
      </c>
      <c r="W133" s="1">
        <v>2319</v>
      </c>
      <c r="X133" s="1">
        <v>31641</v>
      </c>
      <c r="Y133" s="1">
        <v>33700</v>
      </c>
      <c r="Z133" s="1">
        <v>29957</v>
      </c>
      <c r="AA133" s="1">
        <v>34025</v>
      </c>
      <c r="AB133" s="1">
        <v>33245</v>
      </c>
    </row>
    <row r="134" spans="1:28" x14ac:dyDescent="0.25">
      <c r="A134" s="5">
        <v>41275</v>
      </c>
      <c r="B134" s="1">
        <v>3488</v>
      </c>
      <c r="C134" s="1">
        <v>1642</v>
      </c>
      <c r="D134" s="1">
        <v>1027</v>
      </c>
      <c r="E134" s="1">
        <v>20939</v>
      </c>
      <c r="F134" s="1">
        <v>94.9</v>
      </c>
      <c r="G134" s="1">
        <v>31809</v>
      </c>
      <c r="H134" s="1">
        <v>22062.651999999998</v>
      </c>
      <c r="I134" s="1">
        <v>96.9</v>
      </c>
      <c r="J134" s="1">
        <v>32176</v>
      </c>
      <c r="K134">
        <v>2137870.9788000002</v>
      </c>
      <c r="L134" s="3">
        <v>0</v>
      </c>
      <c r="M134" s="1">
        <v>-263</v>
      </c>
      <c r="N134" s="1">
        <v>-177</v>
      </c>
      <c r="O134" s="1">
        <v>0.70000000000000284</v>
      </c>
      <c r="P134" s="1">
        <v>-8.7000000000000028</v>
      </c>
      <c r="Q134" s="1">
        <f t="shared" si="1"/>
        <v>94.2</v>
      </c>
      <c r="R134" s="1">
        <v>3751</v>
      </c>
      <c r="S134">
        <v>-23716.090199999977</v>
      </c>
      <c r="T134">
        <v>-6640.285000000149</v>
      </c>
      <c r="U134" s="1">
        <v>1028</v>
      </c>
      <c r="V134" s="1">
        <v>1641</v>
      </c>
      <c r="W134" s="1">
        <v>1008</v>
      </c>
      <c r="X134" s="1">
        <v>27634</v>
      </c>
      <c r="Y134" s="1">
        <v>31641</v>
      </c>
      <c r="Z134" s="1">
        <v>32167</v>
      </c>
      <c r="AA134" s="1">
        <v>29957</v>
      </c>
      <c r="AB134" s="1">
        <v>34025</v>
      </c>
    </row>
    <row r="135" spans="1:28" x14ac:dyDescent="0.25">
      <c r="A135" s="5">
        <v>41306</v>
      </c>
      <c r="B135" s="1">
        <v>6216</v>
      </c>
      <c r="C135" s="1">
        <v>676</v>
      </c>
      <c r="D135" s="1">
        <v>2037</v>
      </c>
      <c r="E135" s="1">
        <v>11072</v>
      </c>
      <c r="F135" s="1">
        <v>97.1</v>
      </c>
      <c r="G135" s="1">
        <v>29868</v>
      </c>
      <c r="H135" s="1">
        <v>22131.09</v>
      </c>
      <c r="I135" s="1">
        <v>96.9</v>
      </c>
      <c r="J135" s="1">
        <v>29316</v>
      </c>
      <c r="K135">
        <v>2144502.6210000003</v>
      </c>
      <c r="L135" s="3">
        <v>0</v>
      </c>
      <c r="M135" s="1">
        <v>-301</v>
      </c>
      <c r="N135" s="1">
        <v>-263</v>
      </c>
      <c r="O135" s="1">
        <v>-9.3000000000000114</v>
      </c>
      <c r="P135" s="1">
        <v>0.70000000000000284</v>
      </c>
      <c r="Q135" s="1">
        <f t="shared" si="1"/>
        <v>106.4</v>
      </c>
      <c r="R135" s="1">
        <v>6517</v>
      </c>
      <c r="S135">
        <v>6631.6422000001185</v>
      </c>
      <c r="T135">
        <v>-23716.090199999977</v>
      </c>
      <c r="U135" s="1">
        <v>1642</v>
      </c>
      <c r="V135" s="1">
        <v>1340</v>
      </c>
      <c r="W135" s="1">
        <v>1984</v>
      </c>
      <c r="X135" s="1">
        <v>31809</v>
      </c>
      <c r="Y135" s="1">
        <v>27634</v>
      </c>
      <c r="Z135" s="1">
        <v>33128</v>
      </c>
      <c r="AA135" s="1">
        <v>32167</v>
      </c>
      <c r="AB135" s="1">
        <v>29957</v>
      </c>
    </row>
    <row r="136" spans="1:28" x14ac:dyDescent="0.25">
      <c r="A136" s="5">
        <v>41334</v>
      </c>
      <c r="B136" s="1">
        <v>7014</v>
      </c>
      <c r="C136" s="1">
        <v>1111</v>
      </c>
      <c r="D136" s="1">
        <v>1885</v>
      </c>
      <c r="E136" s="1">
        <v>11544</v>
      </c>
      <c r="F136" s="1">
        <v>108.2</v>
      </c>
      <c r="G136" s="1">
        <v>30929</v>
      </c>
      <c r="H136" s="1">
        <v>22195.263999999999</v>
      </c>
      <c r="I136" s="1">
        <v>96.9</v>
      </c>
      <c r="J136" s="1">
        <v>26620</v>
      </c>
      <c r="K136">
        <v>2150721.0816000002</v>
      </c>
      <c r="L136" s="3">
        <v>0</v>
      </c>
      <c r="M136" s="1">
        <v>-297</v>
      </c>
      <c r="N136" s="1">
        <v>-301</v>
      </c>
      <c r="O136" s="1">
        <v>-11.099999999999994</v>
      </c>
      <c r="P136" s="1">
        <v>-9.3000000000000114</v>
      </c>
      <c r="Q136" s="1">
        <f t="shared" si="1"/>
        <v>119.3</v>
      </c>
      <c r="R136" s="1">
        <v>7311</v>
      </c>
      <c r="S136">
        <v>6218.4605999998748</v>
      </c>
      <c r="T136">
        <v>6631.6422000001185</v>
      </c>
      <c r="U136" s="1">
        <v>676</v>
      </c>
      <c r="V136" s="1">
        <v>1465</v>
      </c>
      <c r="W136" s="1">
        <v>1781</v>
      </c>
      <c r="X136" s="1">
        <v>29868</v>
      </c>
      <c r="Y136" s="1">
        <v>31809</v>
      </c>
      <c r="Z136" s="1">
        <v>34274</v>
      </c>
      <c r="AA136" s="1">
        <v>33128</v>
      </c>
      <c r="AB136" s="1">
        <v>32167</v>
      </c>
    </row>
    <row r="137" spans="1:28" x14ac:dyDescent="0.25">
      <c r="A137" s="5">
        <v>41365</v>
      </c>
      <c r="B137" s="1">
        <v>6656</v>
      </c>
      <c r="C137" s="1">
        <v>1115</v>
      </c>
      <c r="D137" s="1">
        <v>2143</v>
      </c>
      <c r="E137" s="1">
        <v>11506</v>
      </c>
      <c r="F137" s="1">
        <v>91.4</v>
      </c>
      <c r="G137" s="1">
        <v>30013</v>
      </c>
      <c r="H137" s="1">
        <v>22168.649000000001</v>
      </c>
      <c r="I137" s="1">
        <v>97.2</v>
      </c>
      <c r="J137" s="1">
        <v>29852</v>
      </c>
      <c r="K137">
        <v>2154792.6828000001</v>
      </c>
      <c r="L137" s="3">
        <v>0</v>
      </c>
      <c r="M137" s="1">
        <v>-250</v>
      </c>
      <c r="N137" s="1">
        <v>-297</v>
      </c>
      <c r="O137" s="1">
        <v>-1.2999999999999972</v>
      </c>
      <c r="P137" s="1">
        <v>-11.099999999999994</v>
      </c>
      <c r="Q137" s="1">
        <f t="shared" si="1"/>
        <v>92.7</v>
      </c>
      <c r="R137" s="1">
        <v>6906</v>
      </c>
      <c r="S137">
        <v>4071.6011999999173</v>
      </c>
      <c r="T137">
        <v>6218.4605999998748</v>
      </c>
      <c r="U137" s="1">
        <v>1111</v>
      </c>
      <c r="V137" s="1">
        <v>1331</v>
      </c>
      <c r="W137" s="1">
        <v>2085</v>
      </c>
      <c r="X137" s="1">
        <v>30929</v>
      </c>
      <c r="Y137" s="1">
        <v>29868</v>
      </c>
      <c r="Z137" s="1">
        <v>30969</v>
      </c>
      <c r="AA137" s="1">
        <v>34274</v>
      </c>
      <c r="AB137" s="1">
        <v>33128</v>
      </c>
    </row>
    <row r="138" spans="1:28" x14ac:dyDescent="0.25">
      <c r="A138" s="5">
        <v>41395</v>
      </c>
      <c r="B138" s="1">
        <v>10510</v>
      </c>
      <c r="C138" s="1">
        <v>1052</v>
      </c>
      <c r="D138" s="1">
        <v>2052</v>
      </c>
      <c r="E138" s="1">
        <v>11500</v>
      </c>
      <c r="F138" s="1">
        <v>100.8</v>
      </c>
      <c r="G138" s="1">
        <v>30775</v>
      </c>
      <c r="H138" s="1">
        <v>22221.813999999998</v>
      </c>
      <c r="I138" s="1">
        <v>97.2</v>
      </c>
      <c r="J138" s="1">
        <v>31659</v>
      </c>
      <c r="K138">
        <v>2159960.3207999999</v>
      </c>
      <c r="L138" s="3">
        <v>0</v>
      </c>
      <c r="M138" s="1">
        <v>-104</v>
      </c>
      <c r="N138" s="1">
        <v>-250</v>
      </c>
      <c r="O138" s="1">
        <v>-2.9000000000000057</v>
      </c>
      <c r="P138" s="1">
        <v>-1.2999999999999972</v>
      </c>
      <c r="Q138" s="1">
        <f t="shared" si="1"/>
        <v>103.7</v>
      </c>
      <c r="R138" s="1">
        <v>10614</v>
      </c>
      <c r="S138">
        <v>5167.6379999998026</v>
      </c>
      <c r="T138">
        <v>4071.6011999999173</v>
      </c>
      <c r="U138" s="1">
        <v>1115</v>
      </c>
      <c r="V138" s="1">
        <v>1430</v>
      </c>
      <c r="W138" s="1">
        <v>1893</v>
      </c>
      <c r="X138" s="1">
        <v>30013</v>
      </c>
      <c r="Y138" s="1">
        <v>30929</v>
      </c>
      <c r="Z138" s="1">
        <v>34399</v>
      </c>
      <c r="AA138" s="1">
        <v>30969</v>
      </c>
      <c r="AB138" s="1">
        <v>34274</v>
      </c>
    </row>
    <row r="139" spans="1:28" x14ac:dyDescent="0.25">
      <c r="A139" s="5">
        <v>41426</v>
      </c>
      <c r="B139" s="1">
        <v>6819</v>
      </c>
      <c r="C139" s="1">
        <v>1029</v>
      </c>
      <c r="D139" s="1">
        <v>2183</v>
      </c>
      <c r="E139" s="1">
        <v>11523</v>
      </c>
      <c r="F139" s="1">
        <v>99.3</v>
      </c>
      <c r="G139" s="1">
        <v>29899</v>
      </c>
      <c r="H139" s="1">
        <v>22263.687000000002</v>
      </c>
      <c r="I139" s="1">
        <v>97.4</v>
      </c>
      <c r="J139" s="1">
        <v>48095</v>
      </c>
      <c r="K139">
        <v>2168483.1138000004</v>
      </c>
      <c r="L139" s="3">
        <v>0</v>
      </c>
      <c r="M139" s="1">
        <v>300</v>
      </c>
      <c r="N139" s="1">
        <v>-104</v>
      </c>
      <c r="O139" s="1">
        <v>-4.5</v>
      </c>
      <c r="P139" s="1">
        <v>-2.9000000000000057</v>
      </c>
      <c r="Q139" s="1">
        <f t="shared" si="1"/>
        <v>103.8</v>
      </c>
      <c r="R139" s="1">
        <v>6519</v>
      </c>
      <c r="S139">
        <v>8522.793000000529</v>
      </c>
      <c r="T139">
        <v>5167.6379999998026</v>
      </c>
      <c r="U139" s="1">
        <v>1052</v>
      </c>
      <c r="V139" s="1">
        <v>1316</v>
      </c>
      <c r="W139" s="1">
        <v>2082</v>
      </c>
      <c r="X139" s="1">
        <v>30775</v>
      </c>
      <c r="Y139" s="1">
        <v>30013</v>
      </c>
      <c r="Z139" s="1">
        <v>31711</v>
      </c>
      <c r="AA139" s="1">
        <v>34399</v>
      </c>
      <c r="AB139" s="1">
        <v>30969</v>
      </c>
    </row>
    <row r="140" spans="1:28" x14ac:dyDescent="0.25">
      <c r="A140" s="5">
        <v>41456</v>
      </c>
      <c r="B140" s="1">
        <v>7097</v>
      </c>
      <c r="C140" s="1">
        <v>1207</v>
      </c>
      <c r="D140" s="1">
        <v>2090</v>
      </c>
      <c r="E140" s="1">
        <v>12530</v>
      </c>
      <c r="F140" s="1">
        <v>112.6</v>
      </c>
      <c r="G140" s="1">
        <v>32546</v>
      </c>
      <c r="H140" s="1">
        <v>22339.929</v>
      </c>
      <c r="I140" s="1">
        <v>97.4</v>
      </c>
      <c r="J140" s="1">
        <v>37807</v>
      </c>
      <c r="K140">
        <v>2175909.0846000002</v>
      </c>
      <c r="L140" s="3">
        <v>0</v>
      </c>
      <c r="M140" s="1">
        <v>93</v>
      </c>
      <c r="N140" s="1">
        <v>300</v>
      </c>
      <c r="O140" s="1">
        <v>-1</v>
      </c>
      <c r="P140" s="1">
        <v>-4.5</v>
      </c>
      <c r="Q140" s="1">
        <f t="shared" si="1"/>
        <v>113.6</v>
      </c>
      <c r="R140" s="1">
        <v>7004</v>
      </c>
      <c r="S140">
        <v>7425.9707999997772</v>
      </c>
      <c r="T140">
        <v>8522.793000000529</v>
      </c>
      <c r="U140" s="1">
        <v>1029</v>
      </c>
      <c r="V140" s="1">
        <v>1368</v>
      </c>
      <c r="W140" s="1">
        <v>2143</v>
      </c>
      <c r="X140" s="1">
        <v>29899</v>
      </c>
      <c r="Y140" s="1">
        <v>30775</v>
      </c>
      <c r="Z140" s="1">
        <v>32517</v>
      </c>
      <c r="AA140" s="1">
        <v>31711</v>
      </c>
      <c r="AB140" s="1">
        <v>34399</v>
      </c>
    </row>
    <row r="141" spans="1:28" x14ac:dyDescent="0.25">
      <c r="A141" s="5">
        <v>41487</v>
      </c>
      <c r="B141" s="1">
        <v>11708</v>
      </c>
      <c r="C141" s="1">
        <v>982</v>
      </c>
      <c r="D141" s="1">
        <v>2327</v>
      </c>
      <c r="E141" s="1">
        <v>9484</v>
      </c>
      <c r="F141" s="1">
        <v>80.2</v>
      </c>
      <c r="G141" s="1">
        <v>23689</v>
      </c>
      <c r="H141" s="1">
        <v>22185.707999999999</v>
      </c>
      <c r="I141" s="1">
        <v>97.4</v>
      </c>
      <c r="J141" s="1">
        <v>33486</v>
      </c>
      <c r="K141">
        <v>2160887.9591999999</v>
      </c>
      <c r="L141" s="3">
        <v>0</v>
      </c>
      <c r="M141" s="1">
        <v>-329</v>
      </c>
      <c r="N141" s="1">
        <v>93</v>
      </c>
      <c r="O141" s="1">
        <v>-4.7000000000000028</v>
      </c>
      <c r="P141" s="1">
        <v>-1</v>
      </c>
      <c r="Q141" s="1">
        <f t="shared" si="1"/>
        <v>84.9</v>
      </c>
      <c r="R141" s="1">
        <v>12037</v>
      </c>
      <c r="S141">
        <v>-15021.125400000252</v>
      </c>
      <c r="T141">
        <v>7425.9707999997772</v>
      </c>
      <c r="U141" s="1">
        <v>1207</v>
      </c>
      <c r="V141" s="1">
        <v>1418</v>
      </c>
      <c r="W141" s="1">
        <v>2239</v>
      </c>
      <c r="X141" s="1">
        <v>32546</v>
      </c>
      <c r="Y141" s="1">
        <v>29899</v>
      </c>
      <c r="Z141" s="1">
        <v>26701</v>
      </c>
      <c r="AA141" s="1">
        <v>32517</v>
      </c>
      <c r="AB141" s="1">
        <v>31711</v>
      </c>
    </row>
    <row r="142" spans="1:28" x14ac:dyDescent="0.25">
      <c r="A142" s="5">
        <v>41518</v>
      </c>
      <c r="B142" s="1">
        <v>5720</v>
      </c>
      <c r="C142" s="1">
        <v>1129</v>
      </c>
      <c r="D142" s="1">
        <v>2106</v>
      </c>
      <c r="E142" s="1">
        <v>6848</v>
      </c>
      <c r="F142" s="1">
        <v>108.9</v>
      </c>
      <c r="G142" s="1">
        <v>31515</v>
      </c>
      <c r="H142" s="1">
        <v>22079.65</v>
      </c>
      <c r="I142" s="1">
        <v>97.5</v>
      </c>
      <c r="J142" s="1">
        <v>23728</v>
      </c>
      <c r="K142">
        <v>2152765.875</v>
      </c>
      <c r="L142" s="3">
        <v>0</v>
      </c>
      <c r="M142" s="1">
        <v>176</v>
      </c>
      <c r="N142" s="1">
        <v>-329</v>
      </c>
      <c r="O142" s="1">
        <v>-0.69999999999998863</v>
      </c>
      <c r="P142" s="1">
        <v>-4.7000000000000028</v>
      </c>
      <c r="Q142" s="1">
        <f t="shared" si="1"/>
        <v>109.6</v>
      </c>
      <c r="R142" s="1">
        <v>5544</v>
      </c>
      <c r="S142">
        <v>-8122.0841999999247</v>
      </c>
      <c r="T142">
        <v>-15021.125400000252</v>
      </c>
      <c r="U142" s="1">
        <v>982</v>
      </c>
      <c r="V142" s="1">
        <v>1269</v>
      </c>
      <c r="W142" s="1">
        <v>2006</v>
      </c>
      <c r="X142" s="1">
        <v>23689</v>
      </c>
      <c r="Y142" s="1">
        <v>32546</v>
      </c>
      <c r="Z142" s="1">
        <v>31452</v>
      </c>
      <c r="AA142" s="1">
        <v>26701</v>
      </c>
      <c r="AB142" s="1">
        <v>32517</v>
      </c>
    </row>
    <row r="143" spans="1:28" x14ac:dyDescent="0.25">
      <c r="A143" s="5">
        <v>41548</v>
      </c>
      <c r="B143" s="1">
        <v>7471</v>
      </c>
      <c r="C143" s="1">
        <v>1230</v>
      </c>
      <c r="D143" s="1">
        <v>2171</v>
      </c>
      <c r="E143" s="1">
        <v>10687</v>
      </c>
      <c r="F143" s="1">
        <v>109</v>
      </c>
      <c r="G143" s="1">
        <v>32444</v>
      </c>
      <c r="H143" s="1">
        <v>22269.79</v>
      </c>
      <c r="I143" s="1">
        <v>97.7</v>
      </c>
      <c r="J143" s="1">
        <v>30145</v>
      </c>
      <c r="K143">
        <v>2175758.483</v>
      </c>
      <c r="L143" s="3">
        <v>0</v>
      </c>
      <c r="M143" s="1">
        <v>384</v>
      </c>
      <c r="N143" s="1">
        <v>176</v>
      </c>
      <c r="O143" s="1">
        <v>1.5999999999999943</v>
      </c>
      <c r="P143" s="1">
        <v>-0.69999999999998863</v>
      </c>
      <c r="Q143" s="1">
        <f t="shared" ref="Q143:Q206" si="2">F131</f>
        <v>107.4</v>
      </c>
      <c r="R143" s="1">
        <v>7087</v>
      </c>
      <c r="S143">
        <v>22992.608000000007</v>
      </c>
      <c r="T143">
        <v>-8122.0841999999247</v>
      </c>
      <c r="U143" s="1">
        <v>1129</v>
      </c>
      <c r="V143" s="1">
        <v>1327</v>
      </c>
      <c r="W143" s="1">
        <v>1987</v>
      </c>
      <c r="X143" s="1">
        <v>31515</v>
      </c>
      <c r="Y143" s="1">
        <v>23689</v>
      </c>
      <c r="Z143" s="1">
        <v>33700</v>
      </c>
      <c r="AA143" s="1">
        <v>31452</v>
      </c>
      <c r="AB143" s="1">
        <v>26701</v>
      </c>
    </row>
    <row r="144" spans="1:28" x14ac:dyDescent="0.25">
      <c r="A144" s="5">
        <v>41579</v>
      </c>
      <c r="B144" s="1">
        <v>11149</v>
      </c>
      <c r="C144" s="1">
        <v>1074</v>
      </c>
      <c r="D144" s="1">
        <v>2419</v>
      </c>
      <c r="E144" s="1">
        <v>11133</v>
      </c>
      <c r="F144" s="1">
        <v>100.2</v>
      </c>
      <c r="G144" s="1">
        <v>29584</v>
      </c>
      <c r="H144" s="1">
        <v>22185.98</v>
      </c>
      <c r="I144" s="1">
        <v>97.7</v>
      </c>
      <c r="J144" s="1">
        <v>35098</v>
      </c>
      <c r="K144">
        <v>2167570.2459999998</v>
      </c>
      <c r="L144" s="3">
        <v>0</v>
      </c>
      <c r="M144" s="1">
        <v>198</v>
      </c>
      <c r="N144" s="1">
        <v>384</v>
      </c>
      <c r="O144" s="1">
        <v>-1.2999999999999972</v>
      </c>
      <c r="P144" s="1">
        <v>1.5999999999999943</v>
      </c>
      <c r="Q144" s="1">
        <f t="shared" si="2"/>
        <v>101.5</v>
      </c>
      <c r="R144" s="1">
        <v>10951</v>
      </c>
      <c r="S144">
        <v>-8188.2370000001974</v>
      </c>
      <c r="T144">
        <v>22992.608000000007</v>
      </c>
      <c r="U144" s="1">
        <v>1230</v>
      </c>
      <c r="V144" s="1">
        <v>1156</v>
      </c>
      <c r="W144" s="1">
        <v>2320</v>
      </c>
      <c r="X144" s="1">
        <v>32444</v>
      </c>
      <c r="Y144" s="1">
        <v>31515</v>
      </c>
      <c r="Z144" s="1">
        <v>31641</v>
      </c>
      <c r="AA144" s="1">
        <v>33700</v>
      </c>
      <c r="AB144" s="1">
        <v>31452</v>
      </c>
    </row>
    <row r="145" spans="1:28" x14ac:dyDescent="0.25">
      <c r="A145" s="5">
        <v>41609</v>
      </c>
      <c r="B145" s="1">
        <v>15078</v>
      </c>
      <c r="C145" s="1">
        <v>1100</v>
      </c>
      <c r="D145" s="1">
        <v>3334</v>
      </c>
      <c r="E145" s="1">
        <v>12945</v>
      </c>
      <c r="F145" s="1">
        <v>99.7</v>
      </c>
      <c r="G145" s="1">
        <v>27931</v>
      </c>
      <c r="H145" s="1">
        <v>22187.755000000001</v>
      </c>
      <c r="I145" s="1">
        <v>97.7</v>
      </c>
      <c r="J145" s="1">
        <v>67395</v>
      </c>
      <c r="K145">
        <v>2167743.6635000003</v>
      </c>
      <c r="L145" s="3">
        <v>0</v>
      </c>
      <c r="M145" s="1">
        <v>174</v>
      </c>
      <c r="N145" s="1">
        <v>198</v>
      </c>
      <c r="O145" s="1">
        <v>3.6000000000000085</v>
      </c>
      <c r="P145" s="1">
        <v>-1.2999999999999972</v>
      </c>
      <c r="Q145" s="1">
        <f t="shared" si="2"/>
        <v>96.1</v>
      </c>
      <c r="R145" s="1">
        <v>14904</v>
      </c>
      <c r="S145">
        <v>173.41750000044703</v>
      </c>
      <c r="T145">
        <v>-8188.2370000001974</v>
      </c>
      <c r="U145" s="1">
        <v>1074</v>
      </c>
      <c r="V145" s="1">
        <v>1028</v>
      </c>
      <c r="W145" s="1">
        <v>3941</v>
      </c>
      <c r="X145" s="1">
        <v>29584</v>
      </c>
      <c r="Y145" s="1">
        <v>32444</v>
      </c>
      <c r="Z145" s="1">
        <v>27634</v>
      </c>
      <c r="AA145" s="1">
        <v>31641</v>
      </c>
      <c r="AB145" s="1">
        <v>33700</v>
      </c>
    </row>
    <row r="146" spans="1:28" x14ac:dyDescent="0.25">
      <c r="A146" s="5">
        <v>41640</v>
      </c>
      <c r="B146" s="1">
        <v>3544</v>
      </c>
      <c r="C146" s="1">
        <v>1237</v>
      </c>
      <c r="D146" s="1">
        <v>1224</v>
      </c>
      <c r="E146" s="1">
        <v>21173</v>
      </c>
      <c r="F146" s="1">
        <v>93.7</v>
      </c>
      <c r="G146" s="1">
        <v>29978</v>
      </c>
      <c r="H146" s="1">
        <v>21875.46</v>
      </c>
      <c r="I146" s="1">
        <v>98.2</v>
      </c>
      <c r="J146" s="1">
        <v>32911</v>
      </c>
      <c r="K146">
        <v>2148170.1719999998</v>
      </c>
      <c r="L146" s="3">
        <v>0</v>
      </c>
      <c r="M146" s="1">
        <v>56</v>
      </c>
      <c r="N146" s="1">
        <v>174</v>
      </c>
      <c r="O146" s="1">
        <v>-1.2000000000000028</v>
      </c>
      <c r="P146" s="1">
        <v>3.6000000000000085</v>
      </c>
      <c r="Q146" s="1">
        <f t="shared" si="2"/>
        <v>94.9</v>
      </c>
      <c r="R146" s="1">
        <v>3488</v>
      </c>
      <c r="S146">
        <v>-19573.491500000469</v>
      </c>
      <c r="T146">
        <v>173.41750000044703</v>
      </c>
      <c r="U146" s="1">
        <v>1100</v>
      </c>
      <c r="V146" s="1">
        <v>1642</v>
      </c>
      <c r="W146" s="1">
        <v>1027</v>
      </c>
      <c r="X146" s="1">
        <v>27931</v>
      </c>
      <c r="Y146" s="1">
        <v>29584</v>
      </c>
      <c r="Z146" s="1">
        <v>31809</v>
      </c>
      <c r="AA146" s="1">
        <v>27634</v>
      </c>
      <c r="AB146" s="1">
        <v>31641</v>
      </c>
    </row>
    <row r="147" spans="1:28" x14ac:dyDescent="0.25">
      <c r="A147" s="5">
        <v>41671</v>
      </c>
      <c r="B147" s="1">
        <v>6746</v>
      </c>
      <c r="C147" s="1">
        <v>894</v>
      </c>
      <c r="D147" s="1">
        <v>1985</v>
      </c>
      <c r="E147" s="1">
        <v>10844</v>
      </c>
      <c r="F147" s="1">
        <v>96.2</v>
      </c>
      <c r="G147" s="1">
        <v>29296</v>
      </c>
      <c r="H147" s="1">
        <v>21960.185000000001</v>
      </c>
      <c r="I147" s="1">
        <v>98.3</v>
      </c>
      <c r="J147" s="1">
        <v>28596</v>
      </c>
      <c r="K147">
        <v>2158686.1855000001</v>
      </c>
      <c r="L147" s="3">
        <v>0</v>
      </c>
      <c r="M147" s="1">
        <v>530</v>
      </c>
      <c r="N147" s="1">
        <v>56</v>
      </c>
      <c r="O147" s="1">
        <v>-0.89999999999999147</v>
      </c>
      <c r="P147" s="1">
        <v>-1.2000000000000028</v>
      </c>
      <c r="Q147" s="1">
        <f t="shared" si="2"/>
        <v>97.1</v>
      </c>
      <c r="R147" s="1">
        <v>6216</v>
      </c>
      <c r="S147">
        <v>10516.01350000035</v>
      </c>
      <c r="T147">
        <v>-19573.491500000469</v>
      </c>
      <c r="U147" s="1">
        <v>1237</v>
      </c>
      <c r="V147" s="1">
        <v>676</v>
      </c>
      <c r="W147" s="1">
        <v>2037</v>
      </c>
      <c r="X147" s="1">
        <v>29978</v>
      </c>
      <c r="Y147" s="1">
        <v>27931</v>
      </c>
      <c r="Z147" s="1">
        <v>29868</v>
      </c>
      <c r="AA147" s="1">
        <v>31809</v>
      </c>
      <c r="AB147" s="1">
        <v>27634</v>
      </c>
    </row>
    <row r="148" spans="1:28" x14ac:dyDescent="0.25">
      <c r="A148" s="5">
        <v>41699</v>
      </c>
      <c r="B148" s="1">
        <v>7512</v>
      </c>
      <c r="C148" s="1">
        <v>971</v>
      </c>
      <c r="D148" s="1">
        <v>1947</v>
      </c>
      <c r="E148" s="1">
        <v>11349</v>
      </c>
      <c r="F148" s="1">
        <v>106.2</v>
      </c>
      <c r="G148" s="1">
        <v>30562</v>
      </c>
      <c r="H148" s="1">
        <v>22278.946</v>
      </c>
      <c r="I148" s="1">
        <v>98.3</v>
      </c>
      <c r="J148" s="1">
        <v>27132</v>
      </c>
      <c r="K148">
        <v>2190020.3917999999</v>
      </c>
      <c r="L148" s="3">
        <v>0</v>
      </c>
      <c r="M148" s="1">
        <v>498</v>
      </c>
      <c r="N148" s="1">
        <v>530</v>
      </c>
      <c r="O148" s="1">
        <v>-2</v>
      </c>
      <c r="P148" s="1">
        <v>-0.89999999999999147</v>
      </c>
      <c r="Q148" s="1">
        <f t="shared" si="2"/>
        <v>108.2</v>
      </c>
      <c r="R148" s="1">
        <v>7014</v>
      </c>
      <c r="S148">
        <v>31334.206299999729</v>
      </c>
      <c r="T148">
        <v>10516.01350000035</v>
      </c>
      <c r="U148" s="1">
        <v>894</v>
      </c>
      <c r="V148" s="1">
        <v>1111</v>
      </c>
      <c r="W148" s="1">
        <v>1885</v>
      </c>
      <c r="X148" s="1">
        <v>29296</v>
      </c>
      <c r="Y148" s="1">
        <v>29978</v>
      </c>
      <c r="Z148" s="1">
        <v>30929</v>
      </c>
      <c r="AA148" s="1">
        <v>29868</v>
      </c>
      <c r="AB148" s="1">
        <v>31809</v>
      </c>
    </row>
    <row r="149" spans="1:28" x14ac:dyDescent="0.25">
      <c r="A149" s="5">
        <v>41730</v>
      </c>
      <c r="B149" s="1">
        <v>6767</v>
      </c>
      <c r="C149" s="1">
        <v>1048</v>
      </c>
      <c r="D149" s="1">
        <v>2078</v>
      </c>
      <c r="E149" s="1">
        <v>11487</v>
      </c>
      <c r="F149" s="1">
        <v>97.3</v>
      </c>
      <c r="G149" s="1">
        <v>29308</v>
      </c>
      <c r="H149" s="1">
        <v>22069.928</v>
      </c>
      <c r="I149" s="1">
        <v>98.3</v>
      </c>
      <c r="J149" s="1">
        <v>30074</v>
      </c>
      <c r="K149">
        <v>2169473.9224</v>
      </c>
      <c r="L149" s="3">
        <v>0</v>
      </c>
      <c r="M149" s="1">
        <v>111</v>
      </c>
      <c r="N149" s="1">
        <v>498</v>
      </c>
      <c r="O149" s="1">
        <v>5.8999999999999915</v>
      </c>
      <c r="P149" s="1">
        <v>-2</v>
      </c>
      <c r="Q149" s="1">
        <f t="shared" si="2"/>
        <v>91.4</v>
      </c>
      <c r="R149" s="1">
        <v>6656</v>
      </c>
      <c r="S149">
        <v>-20546.469399999827</v>
      </c>
      <c r="T149">
        <v>31334.206299999729</v>
      </c>
      <c r="U149" s="1">
        <v>971</v>
      </c>
      <c r="V149" s="1">
        <v>1115</v>
      </c>
      <c r="W149" s="1">
        <v>2143</v>
      </c>
      <c r="X149" s="1">
        <v>30562</v>
      </c>
      <c r="Y149" s="1">
        <v>29296</v>
      </c>
      <c r="Z149" s="1">
        <v>30013</v>
      </c>
      <c r="AA149" s="1">
        <v>30929</v>
      </c>
      <c r="AB149" s="1">
        <v>29868</v>
      </c>
    </row>
    <row r="150" spans="1:28" x14ac:dyDescent="0.25">
      <c r="A150" s="5">
        <v>41760</v>
      </c>
      <c r="B150" s="1">
        <v>10941</v>
      </c>
      <c r="C150" s="1">
        <v>1125</v>
      </c>
      <c r="D150" s="1">
        <v>2096</v>
      </c>
      <c r="E150" s="1">
        <v>11388</v>
      </c>
      <c r="F150" s="1">
        <v>97.4</v>
      </c>
      <c r="G150" s="1">
        <v>31192</v>
      </c>
      <c r="H150" s="1">
        <v>22360.175999999999</v>
      </c>
      <c r="I150" s="1">
        <v>98.4</v>
      </c>
      <c r="J150" s="1">
        <v>31629</v>
      </c>
      <c r="K150">
        <v>2200241.3184000002</v>
      </c>
      <c r="L150" s="3">
        <v>0</v>
      </c>
      <c r="M150" s="1">
        <v>431</v>
      </c>
      <c r="N150" s="1">
        <v>111</v>
      </c>
      <c r="O150" s="1">
        <v>-3.3999999999999915</v>
      </c>
      <c r="P150" s="1">
        <v>5.8999999999999915</v>
      </c>
      <c r="Q150" s="1">
        <f t="shared" si="2"/>
        <v>100.8</v>
      </c>
      <c r="R150" s="1">
        <v>10510</v>
      </c>
      <c r="S150">
        <v>30767.396000000183</v>
      </c>
      <c r="T150">
        <v>-20546.469399999827</v>
      </c>
      <c r="U150" s="1">
        <v>1048</v>
      </c>
      <c r="V150" s="1">
        <v>1052</v>
      </c>
      <c r="W150" s="1">
        <v>2052</v>
      </c>
      <c r="X150" s="1">
        <v>29308</v>
      </c>
      <c r="Y150" s="1">
        <v>30562</v>
      </c>
      <c r="Z150" s="1">
        <v>30775</v>
      </c>
      <c r="AA150" s="1">
        <v>30013</v>
      </c>
      <c r="AB150" s="1">
        <v>30929</v>
      </c>
    </row>
    <row r="151" spans="1:28" x14ac:dyDescent="0.25">
      <c r="A151" s="5">
        <v>41791</v>
      </c>
      <c r="B151" s="1">
        <v>6840</v>
      </c>
      <c r="C151" s="1">
        <v>1059</v>
      </c>
      <c r="D151" s="1">
        <v>2172</v>
      </c>
      <c r="E151" s="1">
        <v>11606</v>
      </c>
      <c r="F151" s="1">
        <v>99.2</v>
      </c>
      <c r="G151" s="1">
        <v>30464</v>
      </c>
      <c r="H151" s="1">
        <v>22509.323</v>
      </c>
      <c r="I151" s="1">
        <v>98.5</v>
      </c>
      <c r="J151" s="1">
        <v>44357</v>
      </c>
      <c r="K151">
        <v>2217168.3155</v>
      </c>
      <c r="L151" s="3">
        <v>0</v>
      </c>
      <c r="M151" s="1">
        <v>21</v>
      </c>
      <c r="N151" s="1">
        <v>431</v>
      </c>
      <c r="O151" s="1">
        <v>-9.9999999999994316E-2</v>
      </c>
      <c r="P151" s="1">
        <v>-3.3999999999999915</v>
      </c>
      <c r="Q151" s="1">
        <f t="shared" si="2"/>
        <v>99.3</v>
      </c>
      <c r="R151" s="1">
        <v>6819</v>
      </c>
      <c r="S151">
        <v>16926.997099999804</v>
      </c>
      <c r="T151">
        <v>30767.396000000183</v>
      </c>
      <c r="U151" s="1">
        <v>1125</v>
      </c>
      <c r="V151" s="1">
        <v>1029</v>
      </c>
      <c r="W151" s="1">
        <v>2183</v>
      </c>
      <c r="X151" s="1">
        <v>31192</v>
      </c>
      <c r="Y151" s="1">
        <v>29308</v>
      </c>
      <c r="Z151" s="1">
        <v>29899</v>
      </c>
      <c r="AA151" s="1">
        <v>30775</v>
      </c>
      <c r="AB151" s="1">
        <v>30013</v>
      </c>
    </row>
    <row r="152" spans="1:28" x14ac:dyDescent="0.25">
      <c r="A152" s="5">
        <v>41821</v>
      </c>
      <c r="B152" s="1">
        <v>7248</v>
      </c>
      <c r="C152" s="1">
        <v>1248</v>
      </c>
      <c r="D152" s="1">
        <v>2069</v>
      </c>
      <c r="E152" s="1">
        <v>12513</v>
      </c>
      <c r="F152" s="1">
        <v>112.5</v>
      </c>
      <c r="G152" s="1">
        <v>32185</v>
      </c>
      <c r="H152" s="1">
        <v>22501.222000000002</v>
      </c>
      <c r="I152" s="1">
        <v>98.5</v>
      </c>
      <c r="J152" s="1">
        <v>38021</v>
      </c>
      <c r="K152">
        <v>2216370.3670000001</v>
      </c>
      <c r="L152" s="3">
        <v>0</v>
      </c>
      <c r="M152" s="1">
        <v>151</v>
      </c>
      <c r="N152" s="1">
        <v>21</v>
      </c>
      <c r="O152" s="1">
        <v>-9.9999999999994316E-2</v>
      </c>
      <c r="P152" s="1">
        <v>-9.9999999999994316E-2</v>
      </c>
      <c r="Q152" s="1">
        <f t="shared" si="2"/>
        <v>112.6</v>
      </c>
      <c r="R152" s="1">
        <v>7097</v>
      </c>
      <c r="S152">
        <v>-797.9484999999404</v>
      </c>
      <c r="T152">
        <v>16926.997099999804</v>
      </c>
      <c r="U152" s="1">
        <v>1059</v>
      </c>
      <c r="V152" s="1">
        <v>1207</v>
      </c>
      <c r="W152" s="1">
        <v>2090</v>
      </c>
      <c r="X152" s="1">
        <v>30464</v>
      </c>
      <c r="Y152" s="1">
        <v>31192</v>
      </c>
      <c r="Z152" s="1">
        <v>32546</v>
      </c>
      <c r="AA152" s="1">
        <v>29899</v>
      </c>
      <c r="AB152" s="1">
        <v>30775</v>
      </c>
    </row>
    <row r="153" spans="1:28" x14ac:dyDescent="0.25">
      <c r="A153" s="5">
        <v>41852</v>
      </c>
      <c r="B153" s="1">
        <v>12182</v>
      </c>
      <c r="C153" s="1">
        <v>1014</v>
      </c>
      <c r="D153" s="1">
        <v>2228</v>
      </c>
      <c r="E153" s="1">
        <v>9413</v>
      </c>
      <c r="F153" s="1">
        <v>74.7</v>
      </c>
      <c r="G153" s="1">
        <v>21867</v>
      </c>
      <c r="H153" s="1">
        <v>22231.208999999999</v>
      </c>
      <c r="I153" s="1">
        <v>98.5</v>
      </c>
      <c r="J153" s="1">
        <v>33653</v>
      </c>
      <c r="K153">
        <v>2189774.0864999997</v>
      </c>
      <c r="L153" s="3">
        <v>0</v>
      </c>
      <c r="M153" s="1">
        <v>474</v>
      </c>
      <c r="N153" s="1">
        <v>151</v>
      </c>
      <c r="O153" s="1">
        <v>-5.5</v>
      </c>
      <c r="P153" s="1">
        <v>-9.9999999999994316E-2</v>
      </c>
      <c r="Q153" s="1">
        <f t="shared" si="2"/>
        <v>80.2</v>
      </c>
      <c r="R153" s="1">
        <v>11708</v>
      </c>
      <c r="S153">
        <v>-26596.280500000343</v>
      </c>
      <c r="T153">
        <v>-797.9484999999404</v>
      </c>
      <c r="U153" s="1">
        <v>1248</v>
      </c>
      <c r="V153" s="1">
        <v>982</v>
      </c>
      <c r="W153" s="1">
        <v>2327</v>
      </c>
      <c r="X153" s="1">
        <v>32185</v>
      </c>
      <c r="Y153" s="1">
        <v>30464</v>
      </c>
      <c r="Z153" s="1">
        <v>23689</v>
      </c>
      <c r="AA153" s="1">
        <v>32546</v>
      </c>
      <c r="AB153" s="1">
        <v>29899</v>
      </c>
    </row>
    <row r="154" spans="1:28" x14ac:dyDescent="0.25">
      <c r="A154" s="5">
        <v>41883</v>
      </c>
      <c r="B154" s="1">
        <v>5699</v>
      </c>
      <c r="C154" s="1">
        <v>1226</v>
      </c>
      <c r="D154" s="1">
        <v>1998</v>
      </c>
      <c r="E154" s="1">
        <v>7814</v>
      </c>
      <c r="F154" s="1">
        <v>108.9</v>
      </c>
      <c r="G154" s="1">
        <v>32669</v>
      </c>
      <c r="H154" s="1">
        <v>22436.733</v>
      </c>
      <c r="I154" s="1">
        <v>98.5</v>
      </c>
      <c r="J154" s="1">
        <v>24902</v>
      </c>
      <c r="K154">
        <v>2210018.2004999998</v>
      </c>
      <c r="L154" s="3">
        <v>0</v>
      </c>
      <c r="M154" s="1">
        <v>-21</v>
      </c>
      <c r="N154" s="1">
        <v>474</v>
      </c>
      <c r="O154" s="1">
        <v>0</v>
      </c>
      <c r="P154" s="1">
        <v>-5.5</v>
      </c>
      <c r="Q154" s="1">
        <f t="shared" si="2"/>
        <v>108.9</v>
      </c>
      <c r="R154" s="1">
        <v>5720</v>
      </c>
      <c r="S154">
        <v>20244.11400000006</v>
      </c>
      <c r="T154">
        <v>-26596.280500000343</v>
      </c>
      <c r="U154" s="1">
        <v>1014</v>
      </c>
      <c r="V154" s="1">
        <v>1129</v>
      </c>
      <c r="W154" s="1">
        <v>2106</v>
      </c>
      <c r="X154" s="1">
        <v>21867</v>
      </c>
      <c r="Y154" s="1">
        <v>32185</v>
      </c>
      <c r="Z154" s="1">
        <v>31515</v>
      </c>
      <c r="AA154" s="1">
        <v>23689</v>
      </c>
      <c r="AB154" s="1">
        <v>32546</v>
      </c>
    </row>
    <row r="155" spans="1:28" x14ac:dyDescent="0.25">
      <c r="A155" s="5">
        <v>41913</v>
      </c>
      <c r="B155" s="1">
        <v>7283</v>
      </c>
      <c r="C155" s="1">
        <v>1148</v>
      </c>
      <c r="D155" s="1">
        <v>2197</v>
      </c>
      <c r="E155" s="1">
        <v>10017</v>
      </c>
      <c r="F155" s="1">
        <v>103.9</v>
      </c>
      <c r="G155" s="1">
        <v>32054</v>
      </c>
      <c r="H155" s="1">
        <v>22525.57</v>
      </c>
      <c r="I155" s="1">
        <v>98.6</v>
      </c>
      <c r="J155" s="1">
        <v>29270</v>
      </c>
      <c r="K155">
        <v>2221021.202</v>
      </c>
      <c r="L155" s="3">
        <v>0</v>
      </c>
      <c r="M155" s="1">
        <v>-188</v>
      </c>
      <c r="N155" s="1">
        <v>-21</v>
      </c>
      <c r="O155" s="1">
        <v>-5.0999999999999943</v>
      </c>
      <c r="P155" s="1">
        <v>0</v>
      </c>
      <c r="Q155" s="1">
        <f t="shared" si="2"/>
        <v>109</v>
      </c>
      <c r="R155" s="1">
        <v>7471</v>
      </c>
      <c r="S155">
        <v>11003.001500000246</v>
      </c>
      <c r="T155">
        <v>20244.11400000006</v>
      </c>
      <c r="U155" s="1">
        <v>1226</v>
      </c>
      <c r="V155" s="1">
        <v>1230</v>
      </c>
      <c r="W155" s="1">
        <v>2171</v>
      </c>
      <c r="X155" s="1">
        <v>32669</v>
      </c>
      <c r="Y155" s="1">
        <v>21867</v>
      </c>
      <c r="Z155" s="1">
        <v>32444</v>
      </c>
      <c r="AA155" s="1">
        <v>31515</v>
      </c>
      <c r="AB155" s="1">
        <v>23689</v>
      </c>
    </row>
    <row r="156" spans="1:28" x14ac:dyDescent="0.25">
      <c r="A156" s="5">
        <v>41944</v>
      </c>
      <c r="B156" s="1">
        <v>10928</v>
      </c>
      <c r="C156" s="1">
        <v>1037</v>
      </c>
      <c r="D156" s="1">
        <v>2289</v>
      </c>
      <c r="E156" s="1">
        <v>11098</v>
      </c>
      <c r="F156" s="1">
        <v>97.3</v>
      </c>
      <c r="G156" s="1">
        <v>29704</v>
      </c>
      <c r="H156" s="1">
        <v>22231.863000000001</v>
      </c>
      <c r="I156" s="1">
        <v>98.7</v>
      </c>
      <c r="J156" s="1">
        <v>34624</v>
      </c>
      <c r="K156">
        <v>2194284.8781000003</v>
      </c>
      <c r="L156" s="3">
        <v>0</v>
      </c>
      <c r="M156" s="1">
        <v>-221</v>
      </c>
      <c r="N156" s="1">
        <v>-188</v>
      </c>
      <c r="O156" s="1">
        <v>-2.9000000000000057</v>
      </c>
      <c r="P156" s="1">
        <v>-5.0999999999999943</v>
      </c>
      <c r="Q156" s="1">
        <f t="shared" si="2"/>
        <v>100.2</v>
      </c>
      <c r="R156" s="1">
        <v>11149</v>
      </c>
      <c r="S156">
        <v>-26736.323899999727</v>
      </c>
      <c r="T156">
        <v>11003.001500000246</v>
      </c>
      <c r="U156" s="1">
        <v>1148</v>
      </c>
      <c r="V156" s="1">
        <v>1074</v>
      </c>
      <c r="W156" s="1">
        <v>2419</v>
      </c>
      <c r="X156" s="1">
        <v>32054</v>
      </c>
      <c r="Y156" s="1">
        <v>32669</v>
      </c>
      <c r="Z156" s="1">
        <v>29584</v>
      </c>
      <c r="AA156" s="1">
        <v>32444</v>
      </c>
      <c r="AB156" s="1">
        <v>31515</v>
      </c>
    </row>
    <row r="157" spans="1:28" x14ac:dyDescent="0.25">
      <c r="A157" s="5">
        <v>41974</v>
      </c>
      <c r="B157" s="1">
        <v>15427</v>
      </c>
      <c r="C157" s="1">
        <v>1366</v>
      </c>
      <c r="D157" s="1">
        <v>3277</v>
      </c>
      <c r="E157" s="1">
        <v>13126</v>
      </c>
      <c r="F157" s="1">
        <v>100.5</v>
      </c>
      <c r="G157" s="1">
        <v>27658</v>
      </c>
      <c r="H157" s="1">
        <v>22329.699000000001</v>
      </c>
      <c r="I157" s="1">
        <v>98.7</v>
      </c>
      <c r="J157" s="1">
        <v>64124</v>
      </c>
      <c r="K157">
        <v>2203941.2913000002</v>
      </c>
      <c r="L157" s="3">
        <v>0</v>
      </c>
      <c r="M157" s="1">
        <v>349</v>
      </c>
      <c r="N157" s="1">
        <v>-221</v>
      </c>
      <c r="O157" s="1">
        <v>0.79999999999999716</v>
      </c>
      <c r="P157" s="1">
        <v>-2.9000000000000057</v>
      </c>
      <c r="Q157" s="1">
        <f t="shared" si="2"/>
        <v>99.7</v>
      </c>
      <c r="R157" s="1">
        <v>15078</v>
      </c>
      <c r="S157">
        <v>9656.4131999998353</v>
      </c>
      <c r="T157">
        <v>-26736.323899999727</v>
      </c>
      <c r="U157" s="1">
        <v>1037</v>
      </c>
      <c r="V157" s="1">
        <v>1100</v>
      </c>
      <c r="W157" s="1">
        <v>3334</v>
      </c>
      <c r="X157" s="1">
        <v>29704</v>
      </c>
      <c r="Y157" s="1">
        <v>32054</v>
      </c>
      <c r="Z157" s="1">
        <v>27931</v>
      </c>
      <c r="AA157" s="1">
        <v>29584</v>
      </c>
      <c r="AB157" s="1">
        <v>32444</v>
      </c>
    </row>
    <row r="158" spans="1:28" x14ac:dyDescent="0.25">
      <c r="A158" s="5">
        <v>42005</v>
      </c>
      <c r="B158" s="1">
        <v>3661</v>
      </c>
      <c r="C158" s="1">
        <v>1145</v>
      </c>
      <c r="D158" s="1">
        <v>1452</v>
      </c>
      <c r="E158" s="1">
        <v>21439</v>
      </c>
      <c r="F158" s="1">
        <v>89.9</v>
      </c>
      <c r="G158" s="1">
        <v>28951</v>
      </c>
      <c r="H158" s="1">
        <v>22150.743999999999</v>
      </c>
      <c r="I158" s="1">
        <v>99.3</v>
      </c>
      <c r="J158" s="1">
        <v>33226</v>
      </c>
      <c r="K158">
        <v>2199568.8791999999</v>
      </c>
      <c r="L158" s="3">
        <v>0</v>
      </c>
      <c r="M158" s="1">
        <v>117</v>
      </c>
      <c r="N158" s="1">
        <v>349</v>
      </c>
      <c r="O158" s="1">
        <v>-3.7999999999999972</v>
      </c>
      <c r="P158" s="1">
        <v>0.79999999999999716</v>
      </c>
      <c r="Q158" s="1">
        <f t="shared" si="2"/>
        <v>93.7</v>
      </c>
      <c r="R158" s="1">
        <v>3544</v>
      </c>
      <c r="S158">
        <v>-4372.412100000307</v>
      </c>
      <c r="T158">
        <v>9656.4131999998353</v>
      </c>
      <c r="U158" s="1">
        <v>1366</v>
      </c>
      <c r="V158" s="1">
        <v>1237</v>
      </c>
      <c r="W158" s="1">
        <v>1224</v>
      </c>
      <c r="X158" s="1">
        <v>27658</v>
      </c>
      <c r="Y158" s="1">
        <v>29704</v>
      </c>
      <c r="Z158" s="1">
        <v>29978</v>
      </c>
      <c r="AA158" s="1">
        <v>27931</v>
      </c>
      <c r="AB158" s="1">
        <v>29584</v>
      </c>
    </row>
    <row r="159" spans="1:28" x14ac:dyDescent="0.25">
      <c r="A159" s="5">
        <v>42036</v>
      </c>
      <c r="B159" s="1">
        <v>6406</v>
      </c>
      <c r="C159" s="1">
        <v>794.00000000000011</v>
      </c>
      <c r="D159" s="1">
        <v>1804</v>
      </c>
      <c r="E159" s="1">
        <v>10834</v>
      </c>
      <c r="F159" s="1">
        <v>95.9</v>
      </c>
      <c r="G159" s="1">
        <v>29601</v>
      </c>
      <c r="H159" s="1">
        <v>22126.334999999999</v>
      </c>
      <c r="I159" s="1">
        <v>99.3</v>
      </c>
      <c r="J159" s="1">
        <v>28706</v>
      </c>
      <c r="K159">
        <v>2197145.0655</v>
      </c>
      <c r="L159" s="3">
        <v>0</v>
      </c>
      <c r="M159" s="1">
        <v>-340</v>
      </c>
      <c r="N159" s="1">
        <v>117</v>
      </c>
      <c r="O159" s="1">
        <v>-0.29999999999999716</v>
      </c>
      <c r="P159" s="1">
        <v>-3.7999999999999972</v>
      </c>
      <c r="Q159" s="1">
        <f t="shared" si="2"/>
        <v>96.2</v>
      </c>
      <c r="R159" s="1">
        <v>6746</v>
      </c>
      <c r="S159">
        <v>-2423.8136999998242</v>
      </c>
      <c r="T159">
        <v>-4372.412100000307</v>
      </c>
      <c r="U159" s="1">
        <v>1145</v>
      </c>
      <c r="V159" s="1">
        <v>894</v>
      </c>
      <c r="W159" s="1">
        <v>1985</v>
      </c>
      <c r="X159" s="1">
        <v>28951</v>
      </c>
      <c r="Y159" s="1">
        <v>27658</v>
      </c>
      <c r="Z159" s="1">
        <v>29296</v>
      </c>
      <c r="AA159" s="1">
        <v>29978</v>
      </c>
      <c r="AB159" s="1">
        <v>27931</v>
      </c>
    </row>
    <row r="160" spans="1:28" x14ac:dyDescent="0.25">
      <c r="A160" s="5">
        <v>42064</v>
      </c>
      <c r="B160" s="1">
        <v>7682</v>
      </c>
      <c r="C160" s="1">
        <v>1132</v>
      </c>
      <c r="D160" s="1">
        <v>1998</v>
      </c>
      <c r="E160" s="1">
        <v>11626</v>
      </c>
      <c r="F160" s="1">
        <v>109</v>
      </c>
      <c r="G160" s="1">
        <v>33777</v>
      </c>
      <c r="H160" s="1">
        <v>22200.186000000002</v>
      </c>
      <c r="I160" s="1">
        <v>99.3</v>
      </c>
      <c r="J160" s="1">
        <v>27953</v>
      </c>
      <c r="K160">
        <v>2204478.4698000001</v>
      </c>
      <c r="L160" s="3">
        <v>0</v>
      </c>
      <c r="M160" s="1">
        <v>170</v>
      </c>
      <c r="N160" s="1">
        <v>-340</v>
      </c>
      <c r="O160" s="1">
        <v>2.7999999999999972</v>
      </c>
      <c r="P160" s="1">
        <v>-0.29999999999999716</v>
      </c>
      <c r="Q160" s="1">
        <f t="shared" si="2"/>
        <v>106.2</v>
      </c>
      <c r="R160" s="1">
        <v>7512</v>
      </c>
      <c r="S160">
        <v>7333.4043000000529</v>
      </c>
      <c r="T160">
        <v>-2423.8136999998242</v>
      </c>
      <c r="U160" s="1">
        <v>794.00000000000011</v>
      </c>
      <c r="V160" s="1">
        <v>971</v>
      </c>
      <c r="W160" s="1">
        <v>1947</v>
      </c>
      <c r="X160" s="1">
        <v>29601</v>
      </c>
      <c r="Y160" s="1">
        <v>28951</v>
      </c>
      <c r="Z160" s="1">
        <v>30562</v>
      </c>
      <c r="AA160" s="1">
        <v>29296</v>
      </c>
      <c r="AB160" s="1">
        <v>29978</v>
      </c>
    </row>
    <row r="161" spans="1:28" x14ac:dyDescent="0.25">
      <c r="A161" s="5">
        <v>42095</v>
      </c>
      <c r="B161" s="1">
        <v>7541</v>
      </c>
      <c r="C161" s="1">
        <v>1098</v>
      </c>
      <c r="D161" s="1">
        <v>2205</v>
      </c>
      <c r="E161" s="1">
        <v>11685</v>
      </c>
      <c r="F161" s="1">
        <v>96.2</v>
      </c>
      <c r="G161" s="1">
        <v>31925</v>
      </c>
      <c r="H161" s="1">
        <v>22466.598000000002</v>
      </c>
      <c r="I161" s="1">
        <v>99.5</v>
      </c>
      <c r="J161" s="1">
        <v>31250</v>
      </c>
      <c r="K161">
        <v>2235426.5010000002</v>
      </c>
      <c r="L161" s="3">
        <v>0</v>
      </c>
      <c r="M161" s="1">
        <v>774</v>
      </c>
      <c r="N161" s="1">
        <v>170</v>
      </c>
      <c r="O161" s="1">
        <v>-1.0999999999999943</v>
      </c>
      <c r="P161" s="1">
        <v>2.7999999999999972</v>
      </c>
      <c r="Q161" s="1">
        <f t="shared" si="2"/>
        <v>97.3</v>
      </c>
      <c r="R161" s="1">
        <v>6767</v>
      </c>
      <c r="S161">
        <v>30948.031200000085</v>
      </c>
      <c r="T161">
        <v>7333.4043000000529</v>
      </c>
      <c r="U161" s="1">
        <v>1132</v>
      </c>
      <c r="V161" s="1">
        <v>1048</v>
      </c>
      <c r="W161" s="1">
        <v>2078</v>
      </c>
      <c r="X161" s="1">
        <v>33777</v>
      </c>
      <c r="Y161" s="1">
        <v>29601</v>
      </c>
      <c r="Z161" s="1">
        <v>29308</v>
      </c>
      <c r="AA161" s="1">
        <v>30562</v>
      </c>
      <c r="AB161" s="1">
        <v>29296</v>
      </c>
    </row>
    <row r="162" spans="1:28" x14ac:dyDescent="0.25">
      <c r="A162" s="5">
        <v>42125</v>
      </c>
      <c r="B162" s="1">
        <v>11308</v>
      </c>
      <c r="C162" s="1">
        <v>1051</v>
      </c>
      <c r="D162" s="1">
        <v>2260</v>
      </c>
      <c r="E162" s="1">
        <v>11930</v>
      </c>
      <c r="F162" s="1">
        <v>94.9</v>
      </c>
      <c r="G162" s="1">
        <v>31312</v>
      </c>
      <c r="H162" s="1">
        <v>22454.769</v>
      </c>
      <c r="I162" s="1">
        <v>99.6</v>
      </c>
      <c r="J162" s="1">
        <v>33021</v>
      </c>
      <c r="K162">
        <v>2236494.9923999999</v>
      </c>
      <c r="L162" s="3">
        <v>0</v>
      </c>
      <c r="M162" s="1">
        <v>367</v>
      </c>
      <c r="N162" s="1">
        <v>774</v>
      </c>
      <c r="O162" s="1">
        <v>-2.5</v>
      </c>
      <c r="P162" s="1">
        <v>-1.0999999999999943</v>
      </c>
      <c r="Q162" s="1">
        <f t="shared" si="2"/>
        <v>97.4</v>
      </c>
      <c r="R162" s="1">
        <v>10941</v>
      </c>
      <c r="S162">
        <v>1068.4913999997079</v>
      </c>
      <c r="T162">
        <v>30948.031200000085</v>
      </c>
      <c r="U162" s="1">
        <v>1098</v>
      </c>
      <c r="V162" s="1">
        <v>1125</v>
      </c>
      <c r="W162" s="1">
        <v>2096</v>
      </c>
      <c r="X162" s="1">
        <v>31925</v>
      </c>
      <c r="Y162" s="1">
        <v>33777</v>
      </c>
      <c r="Z162" s="1">
        <v>31192</v>
      </c>
      <c r="AA162" s="1">
        <v>29308</v>
      </c>
      <c r="AB162" s="1">
        <v>30562</v>
      </c>
    </row>
    <row r="163" spans="1:28" x14ac:dyDescent="0.25">
      <c r="A163" s="5">
        <v>42156</v>
      </c>
      <c r="B163" s="1">
        <v>7365</v>
      </c>
      <c r="C163" s="1">
        <v>1101</v>
      </c>
      <c r="D163" s="1">
        <v>2173</v>
      </c>
      <c r="E163" s="1">
        <v>11815</v>
      </c>
      <c r="F163" s="1">
        <v>102.5</v>
      </c>
      <c r="G163" s="1">
        <v>34141</v>
      </c>
      <c r="H163" s="1">
        <v>22576.562000000002</v>
      </c>
      <c r="I163" s="1">
        <v>99.6</v>
      </c>
      <c r="J163" s="1">
        <v>43221</v>
      </c>
      <c r="K163">
        <v>2248625.5751999998</v>
      </c>
      <c r="L163" s="3">
        <v>0</v>
      </c>
      <c r="M163" s="1">
        <v>525</v>
      </c>
      <c r="N163" s="1">
        <v>367</v>
      </c>
      <c r="O163" s="1">
        <v>3.2999999999999972</v>
      </c>
      <c r="P163" s="1">
        <v>-2.5</v>
      </c>
      <c r="Q163" s="1">
        <f t="shared" si="2"/>
        <v>99.2</v>
      </c>
      <c r="R163" s="1">
        <v>6840</v>
      </c>
      <c r="S163">
        <v>12130.582799999975</v>
      </c>
      <c r="T163">
        <v>1068.4913999997079</v>
      </c>
      <c r="U163" s="1">
        <v>1051</v>
      </c>
      <c r="V163" s="1">
        <v>1059</v>
      </c>
      <c r="W163" s="1">
        <v>2172</v>
      </c>
      <c r="X163" s="1">
        <v>31312</v>
      </c>
      <c r="Y163" s="1">
        <v>31925</v>
      </c>
      <c r="Z163" s="1">
        <v>30464</v>
      </c>
      <c r="AA163" s="1">
        <v>31192</v>
      </c>
      <c r="AB163" s="1">
        <v>29308</v>
      </c>
    </row>
    <row r="164" spans="1:28" x14ac:dyDescent="0.25">
      <c r="A164" s="5">
        <v>42186</v>
      </c>
      <c r="B164" s="1">
        <v>8184</v>
      </c>
      <c r="C164" s="1">
        <v>1166</v>
      </c>
      <c r="D164" s="1">
        <v>2296</v>
      </c>
      <c r="E164" s="1">
        <v>12843</v>
      </c>
      <c r="F164" s="1">
        <v>113.8</v>
      </c>
      <c r="G164" s="1">
        <v>33358</v>
      </c>
      <c r="H164" s="1">
        <v>22667.406999999999</v>
      </c>
      <c r="I164" s="1">
        <v>99.7</v>
      </c>
      <c r="J164" s="1">
        <v>40202</v>
      </c>
      <c r="K164">
        <v>2259940.4778999998</v>
      </c>
      <c r="L164" s="3">
        <v>0</v>
      </c>
      <c r="M164" s="1">
        <v>936</v>
      </c>
      <c r="N164" s="1">
        <v>525</v>
      </c>
      <c r="O164" s="1">
        <v>1.2999999999999972</v>
      </c>
      <c r="P164" s="1">
        <v>3.2999999999999972</v>
      </c>
      <c r="Q164" s="1">
        <f t="shared" si="2"/>
        <v>112.5</v>
      </c>
      <c r="R164" s="1">
        <v>7248</v>
      </c>
      <c r="S164">
        <v>11314.902699999977</v>
      </c>
      <c r="T164">
        <v>12130.582799999975</v>
      </c>
      <c r="U164" s="1">
        <v>1101</v>
      </c>
      <c r="V164" s="1">
        <v>1248</v>
      </c>
      <c r="W164" s="1">
        <v>2069</v>
      </c>
      <c r="X164" s="1">
        <v>34141</v>
      </c>
      <c r="Y164" s="1">
        <v>31312</v>
      </c>
      <c r="Z164" s="1">
        <v>32185</v>
      </c>
      <c r="AA164" s="1">
        <v>30464</v>
      </c>
      <c r="AB164" s="1">
        <v>31192</v>
      </c>
    </row>
    <row r="165" spans="1:28" x14ac:dyDescent="0.25">
      <c r="A165" s="5">
        <v>42217</v>
      </c>
      <c r="B165" s="1">
        <v>13239</v>
      </c>
      <c r="C165" s="1">
        <v>894</v>
      </c>
      <c r="D165" s="1">
        <v>2529</v>
      </c>
      <c r="E165" s="1">
        <v>12298</v>
      </c>
      <c r="F165" s="1">
        <v>77.400000000000006</v>
      </c>
      <c r="G165" s="1">
        <v>22359</v>
      </c>
      <c r="H165" s="1">
        <v>22623.34</v>
      </c>
      <c r="I165" s="1">
        <v>99.7</v>
      </c>
      <c r="J165" s="1">
        <v>38794</v>
      </c>
      <c r="K165">
        <v>2255546.9980000001</v>
      </c>
      <c r="L165" s="3">
        <v>0</v>
      </c>
      <c r="M165" s="1">
        <v>1057</v>
      </c>
      <c r="N165" s="1">
        <v>936</v>
      </c>
      <c r="O165" s="1">
        <v>2.7000000000000028</v>
      </c>
      <c r="P165" s="1">
        <v>1.2999999999999972</v>
      </c>
      <c r="Q165" s="1">
        <f t="shared" si="2"/>
        <v>74.7</v>
      </c>
      <c r="R165" s="1">
        <v>12182</v>
      </c>
      <c r="S165">
        <v>-4393.4798999996856</v>
      </c>
      <c r="T165">
        <v>11314.902699999977</v>
      </c>
      <c r="U165" s="1">
        <v>1166</v>
      </c>
      <c r="V165" s="1">
        <v>1014</v>
      </c>
      <c r="W165" s="1">
        <v>2228</v>
      </c>
      <c r="X165" s="1">
        <v>33358</v>
      </c>
      <c r="Y165" s="1">
        <v>34141</v>
      </c>
      <c r="Z165" s="1">
        <v>21867</v>
      </c>
      <c r="AA165" s="1">
        <v>32185</v>
      </c>
      <c r="AB165" s="1">
        <v>30464</v>
      </c>
    </row>
    <row r="166" spans="1:28" x14ac:dyDescent="0.25">
      <c r="A166" s="5">
        <v>42248</v>
      </c>
      <c r="B166" s="1">
        <v>6478</v>
      </c>
      <c r="C166" s="1">
        <v>1079</v>
      </c>
      <c r="D166" s="1">
        <v>2158</v>
      </c>
      <c r="E166" s="1">
        <v>11724</v>
      </c>
      <c r="F166" s="1">
        <v>110</v>
      </c>
      <c r="G166" s="1">
        <v>33101</v>
      </c>
      <c r="H166" s="1">
        <v>22638.865000000002</v>
      </c>
      <c r="I166" s="1">
        <v>99.7</v>
      </c>
      <c r="J166" s="1">
        <v>29302</v>
      </c>
      <c r="K166">
        <v>2257094.8405000004</v>
      </c>
      <c r="L166" s="3">
        <v>0</v>
      </c>
      <c r="M166" s="1">
        <v>779</v>
      </c>
      <c r="N166" s="1">
        <v>1057</v>
      </c>
      <c r="O166" s="1">
        <v>1.0999999999999943</v>
      </c>
      <c r="P166" s="1">
        <v>2.7000000000000028</v>
      </c>
      <c r="Q166" s="1">
        <f t="shared" si="2"/>
        <v>108.9</v>
      </c>
      <c r="R166" s="1">
        <v>5699</v>
      </c>
      <c r="S166">
        <v>1547.8425000002608</v>
      </c>
      <c r="T166">
        <v>-4393.4798999996856</v>
      </c>
      <c r="U166" s="1">
        <v>894</v>
      </c>
      <c r="V166" s="1">
        <v>1226</v>
      </c>
      <c r="W166" s="1">
        <v>1998</v>
      </c>
      <c r="X166" s="1">
        <v>22359</v>
      </c>
      <c r="Y166" s="1">
        <v>33358</v>
      </c>
      <c r="Z166" s="1">
        <v>32669</v>
      </c>
      <c r="AA166" s="1">
        <v>21867</v>
      </c>
      <c r="AB166" s="1">
        <v>32185</v>
      </c>
    </row>
    <row r="167" spans="1:28" x14ac:dyDescent="0.25">
      <c r="A167" s="5">
        <v>42278</v>
      </c>
      <c r="B167" s="1">
        <v>7830</v>
      </c>
      <c r="C167" s="1">
        <v>1004.0000000000001</v>
      </c>
      <c r="D167" s="1">
        <v>1883</v>
      </c>
      <c r="E167" s="1">
        <v>11495</v>
      </c>
      <c r="F167" s="1">
        <v>103.3</v>
      </c>
      <c r="G167" s="1">
        <v>32113</v>
      </c>
      <c r="H167" s="1">
        <v>22667.672999999999</v>
      </c>
      <c r="I167" s="1">
        <v>99.8</v>
      </c>
      <c r="J167" s="1">
        <v>30185</v>
      </c>
      <c r="K167">
        <v>2262233.7653999999</v>
      </c>
      <c r="L167" s="3">
        <v>0</v>
      </c>
      <c r="M167" s="1">
        <v>547</v>
      </c>
      <c r="N167" s="1">
        <v>779</v>
      </c>
      <c r="O167" s="1">
        <v>-0.60000000000000853</v>
      </c>
      <c r="P167" s="1">
        <v>1.0999999999999943</v>
      </c>
      <c r="Q167" s="1">
        <f t="shared" si="2"/>
        <v>103.9</v>
      </c>
      <c r="R167" s="1">
        <v>7283</v>
      </c>
      <c r="S167">
        <v>5138.9248999995179</v>
      </c>
      <c r="T167">
        <v>1547.8425000002608</v>
      </c>
      <c r="U167" s="1">
        <v>1079</v>
      </c>
      <c r="V167" s="1">
        <v>1148</v>
      </c>
      <c r="W167" s="1">
        <v>2197</v>
      </c>
      <c r="X167" s="1">
        <v>33101</v>
      </c>
      <c r="Y167" s="1">
        <v>22359</v>
      </c>
      <c r="Z167" s="1">
        <v>32054</v>
      </c>
      <c r="AA167" s="1">
        <v>32669</v>
      </c>
      <c r="AB167" s="1">
        <v>21867</v>
      </c>
    </row>
    <row r="168" spans="1:28" x14ac:dyDescent="0.25">
      <c r="A168" s="5">
        <v>42309</v>
      </c>
      <c r="B168" s="1">
        <v>11453</v>
      </c>
      <c r="C168" s="1">
        <v>985.00000000000011</v>
      </c>
      <c r="D168" s="1">
        <v>1931</v>
      </c>
      <c r="E168" s="1">
        <v>12210</v>
      </c>
      <c r="F168" s="1">
        <v>104.3</v>
      </c>
      <c r="G168" s="1">
        <v>31176</v>
      </c>
      <c r="H168" s="1">
        <v>22534.353999999999</v>
      </c>
      <c r="I168" s="1">
        <v>100</v>
      </c>
      <c r="J168" s="1">
        <v>55567</v>
      </c>
      <c r="K168">
        <v>2253435.4</v>
      </c>
      <c r="L168" s="3">
        <v>0</v>
      </c>
      <c r="M168" s="1">
        <v>525</v>
      </c>
      <c r="N168" s="1">
        <v>547</v>
      </c>
      <c r="O168" s="1">
        <v>7</v>
      </c>
      <c r="P168" s="1">
        <v>-0.60000000000000853</v>
      </c>
      <c r="Q168" s="1">
        <f t="shared" si="2"/>
        <v>97.3</v>
      </c>
      <c r="R168" s="1">
        <v>10928</v>
      </c>
      <c r="S168">
        <v>-8798.3654000000097</v>
      </c>
      <c r="T168">
        <v>5138.9248999995179</v>
      </c>
      <c r="U168" s="1">
        <v>1004.0000000000001</v>
      </c>
      <c r="V168" s="1">
        <v>1037</v>
      </c>
      <c r="W168" s="1">
        <v>2289</v>
      </c>
      <c r="X168" s="1">
        <v>32113</v>
      </c>
      <c r="Y168" s="1">
        <v>33101</v>
      </c>
      <c r="Z168" s="1">
        <v>29704</v>
      </c>
      <c r="AA168" s="1">
        <v>32054</v>
      </c>
      <c r="AB168" s="1">
        <v>32669</v>
      </c>
    </row>
    <row r="169" spans="1:28" x14ac:dyDescent="0.25">
      <c r="A169" s="5">
        <v>42339</v>
      </c>
      <c r="B169" s="1">
        <v>15830</v>
      </c>
      <c r="C169" s="1">
        <v>950</v>
      </c>
      <c r="D169" s="1">
        <v>2723</v>
      </c>
      <c r="E169" s="1">
        <v>13782</v>
      </c>
      <c r="F169" s="1">
        <v>102.7</v>
      </c>
      <c r="G169" s="1">
        <v>28671</v>
      </c>
      <c r="H169" s="1">
        <v>22446.852999999999</v>
      </c>
      <c r="I169" s="1">
        <v>100</v>
      </c>
      <c r="J169" s="1">
        <v>45872</v>
      </c>
      <c r="K169">
        <v>2244685.2999999998</v>
      </c>
      <c r="L169" s="3">
        <v>0</v>
      </c>
      <c r="M169" s="1">
        <v>403</v>
      </c>
      <c r="N169" s="1">
        <v>525</v>
      </c>
      <c r="O169" s="1">
        <v>2.2000000000000028</v>
      </c>
      <c r="P169" s="1">
        <v>7</v>
      </c>
      <c r="Q169" s="1">
        <f t="shared" si="2"/>
        <v>100.5</v>
      </c>
      <c r="R169" s="1">
        <v>15427</v>
      </c>
      <c r="S169">
        <v>-8750.1000000000931</v>
      </c>
      <c r="T169">
        <v>-8798.3654000000097</v>
      </c>
      <c r="U169" s="1">
        <v>985.00000000000011</v>
      </c>
      <c r="V169" s="1">
        <v>1366</v>
      </c>
      <c r="W169" s="1">
        <v>3277</v>
      </c>
      <c r="X169" s="1">
        <v>31176</v>
      </c>
      <c r="Y169" s="1">
        <v>32113</v>
      </c>
      <c r="Z169" s="1">
        <v>27658</v>
      </c>
      <c r="AA169" s="1">
        <v>29704</v>
      </c>
      <c r="AB169" s="1">
        <v>32054</v>
      </c>
    </row>
    <row r="170" spans="1:28" x14ac:dyDescent="0.25">
      <c r="A170" s="5">
        <v>42370</v>
      </c>
      <c r="B170" s="1">
        <v>4318</v>
      </c>
      <c r="C170" s="1">
        <v>1072</v>
      </c>
      <c r="D170" s="1">
        <v>1285</v>
      </c>
      <c r="E170" s="1">
        <v>22082</v>
      </c>
      <c r="F170" s="1">
        <v>87.7</v>
      </c>
      <c r="G170" s="1">
        <v>28359</v>
      </c>
      <c r="H170" s="1">
        <v>22495.258999999998</v>
      </c>
      <c r="I170" s="1">
        <v>100</v>
      </c>
      <c r="J170" s="1">
        <v>34642</v>
      </c>
      <c r="K170">
        <v>2249525.9</v>
      </c>
      <c r="L170" s="3">
        <v>0</v>
      </c>
      <c r="M170" s="1">
        <v>657</v>
      </c>
      <c r="N170" s="1">
        <v>403</v>
      </c>
      <c r="O170" s="1">
        <v>-2.2000000000000028</v>
      </c>
      <c r="P170" s="1">
        <v>2.2000000000000028</v>
      </c>
      <c r="Q170" s="1">
        <f t="shared" si="2"/>
        <v>89.9</v>
      </c>
      <c r="R170" s="1">
        <v>3661</v>
      </c>
      <c r="S170">
        <v>4840.6000000000931</v>
      </c>
      <c r="T170">
        <v>-8750.1000000000931</v>
      </c>
      <c r="U170" s="1">
        <v>950</v>
      </c>
      <c r="V170" s="1">
        <v>1145</v>
      </c>
      <c r="W170" s="1">
        <v>1452</v>
      </c>
      <c r="X170" s="1">
        <v>28671</v>
      </c>
      <c r="Y170" s="1">
        <v>31176</v>
      </c>
      <c r="Z170" s="1">
        <v>28951</v>
      </c>
      <c r="AA170" s="1">
        <v>27658</v>
      </c>
      <c r="AB170" s="1">
        <v>29704</v>
      </c>
    </row>
    <row r="171" spans="1:28" x14ac:dyDescent="0.25">
      <c r="A171" s="5">
        <v>42401</v>
      </c>
      <c r="B171" s="1">
        <v>7376</v>
      </c>
      <c r="C171" s="1">
        <v>734</v>
      </c>
      <c r="D171" s="1">
        <v>1800</v>
      </c>
      <c r="E171" s="1">
        <v>11740</v>
      </c>
      <c r="F171" s="1">
        <v>101</v>
      </c>
      <c r="G171" s="1">
        <v>30428</v>
      </c>
      <c r="H171" s="1">
        <v>22225.146000000001</v>
      </c>
      <c r="I171" s="1">
        <v>100.1</v>
      </c>
      <c r="J171" s="1">
        <v>27997</v>
      </c>
      <c r="K171">
        <v>2224737.1146</v>
      </c>
      <c r="L171" s="3">
        <v>0</v>
      </c>
      <c r="M171" s="1">
        <v>970</v>
      </c>
      <c r="N171" s="1">
        <v>657</v>
      </c>
      <c r="O171" s="1">
        <v>5.0999999999999943</v>
      </c>
      <c r="P171" s="1">
        <v>-2.2000000000000028</v>
      </c>
      <c r="Q171" s="1">
        <f t="shared" si="2"/>
        <v>95.9</v>
      </c>
      <c r="R171" s="1">
        <v>6406</v>
      </c>
      <c r="S171">
        <v>-24788.785399999935</v>
      </c>
      <c r="T171">
        <v>4840.6000000000931</v>
      </c>
      <c r="U171" s="1">
        <v>1072</v>
      </c>
      <c r="V171" s="1">
        <v>794.00000000000011</v>
      </c>
      <c r="W171" s="1">
        <v>1804</v>
      </c>
      <c r="X171" s="1">
        <v>28359</v>
      </c>
      <c r="Y171" s="1">
        <v>28671</v>
      </c>
      <c r="Z171" s="1">
        <v>29601</v>
      </c>
      <c r="AA171" s="1">
        <v>28951</v>
      </c>
      <c r="AB171" s="1">
        <v>27658</v>
      </c>
    </row>
    <row r="172" spans="1:28" x14ac:dyDescent="0.25">
      <c r="A172" s="5">
        <v>42430</v>
      </c>
      <c r="B172" s="1">
        <v>8798</v>
      </c>
      <c r="C172" s="1">
        <v>920</v>
      </c>
      <c r="D172" s="1">
        <v>1993</v>
      </c>
      <c r="E172" s="1">
        <v>11866</v>
      </c>
      <c r="F172" s="1">
        <v>108.6</v>
      </c>
      <c r="G172" s="1">
        <v>32167</v>
      </c>
      <c r="H172" s="1">
        <v>22465.745999999999</v>
      </c>
      <c r="I172" s="1">
        <v>100.1</v>
      </c>
      <c r="J172" s="1">
        <v>29750</v>
      </c>
      <c r="K172">
        <v>2248821.1745999996</v>
      </c>
      <c r="L172" s="3">
        <v>0</v>
      </c>
      <c r="M172" s="1">
        <v>1116</v>
      </c>
      <c r="N172" s="1">
        <v>970</v>
      </c>
      <c r="O172" s="1">
        <v>-0.40000000000000568</v>
      </c>
      <c r="P172" s="1">
        <v>5.0999999999999943</v>
      </c>
      <c r="Q172" s="1">
        <f t="shared" si="2"/>
        <v>109</v>
      </c>
      <c r="R172" s="1">
        <v>7682</v>
      </c>
      <c r="S172">
        <v>24084.05999999959</v>
      </c>
      <c r="T172">
        <v>-24788.785399999935</v>
      </c>
      <c r="U172" s="1">
        <v>734</v>
      </c>
      <c r="V172" s="1">
        <v>1132</v>
      </c>
      <c r="W172" s="1">
        <v>1998</v>
      </c>
      <c r="X172" s="1">
        <v>30428</v>
      </c>
      <c r="Y172" s="1">
        <v>28359</v>
      </c>
      <c r="Z172" s="1">
        <v>33777</v>
      </c>
      <c r="AA172" s="1">
        <v>29601</v>
      </c>
      <c r="AB172" s="1">
        <v>28951</v>
      </c>
    </row>
    <row r="173" spans="1:28" x14ac:dyDescent="0.25">
      <c r="A173" s="5">
        <v>42461</v>
      </c>
      <c r="B173" s="1">
        <v>7882</v>
      </c>
      <c r="C173" s="1">
        <v>898</v>
      </c>
      <c r="D173" s="1">
        <v>2145</v>
      </c>
      <c r="E173" s="1">
        <v>11979</v>
      </c>
      <c r="F173" s="1">
        <v>95.2</v>
      </c>
      <c r="G173" s="1">
        <v>30567</v>
      </c>
      <c r="H173" s="1">
        <v>22813.802</v>
      </c>
      <c r="I173" s="1">
        <v>100.1</v>
      </c>
      <c r="J173" s="1">
        <v>29739</v>
      </c>
      <c r="K173">
        <v>2283661.5801999997</v>
      </c>
      <c r="L173" s="3">
        <v>0</v>
      </c>
      <c r="M173" s="1">
        <v>341</v>
      </c>
      <c r="N173" s="1">
        <v>1116</v>
      </c>
      <c r="O173" s="1">
        <v>-1</v>
      </c>
      <c r="P173" s="1">
        <v>-0.40000000000000568</v>
      </c>
      <c r="Q173" s="1">
        <f t="shared" si="2"/>
        <v>96.2</v>
      </c>
      <c r="R173" s="1">
        <v>7541</v>
      </c>
      <c r="S173">
        <v>34840.405600000173</v>
      </c>
      <c r="T173">
        <v>24084.05999999959</v>
      </c>
      <c r="U173" s="1">
        <v>920</v>
      </c>
      <c r="V173" s="1">
        <v>1098</v>
      </c>
      <c r="W173" s="1">
        <v>2205</v>
      </c>
      <c r="X173" s="1">
        <v>32167</v>
      </c>
      <c r="Y173" s="1">
        <v>30428</v>
      </c>
      <c r="Z173" s="1">
        <v>31925</v>
      </c>
      <c r="AA173" s="1">
        <v>33777</v>
      </c>
      <c r="AB173" s="1">
        <v>29601</v>
      </c>
    </row>
    <row r="174" spans="1:28" x14ac:dyDescent="0.25">
      <c r="A174" s="5">
        <v>42491</v>
      </c>
      <c r="B174" s="1">
        <v>11836</v>
      </c>
      <c r="C174" s="1">
        <v>984</v>
      </c>
      <c r="D174" s="1">
        <v>2058</v>
      </c>
      <c r="E174" s="1">
        <v>11969</v>
      </c>
      <c r="F174" s="1">
        <v>102.6</v>
      </c>
      <c r="G174" s="1">
        <v>31348</v>
      </c>
      <c r="H174" s="1">
        <v>22893.019</v>
      </c>
      <c r="I174" s="1">
        <v>100.1</v>
      </c>
      <c r="J174" s="1">
        <v>34327</v>
      </c>
      <c r="K174">
        <v>2291591.2018999998</v>
      </c>
      <c r="L174" s="3">
        <v>0</v>
      </c>
      <c r="M174" s="1">
        <v>528</v>
      </c>
      <c r="N174" s="1">
        <v>341</v>
      </c>
      <c r="O174" s="1">
        <v>7.6999999999999886</v>
      </c>
      <c r="P174" s="1">
        <v>-1</v>
      </c>
      <c r="Q174" s="1">
        <f t="shared" si="2"/>
        <v>94.9</v>
      </c>
      <c r="R174" s="1">
        <v>11308</v>
      </c>
      <c r="S174">
        <v>7929.6217000000179</v>
      </c>
      <c r="T174">
        <v>34840.405600000173</v>
      </c>
      <c r="U174" s="1">
        <v>898</v>
      </c>
      <c r="V174" s="1">
        <v>1051</v>
      </c>
      <c r="W174" s="1">
        <v>2260</v>
      </c>
      <c r="X174" s="1">
        <v>30567</v>
      </c>
      <c r="Y174" s="1">
        <v>32167</v>
      </c>
      <c r="Z174" s="1">
        <v>31312</v>
      </c>
      <c r="AA174" s="1">
        <v>31925</v>
      </c>
      <c r="AB174" s="1">
        <v>33777</v>
      </c>
    </row>
    <row r="175" spans="1:28" x14ac:dyDescent="0.25">
      <c r="A175" s="5">
        <v>42522</v>
      </c>
      <c r="B175" s="1">
        <v>7848</v>
      </c>
      <c r="C175" s="1">
        <v>1000</v>
      </c>
      <c r="D175" s="1">
        <v>2043</v>
      </c>
      <c r="E175" s="1">
        <v>12199</v>
      </c>
      <c r="F175" s="1">
        <v>104.5</v>
      </c>
      <c r="G175" s="1">
        <v>32231</v>
      </c>
      <c r="H175" s="1">
        <v>23067.254000000001</v>
      </c>
      <c r="I175" s="1">
        <v>100.2</v>
      </c>
      <c r="J175" s="1">
        <v>47004</v>
      </c>
      <c r="K175">
        <v>2311338.8508000001</v>
      </c>
      <c r="L175" s="3">
        <v>0</v>
      </c>
      <c r="M175" s="1">
        <v>483</v>
      </c>
      <c r="N175" s="1">
        <v>528</v>
      </c>
      <c r="O175" s="1">
        <v>2</v>
      </c>
      <c r="P175" s="1">
        <v>7.6999999999999886</v>
      </c>
      <c r="Q175" s="1">
        <f t="shared" si="2"/>
        <v>102.5</v>
      </c>
      <c r="R175" s="1">
        <v>7365</v>
      </c>
      <c r="S175">
        <v>19747.648900000378</v>
      </c>
      <c r="T175">
        <v>7929.6217000000179</v>
      </c>
      <c r="U175" s="1">
        <v>984</v>
      </c>
      <c r="V175" s="1">
        <v>1101</v>
      </c>
      <c r="W175" s="1">
        <v>2173</v>
      </c>
      <c r="X175" s="1">
        <v>31348</v>
      </c>
      <c r="Y175" s="1">
        <v>30567</v>
      </c>
      <c r="Z175" s="1">
        <v>34141</v>
      </c>
      <c r="AA175" s="1">
        <v>31312</v>
      </c>
      <c r="AB175" s="1">
        <v>31925</v>
      </c>
    </row>
    <row r="176" spans="1:28" x14ac:dyDescent="0.25">
      <c r="A176" s="5">
        <v>42552</v>
      </c>
      <c r="B176" s="1">
        <v>8443</v>
      </c>
      <c r="C176" s="1">
        <v>1038</v>
      </c>
      <c r="D176" s="1">
        <v>2151</v>
      </c>
      <c r="E176" s="1">
        <v>12987</v>
      </c>
      <c r="F176" s="1">
        <v>110.3</v>
      </c>
      <c r="G176" s="1">
        <v>30701</v>
      </c>
      <c r="H176" s="1">
        <v>22935.493999999999</v>
      </c>
      <c r="I176" s="1">
        <v>100.3</v>
      </c>
      <c r="J176" s="1">
        <v>40365</v>
      </c>
      <c r="K176">
        <v>2300430.0481999996</v>
      </c>
      <c r="L176" s="3">
        <v>0</v>
      </c>
      <c r="M176" s="1">
        <v>259</v>
      </c>
      <c r="N176" s="1">
        <v>483</v>
      </c>
      <c r="O176" s="1">
        <v>-3.5</v>
      </c>
      <c r="P176" s="1">
        <v>2</v>
      </c>
      <c r="Q176" s="1">
        <f t="shared" si="2"/>
        <v>113.8</v>
      </c>
      <c r="R176" s="1">
        <v>8184</v>
      </c>
      <c r="S176">
        <v>-10908.802600000519</v>
      </c>
      <c r="T176">
        <v>19747.648900000378</v>
      </c>
      <c r="U176" s="1">
        <v>1000</v>
      </c>
      <c r="V176" s="1">
        <v>1166</v>
      </c>
      <c r="W176" s="1">
        <v>2296</v>
      </c>
      <c r="X176" s="1">
        <v>32231</v>
      </c>
      <c r="Y176" s="1">
        <v>31348</v>
      </c>
      <c r="Z176" s="1">
        <v>33358</v>
      </c>
      <c r="AA176" s="1">
        <v>34141</v>
      </c>
      <c r="AB176" s="1">
        <v>31312</v>
      </c>
    </row>
    <row r="177" spans="1:28" x14ac:dyDescent="0.25">
      <c r="A177" s="5">
        <v>42583</v>
      </c>
      <c r="B177" s="1">
        <v>12872</v>
      </c>
      <c r="C177" s="1">
        <v>886</v>
      </c>
      <c r="D177" s="1">
        <v>2243</v>
      </c>
      <c r="E177" s="1">
        <v>12604</v>
      </c>
      <c r="F177" s="1">
        <v>86.4</v>
      </c>
      <c r="G177" s="1">
        <v>24476</v>
      </c>
      <c r="H177" s="1">
        <v>22802.376</v>
      </c>
      <c r="I177" s="1">
        <v>100.3</v>
      </c>
      <c r="J177" s="1">
        <v>39218</v>
      </c>
      <c r="K177">
        <v>2287078.3128</v>
      </c>
      <c r="L177" s="3">
        <v>0</v>
      </c>
      <c r="M177" s="1">
        <v>-367</v>
      </c>
      <c r="N177" s="1">
        <v>259</v>
      </c>
      <c r="O177" s="1">
        <v>9</v>
      </c>
      <c r="P177" s="1">
        <v>-3.5</v>
      </c>
      <c r="Q177" s="1">
        <f t="shared" si="2"/>
        <v>77.400000000000006</v>
      </c>
      <c r="R177" s="1">
        <v>13239</v>
      </c>
      <c r="S177">
        <v>-13351.735399999656</v>
      </c>
      <c r="T177">
        <v>-10908.802600000519</v>
      </c>
      <c r="U177" s="1">
        <v>1038</v>
      </c>
      <c r="V177" s="1">
        <v>894</v>
      </c>
      <c r="W177" s="1">
        <v>2529</v>
      </c>
      <c r="X177" s="1">
        <v>30701</v>
      </c>
      <c r="Y177" s="1">
        <v>32231</v>
      </c>
      <c r="Z177" s="1">
        <v>22359</v>
      </c>
      <c r="AA177" s="1">
        <v>33358</v>
      </c>
      <c r="AB177" s="1">
        <v>34141</v>
      </c>
    </row>
    <row r="178" spans="1:28" x14ac:dyDescent="0.25">
      <c r="A178" s="5">
        <v>42614</v>
      </c>
      <c r="B178" s="1">
        <v>6714</v>
      </c>
      <c r="C178" s="1">
        <v>1024</v>
      </c>
      <c r="D178" s="1">
        <v>2133</v>
      </c>
      <c r="E178" s="1">
        <v>11467</v>
      </c>
      <c r="F178" s="1">
        <v>112.2</v>
      </c>
      <c r="G178" s="1">
        <v>32295</v>
      </c>
      <c r="H178" s="1">
        <v>22907.892</v>
      </c>
      <c r="I178" s="1">
        <v>100.3</v>
      </c>
      <c r="J178" s="1">
        <v>30377</v>
      </c>
      <c r="K178">
        <v>2297661.5675999997</v>
      </c>
      <c r="L178" s="3">
        <v>0</v>
      </c>
      <c r="M178" s="1">
        <v>236</v>
      </c>
      <c r="N178" s="1">
        <v>-367</v>
      </c>
      <c r="O178" s="1">
        <v>2.2000000000000028</v>
      </c>
      <c r="P178" s="1">
        <v>9</v>
      </c>
      <c r="Q178" s="1">
        <f t="shared" si="2"/>
        <v>110</v>
      </c>
      <c r="R178" s="1">
        <v>6478</v>
      </c>
      <c r="S178">
        <v>10583.254799999762</v>
      </c>
      <c r="T178">
        <v>-13351.735399999656</v>
      </c>
      <c r="U178" s="1">
        <v>886</v>
      </c>
      <c r="V178" s="1">
        <v>1079</v>
      </c>
      <c r="W178" s="1">
        <v>2158</v>
      </c>
      <c r="X178" s="1">
        <v>24476</v>
      </c>
      <c r="Y178" s="1">
        <v>30701</v>
      </c>
      <c r="Z178" s="1">
        <v>33101</v>
      </c>
      <c r="AA178" s="1">
        <v>22359</v>
      </c>
      <c r="AB178" s="1">
        <v>33358</v>
      </c>
    </row>
    <row r="179" spans="1:28" x14ac:dyDescent="0.25">
      <c r="A179" s="5">
        <v>42644</v>
      </c>
      <c r="B179" s="1">
        <v>8252</v>
      </c>
      <c r="C179" s="1">
        <v>1013</v>
      </c>
      <c r="D179" s="1">
        <v>2242</v>
      </c>
      <c r="E179" s="1">
        <v>11512</v>
      </c>
      <c r="F179" s="1">
        <v>103</v>
      </c>
      <c r="G179" s="1">
        <v>31578</v>
      </c>
      <c r="H179" s="1">
        <v>22883.866999999998</v>
      </c>
      <c r="I179" s="1">
        <v>100.4</v>
      </c>
      <c r="J179" s="1">
        <v>33547</v>
      </c>
      <c r="K179">
        <v>2297540.2467999998</v>
      </c>
      <c r="L179" s="3">
        <v>0</v>
      </c>
      <c r="M179" s="1">
        <v>422</v>
      </c>
      <c r="N179" s="1">
        <v>236</v>
      </c>
      <c r="O179" s="1">
        <v>-0.29999999999999716</v>
      </c>
      <c r="P179" s="1">
        <v>2.2000000000000028</v>
      </c>
      <c r="Q179" s="1">
        <f t="shared" si="2"/>
        <v>103.3</v>
      </c>
      <c r="R179" s="1">
        <v>7830</v>
      </c>
      <c r="S179">
        <v>-121.32079999987036</v>
      </c>
      <c r="T179">
        <v>10583.254799999762</v>
      </c>
      <c r="U179" s="1">
        <v>1024</v>
      </c>
      <c r="V179" s="1">
        <v>1004.0000000000001</v>
      </c>
      <c r="W179" s="1">
        <v>1883</v>
      </c>
      <c r="X179" s="1">
        <v>32295</v>
      </c>
      <c r="Y179" s="1">
        <v>24476</v>
      </c>
      <c r="Z179" s="1">
        <v>32113</v>
      </c>
      <c r="AA179" s="1">
        <v>33101</v>
      </c>
      <c r="AB179" s="1">
        <v>22359</v>
      </c>
    </row>
    <row r="180" spans="1:28" x14ac:dyDescent="0.25">
      <c r="A180" s="5">
        <v>42675</v>
      </c>
      <c r="B180" s="1">
        <v>11811</v>
      </c>
      <c r="C180" s="1">
        <v>1024</v>
      </c>
      <c r="D180" s="1">
        <v>2130</v>
      </c>
      <c r="E180" s="1">
        <v>11705</v>
      </c>
      <c r="F180" s="1">
        <v>109.4</v>
      </c>
      <c r="G180" s="1">
        <v>33065</v>
      </c>
      <c r="H180" s="1">
        <v>22850.272000000001</v>
      </c>
      <c r="I180" s="1">
        <v>100.4</v>
      </c>
      <c r="J180" s="1">
        <v>57181</v>
      </c>
      <c r="K180">
        <v>2294167.3088000002</v>
      </c>
      <c r="L180" s="3">
        <v>0</v>
      </c>
      <c r="M180" s="1">
        <v>358</v>
      </c>
      <c r="N180" s="1">
        <v>422</v>
      </c>
      <c r="O180" s="1">
        <v>5.1000000000000085</v>
      </c>
      <c r="P180" s="1">
        <v>-0.29999999999999716</v>
      </c>
      <c r="Q180" s="1">
        <f t="shared" si="2"/>
        <v>104.3</v>
      </c>
      <c r="R180" s="1">
        <v>11453</v>
      </c>
      <c r="S180">
        <v>-3372.9379999996163</v>
      </c>
      <c r="T180">
        <v>-121.32079999987036</v>
      </c>
      <c r="U180" s="1">
        <v>1013</v>
      </c>
      <c r="V180" s="1">
        <v>985.00000000000011</v>
      </c>
      <c r="W180" s="1">
        <v>1931</v>
      </c>
      <c r="X180" s="1">
        <v>31578</v>
      </c>
      <c r="Y180" s="1">
        <v>32295</v>
      </c>
      <c r="Z180" s="1">
        <v>31176</v>
      </c>
      <c r="AA180" s="1">
        <v>32113</v>
      </c>
      <c r="AB180" s="1">
        <v>33101</v>
      </c>
    </row>
    <row r="181" spans="1:28" x14ac:dyDescent="0.25">
      <c r="A181" s="5">
        <v>42705</v>
      </c>
      <c r="B181" s="1">
        <v>16556</v>
      </c>
      <c r="C181" s="1">
        <v>1037</v>
      </c>
      <c r="D181" s="1">
        <v>3205</v>
      </c>
      <c r="E181" s="1">
        <v>14456</v>
      </c>
      <c r="F181" s="1">
        <v>104.7</v>
      </c>
      <c r="G181" s="1">
        <v>30412</v>
      </c>
      <c r="H181" s="1">
        <v>22721.231</v>
      </c>
      <c r="I181" s="1">
        <v>100.4</v>
      </c>
      <c r="J181" s="1">
        <v>47350</v>
      </c>
      <c r="K181">
        <v>2281211.5924</v>
      </c>
      <c r="L181" s="3">
        <v>0</v>
      </c>
      <c r="M181" s="1">
        <v>726</v>
      </c>
      <c r="N181" s="1">
        <v>358</v>
      </c>
      <c r="O181" s="1">
        <v>2</v>
      </c>
      <c r="P181" s="1">
        <v>5.1000000000000085</v>
      </c>
      <c r="Q181" s="1">
        <f t="shared" si="2"/>
        <v>102.7</v>
      </c>
      <c r="R181" s="1">
        <v>15830</v>
      </c>
      <c r="S181">
        <v>-12955.716400000267</v>
      </c>
      <c r="T181">
        <v>-3372.9379999996163</v>
      </c>
      <c r="U181" s="1">
        <v>1024</v>
      </c>
      <c r="V181" s="1">
        <v>950</v>
      </c>
      <c r="W181" s="1">
        <v>2723</v>
      </c>
      <c r="X181" s="1">
        <v>33065</v>
      </c>
      <c r="Y181" s="1">
        <v>31578</v>
      </c>
      <c r="Z181" s="1">
        <v>28671</v>
      </c>
      <c r="AA181" s="1">
        <v>31176</v>
      </c>
      <c r="AB181" s="1">
        <v>32113</v>
      </c>
    </row>
    <row r="182" spans="1:28" x14ac:dyDescent="0.25">
      <c r="A182" s="5">
        <v>42736</v>
      </c>
      <c r="B182" s="1">
        <v>4426</v>
      </c>
      <c r="C182" s="1">
        <v>1208</v>
      </c>
      <c r="D182" s="1">
        <v>1126</v>
      </c>
      <c r="E182" s="1">
        <v>22291</v>
      </c>
      <c r="F182" s="1">
        <v>91.8</v>
      </c>
      <c r="G182" s="1">
        <v>32251</v>
      </c>
      <c r="H182" s="1">
        <v>22730.616999999998</v>
      </c>
      <c r="I182" s="1">
        <v>100.4</v>
      </c>
      <c r="J182" s="1">
        <v>35194</v>
      </c>
      <c r="K182">
        <v>2282153.9468</v>
      </c>
      <c r="L182" s="3">
        <v>0</v>
      </c>
      <c r="M182" s="1">
        <v>108</v>
      </c>
      <c r="N182" s="1">
        <v>726</v>
      </c>
      <c r="O182" s="1">
        <v>4.0999999999999943</v>
      </c>
      <c r="P182" s="1">
        <v>2</v>
      </c>
      <c r="Q182" s="1">
        <f t="shared" si="2"/>
        <v>87.7</v>
      </c>
      <c r="R182" s="1">
        <v>4318</v>
      </c>
      <c r="S182">
        <v>942.35440000006929</v>
      </c>
      <c r="T182">
        <v>-12955.716400000267</v>
      </c>
      <c r="U182" s="1">
        <v>1037</v>
      </c>
      <c r="V182" s="1">
        <v>1072</v>
      </c>
      <c r="W182" s="1">
        <v>1285</v>
      </c>
      <c r="X182" s="1">
        <v>30412</v>
      </c>
      <c r="Y182" s="1">
        <v>33065</v>
      </c>
      <c r="Z182" s="1">
        <v>28359</v>
      </c>
      <c r="AA182" s="1">
        <v>28671</v>
      </c>
      <c r="AB182" s="1">
        <v>31176</v>
      </c>
    </row>
    <row r="183" spans="1:28" x14ac:dyDescent="0.25">
      <c r="A183" s="5">
        <v>42767</v>
      </c>
      <c r="B183" s="1">
        <v>7513.9999999999982</v>
      </c>
      <c r="C183" s="1">
        <v>1070</v>
      </c>
      <c r="D183" s="1">
        <v>1951</v>
      </c>
      <c r="E183" s="1">
        <v>12078</v>
      </c>
      <c r="F183" s="1">
        <v>97.4</v>
      </c>
      <c r="G183" s="1">
        <v>32888</v>
      </c>
      <c r="H183" s="1">
        <v>22727.667000000001</v>
      </c>
      <c r="I183" s="1">
        <v>100.4</v>
      </c>
      <c r="J183" s="1">
        <v>29298</v>
      </c>
      <c r="K183">
        <v>2281857.7668000003</v>
      </c>
      <c r="L183" s="3">
        <v>0</v>
      </c>
      <c r="M183" s="1">
        <v>137.99999999999818</v>
      </c>
      <c r="N183" s="1">
        <v>108</v>
      </c>
      <c r="O183" s="1">
        <v>-3.5999999999999943</v>
      </c>
      <c r="P183" s="1">
        <v>4.0999999999999943</v>
      </c>
      <c r="Q183" s="1">
        <f t="shared" si="2"/>
        <v>101</v>
      </c>
      <c r="R183" s="1">
        <v>7376</v>
      </c>
      <c r="S183">
        <v>-296.17999999970198</v>
      </c>
      <c r="T183">
        <v>942.35440000006929</v>
      </c>
      <c r="U183" s="1">
        <v>1208</v>
      </c>
      <c r="V183" s="1">
        <v>734</v>
      </c>
      <c r="W183" s="1">
        <v>1800</v>
      </c>
      <c r="X183" s="1">
        <v>32251</v>
      </c>
      <c r="Y183" s="1">
        <v>30412</v>
      </c>
      <c r="Z183" s="1">
        <v>30428</v>
      </c>
      <c r="AA183" s="1">
        <v>28359</v>
      </c>
      <c r="AB183" s="1">
        <v>28671</v>
      </c>
    </row>
    <row r="184" spans="1:28" x14ac:dyDescent="0.25">
      <c r="A184" s="5">
        <v>42795</v>
      </c>
      <c r="B184" s="1">
        <v>8820</v>
      </c>
      <c r="C184" s="1">
        <v>1175</v>
      </c>
      <c r="D184" s="1">
        <v>1927</v>
      </c>
      <c r="E184" s="1">
        <v>12124</v>
      </c>
      <c r="F184" s="1">
        <v>116.5</v>
      </c>
      <c r="G184" s="1">
        <v>37174</v>
      </c>
      <c r="H184" s="1">
        <v>22722.271000000001</v>
      </c>
      <c r="I184" s="1">
        <v>100.5</v>
      </c>
      <c r="J184" s="1">
        <v>29954</v>
      </c>
      <c r="K184">
        <v>2283588.2355</v>
      </c>
      <c r="L184" s="3">
        <v>0</v>
      </c>
      <c r="M184" s="1">
        <v>22</v>
      </c>
      <c r="N184" s="1">
        <v>137.99999999999818</v>
      </c>
      <c r="O184" s="1">
        <v>7.9000000000000057</v>
      </c>
      <c r="P184" s="1">
        <v>-3.5999999999999943</v>
      </c>
      <c r="Q184" s="1">
        <f t="shared" si="2"/>
        <v>108.6</v>
      </c>
      <c r="R184" s="1">
        <v>8798</v>
      </c>
      <c r="S184">
        <v>1730.4686999996193</v>
      </c>
      <c r="T184">
        <v>-296.17999999970198</v>
      </c>
      <c r="U184" s="1">
        <v>1070</v>
      </c>
      <c r="V184" s="1">
        <v>920</v>
      </c>
      <c r="W184" s="1">
        <v>1993</v>
      </c>
      <c r="X184" s="1">
        <v>32888</v>
      </c>
      <c r="Y184" s="1">
        <v>32251</v>
      </c>
      <c r="Z184" s="1">
        <v>32167</v>
      </c>
      <c r="AA184" s="1">
        <v>30428</v>
      </c>
      <c r="AB184" s="1">
        <v>28359</v>
      </c>
    </row>
    <row r="185" spans="1:28" x14ac:dyDescent="0.25">
      <c r="A185" s="5">
        <v>42826</v>
      </c>
      <c r="B185" s="1">
        <v>8469</v>
      </c>
      <c r="C185" s="1">
        <v>1003</v>
      </c>
      <c r="D185" s="1">
        <v>2213</v>
      </c>
      <c r="E185" s="1">
        <v>12207</v>
      </c>
      <c r="F185" s="1">
        <v>93.1</v>
      </c>
      <c r="G185" s="1">
        <v>30404</v>
      </c>
      <c r="H185" s="1">
        <v>23064.53</v>
      </c>
      <c r="I185" s="1">
        <v>100.5</v>
      </c>
      <c r="J185" s="1">
        <v>30246</v>
      </c>
      <c r="K185">
        <v>2317985.2649999997</v>
      </c>
      <c r="L185" s="3">
        <v>0</v>
      </c>
      <c r="M185" s="1">
        <v>587</v>
      </c>
      <c r="N185" s="1">
        <v>22</v>
      </c>
      <c r="O185" s="1">
        <v>-2.1000000000000085</v>
      </c>
      <c r="P185" s="1">
        <v>7.9000000000000057</v>
      </c>
      <c r="Q185" s="1">
        <f t="shared" si="2"/>
        <v>95.2</v>
      </c>
      <c r="R185" s="1">
        <v>7882</v>
      </c>
      <c r="S185">
        <v>34397.029499999713</v>
      </c>
      <c r="T185">
        <v>1730.4686999996193</v>
      </c>
      <c r="U185" s="1">
        <v>1175</v>
      </c>
      <c r="V185" s="1">
        <v>898</v>
      </c>
      <c r="W185" s="1">
        <v>2145</v>
      </c>
      <c r="X185" s="1">
        <v>37174</v>
      </c>
      <c r="Y185" s="1">
        <v>32888</v>
      </c>
      <c r="Z185" s="1">
        <v>30567</v>
      </c>
      <c r="AA185" s="1">
        <v>32167</v>
      </c>
      <c r="AB185" s="1">
        <v>30428</v>
      </c>
    </row>
    <row r="186" spans="1:28" x14ac:dyDescent="0.25">
      <c r="A186" s="5">
        <v>42856</v>
      </c>
      <c r="B186" s="1">
        <v>11907</v>
      </c>
      <c r="C186" s="1">
        <v>1169</v>
      </c>
      <c r="D186" s="1">
        <v>1993</v>
      </c>
      <c r="E186" s="1">
        <v>12215</v>
      </c>
      <c r="F186" s="1">
        <v>107.5</v>
      </c>
      <c r="G186" s="1">
        <v>36824</v>
      </c>
      <c r="H186" s="1">
        <v>23011.188999999998</v>
      </c>
      <c r="I186" s="1">
        <v>100.6</v>
      </c>
      <c r="J186" s="1">
        <v>34530</v>
      </c>
      <c r="K186">
        <v>2314925.6133999997</v>
      </c>
      <c r="L186" s="3">
        <v>0</v>
      </c>
      <c r="M186" s="1">
        <v>71</v>
      </c>
      <c r="N186" s="1">
        <v>587</v>
      </c>
      <c r="O186" s="1">
        <v>4.9000000000000057</v>
      </c>
      <c r="P186" s="1">
        <v>-2.1000000000000085</v>
      </c>
      <c r="Q186" s="1">
        <f t="shared" si="2"/>
        <v>102.6</v>
      </c>
      <c r="R186" s="1">
        <v>11836</v>
      </c>
      <c r="S186">
        <v>-3059.6515999999829</v>
      </c>
      <c r="T186">
        <v>34397.029499999713</v>
      </c>
      <c r="U186" s="1">
        <v>1003</v>
      </c>
      <c r="V186" s="1">
        <v>984</v>
      </c>
      <c r="W186" s="1">
        <v>2058</v>
      </c>
      <c r="X186" s="1">
        <v>30404</v>
      </c>
      <c r="Y186" s="1">
        <v>37174</v>
      </c>
      <c r="Z186" s="1">
        <v>31348</v>
      </c>
      <c r="AA186" s="1">
        <v>30567</v>
      </c>
      <c r="AB186" s="1">
        <v>32167</v>
      </c>
    </row>
    <row r="187" spans="1:28" x14ac:dyDescent="0.25">
      <c r="A187" s="5">
        <v>42887</v>
      </c>
      <c r="B187" s="1">
        <v>8274.9999999999982</v>
      </c>
      <c r="C187" s="1">
        <v>1118</v>
      </c>
      <c r="D187" s="1">
        <v>2245</v>
      </c>
      <c r="E187" s="1">
        <v>12305</v>
      </c>
      <c r="F187" s="1">
        <v>108.7</v>
      </c>
      <c r="G187" s="1">
        <v>35268</v>
      </c>
      <c r="H187" s="1">
        <v>23170.843000000001</v>
      </c>
      <c r="I187" s="1">
        <v>100.6</v>
      </c>
      <c r="J187" s="1">
        <v>45718</v>
      </c>
      <c r="K187">
        <v>2330986.8057999997</v>
      </c>
      <c r="L187" s="3">
        <v>0</v>
      </c>
      <c r="M187" s="1">
        <v>426.99999999999818</v>
      </c>
      <c r="N187" s="1">
        <v>71</v>
      </c>
      <c r="O187" s="1">
        <v>4.2000000000000028</v>
      </c>
      <c r="P187" s="1">
        <v>4.9000000000000057</v>
      </c>
      <c r="Q187" s="1">
        <f t="shared" si="2"/>
        <v>104.5</v>
      </c>
      <c r="R187" s="1">
        <v>7848</v>
      </c>
      <c r="S187">
        <v>16061.192400000058</v>
      </c>
      <c r="T187">
        <v>-3059.6515999999829</v>
      </c>
      <c r="U187" s="1">
        <v>1169</v>
      </c>
      <c r="V187" s="1">
        <v>1000</v>
      </c>
      <c r="W187" s="1">
        <v>2043</v>
      </c>
      <c r="X187" s="1">
        <v>36824</v>
      </c>
      <c r="Y187" s="1">
        <v>30404</v>
      </c>
      <c r="Z187" s="1">
        <v>32231</v>
      </c>
      <c r="AA187" s="1">
        <v>31348</v>
      </c>
      <c r="AB187" s="1">
        <v>30567</v>
      </c>
    </row>
    <row r="188" spans="1:28" x14ac:dyDescent="0.25">
      <c r="A188" s="5">
        <v>42917</v>
      </c>
      <c r="B188" s="1">
        <v>8740</v>
      </c>
      <c r="C188" s="1">
        <v>1095</v>
      </c>
      <c r="D188" s="1">
        <v>2268</v>
      </c>
      <c r="E188" s="1">
        <v>13201</v>
      </c>
      <c r="F188" s="1">
        <v>111.5</v>
      </c>
      <c r="G188" s="1">
        <v>33887</v>
      </c>
      <c r="H188" s="1">
        <v>23221.848999999998</v>
      </c>
      <c r="I188" s="1">
        <v>100.6</v>
      </c>
      <c r="J188" s="1">
        <v>42560</v>
      </c>
      <c r="K188">
        <v>2336118.0093999999</v>
      </c>
      <c r="L188" s="3">
        <v>0</v>
      </c>
      <c r="M188" s="1">
        <v>297</v>
      </c>
      <c r="N188" s="1">
        <v>426.99999999999818</v>
      </c>
      <c r="O188" s="1">
        <v>1.2000000000000028</v>
      </c>
      <c r="P188" s="1">
        <v>4.2000000000000028</v>
      </c>
      <c r="Q188" s="1">
        <f t="shared" si="2"/>
        <v>110.3</v>
      </c>
      <c r="R188" s="1">
        <v>8443</v>
      </c>
      <c r="S188">
        <v>5131.2036000001244</v>
      </c>
      <c r="T188">
        <v>16061.192400000058</v>
      </c>
      <c r="U188" s="1">
        <v>1118</v>
      </c>
      <c r="V188" s="1">
        <v>1038</v>
      </c>
      <c r="W188" s="1">
        <v>2151</v>
      </c>
      <c r="X188" s="1">
        <v>35268</v>
      </c>
      <c r="Y188" s="1">
        <v>36824</v>
      </c>
      <c r="Z188" s="1">
        <v>30701</v>
      </c>
      <c r="AA188" s="1">
        <v>32231</v>
      </c>
      <c r="AB188" s="1">
        <v>31348</v>
      </c>
    </row>
    <row r="189" spans="1:28" x14ac:dyDescent="0.25">
      <c r="A189" s="5">
        <v>42948</v>
      </c>
      <c r="B189" s="1">
        <v>12453.999999999998</v>
      </c>
      <c r="C189" s="1">
        <v>987</v>
      </c>
      <c r="D189" s="1">
        <v>2255</v>
      </c>
      <c r="E189" s="1">
        <v>12858</v>
      </c>
      <c r="F189" s="1">
        <v>87.1</v>
      </c>
      <c r="G189" s="1">
        <v>26423</v>
      </c>
      <c r="H189" s="1">
        <v>23134.273000000001</v>
      </c>
      <c r="I189" s="1">
        <v>100.9</v>
      </c>
      <c r="J189" s="1">
        <v>39306</v>
      </c>
      <c r="K189">
        <v>2334248.1457000002</v>
      </c>
      <c r="L189" s="3">
        <v>0</v>
      </c>
      <c r="M189" s="1">
        <v>-418.00000000000182</v>
      </c>
      <c r="N189" s="1">
        <v>297</v>
      </c>
      <c r="O189" s="1">
        <v>0.69999999999998863</v>
      </c>
      <c r="P189" s="1">
        <v>1.2000000000000028</v>
      </c>
      <c r="Q189" s="1">
        <f t="shared" si="2"/>
        <v>86.4</v>
      </c>
      <c r="R189" s="1">
        <v>12872</v>
      </c>
      <c r="S189">
        <v>-1869.8636999996379</v>
      </c>
      <c r="T189">
        <v>5131.2036000001244</v>
      </c>
      <c r="U189" s="1">
        <v>1095</v>
      </c>
      <c r="V189" s="1">
        <v>886</v>
      </c>
      <c r="W189" s="1">
        <v>2243</v>
      </c>
      <c r="X189" s="1">
        <v>33887</v>
      </c>
      <c r="Y189" s="1">
        <v>35268</v>
      </c>
      <c r="Z189" s="1">
        <v>24476</v>
      </c>
      <c r="AA189" s="1">
        <v>30701</v>
      </c>
      <c r="AB189" s="1">
        <v>32231</v>
      </c>
    </row>
    <row r="190" spans="1:28" x14ac:dyDescent="0.25">
      <c r="A190" s="5">
        <v>42979</v>
      </c>
      <c r="B190" s="1">
        <v>6498</v>
      </c>
      <c r="C190" s="1">
        <v>1146</v>
      </c>
      <c r="D190" s="1">
        <v>2158</v>
      </c>
      <c r="E190" s="1">
        <v>11535</v>
      </c>
      <c r="F190" s="1">
        <v>110.7</v>
      </c>
      <c r="G190" s="1">
        <v>33731</v>
      </c>
      <c r="H190" s="1">
        <v>23217.191999999999</v>
      </c>
      <c r="I190" s="1">
        <v>100.9</v>
      </c>
      <c r="J190" s="1">
        <v>29275</v>
      </c>
      <c r="K190">
        <v>2342614.6727999998</v>
      </c>
      <c r="L190" s="3">
        <v>0</v>
      </c>
      <c r="M190" s="1">
        <v>-216</v>
      </c>
      <c r="N190" s="1">
        <v>-418.00000000000182</v>
      </c>
      <c r="O190" s="1">
        <v>-1.5</v>
      </c>
      <c r="P190" s="1">
        <v>0.69999999999998863</v>
      </c>
      <c r="Q190" s="1">
        <f t="shared" si="2"/>
        <v>112.2</v>
      </c>
      <c r="R190" s="1">
        <v>6714</v>
      </c>
      <c r="S190">
        <v>8366.5270999995992</v>
      </c>
      <c r="T190">
        <v>-1869.8636999996379</v>
      </c>
      <c r="U190" s="1">
        <v>987</v>
      </c>
      <c r="V190" s="1">
        <v>1024</v>
      </c>
      <c r="W190" s="1">
        <v>2133</v>
      </c>
      <c r="X190" s="1">
        <v>26423</v>
      </c>
      <c r="Y190" s="1">
        <v>33887</v>
      </c>
      <c r="Z190" s="1">
        <v>32295</v>
      </c>
      <c r="AA190" s="1">
        <v>24476</v>
      </c>
      <c r="AB190" s="1">
        <v>30701</v>
      </c>
    </row>
    <row r="191" spans="1:28" x14ac:dyDescent="0.25">
      <c r="A191" s="5">
        <v>43009</v>
      </c>
      <c r="B191" s="1">
        <v>8028.9999999999982</v>
      </c>
      <c r="C191" s="1">
        <v>1134</v>
      </c>
      <c r="D191" s="1">
        <v>2158</v>
      </c>
      <c r="E191" s="1">
        <v>12072</v>
      </c>
      <c r="F191" s="1">
        <v>108.6</v>
      </c>
      <c r="G191" s="1">
        <v>34964</v>
      </c>
      <c r="H191" s="1">
        <v>23149.574000000001</v>
      </c>
      <c r="I191" s="1">
        <v>101.1</v>
      </c>
      <c r="J191" s="1">
        <v>32914</v>
      </c>
      <c r="K191">
        <v>2340421.9314000001</v>
      </c>
      <c r="L191" s="3">
        <v>0</v>
      </c>
      <c r="M191" s="1">
        <v>-223.00000000000182</v>
      </c>
      <c r="N191" s="1">
        <v>-216</v>
      </c>
      <c r="O191" s="1">
        <v>5.5999999999999943</v>
      </c>
      <c r="P191" s="1">
        <v>-1.5</v>
      </c>
      <c r="Q191" s="1">
        <f t="shared" si="2"/>
        <v>103</v>
      </c>
      <c r="R191" s="1">
        <v>8252</v>
      </c>
      <c r="S191">
        <v>-2192.7413999997079</v>
      </c>
      <c r="T191">
        <v>8366.5270999995992</v>
      </c>
      <c r="U191" s="1">
        <v>1146</v>
      </c>
      <c r="V191" s="1">
        <v>1013</v>
      </c>
      <c r="W191" s="1">
        <v>2242</v>
      </c>
      <c r="X191" s="1">
        <v>33731</v>
      </c>
      <c r="Y191" s="1">
        <v>26423</v>
      </c>
      <c r="Z191" s="1">
        <v>31578</v>
      </c>
      <c r="AA191" s="1">
        <v>32295</v>
      </c>
      <c r="AB191" s="1">
        <v>24476</v>
      </c>
    </row>
    <row r="192" spans="1:28" x14ac:dyDescent="0.25">
      <c r="A192" s="5">
        <v>43040</v>
      </c>
      <c r="B192" s="1">
        <v>13239.999999999998</v>
      </c>
      <c r="C192" s="1">
        <v>1170</v>
      </c>
      <c r="D192" s="1">
        <v>2239</v>
      </c>
      <c r="E192" s="1">
        <v>12198</v>
      </c>
      <c r="F192" s="1">
        <v>112.2</v>
      </c>
      <c r="G192" s="1">
        <v>36074</v>
      </c>
      <c r="H192" s="1">
        <v>23229.401000000002</v>
      </c>
      <c r="I192" s="1">
        <v>101.1</v>
      </c>
      <c r="J192" s="1">
        <v>58669</v>
      </c>
      <c r="K192">
        <v>2348492.4410999999</v>
      </c>
      <c r="L192" s="3">
        <v>0</v>
      </c>
      <c r="M192" s="1">
        <v>1428.9999999999982</v>
      </c>
      <c r="N192" s="1">
        <v>-223.00000000000182</v>
      </c>
      <c r="O192" s="1">
        <v>2.7999999999999972</v>
      </c>
      <c r="P192" s="1">
        <v>5.5999999999999943</v>
      </c>
      <c r="Q192" s="1">
        <f t="shared" si="2"/>
        <v>109.4</v>
      </c>
      <c r="R192" s="1">
        <v>11811</v>
      </c>
      <c r="S192">
        <v>8070.5096999998204</v>
      </c>
      <c r="T192">
        <v>-2192.7413999997079</v>
      </c>
      <c r="U192" s="1">
        <v>1134</v>
      </c>
      <c r="V192" s="1">
        <v>1024</v>
      </c>
      <c r="W192" s="1">
        <v>2130</v>
      </c>
      <c r="X192" s="1">
        <v>34964</v>
      </c>
      <c r="Y192" s="1">
        <v>33731</v>
      </c>
      <c r="Z192" s="1">
        <v>33065</v>
      </c>
      <c r="AA192" s="1">
        <v>31578</v>
      </c>
      <c r="AB192" s="1">
        <v>32295</v>
      </c>
    </row>
    <row r="193" spans="1:28" x14ac:dyDescent="0.25">
      <c r="A193" s="5">
        <v>43070</v>
      </c>
      <c r="B193" s="1">
        <v>17834.00000875719</v>
      </c>
      <c r="C193" s="1">
        <v>1093</v>
      </c>
      <c r="D193" s="1">
        <v>3261.9805663900006</v>
      </c>
      <c r="E193" s="1">
        <v>14026.662499649994</v>
      </c>
      <c r="F193" s="1">
        <v>102.6</v>
      </c>
      <c r="G193" s="1">
        <v>31600</v>
      </c>
      <c r="H193" s="1">
        <v>22854.861000000001</v>
      </c>
      <c r="I193" s="1">
        <v>101.1</v>
      </c>
      <c r="J193" s="1">
        <v>47980</v>
      </c>
      <c r="K193">
        <v>2310626.4471</v>
      </c>
      <c r="L193" s="3">
        <v>0</v>
      </c>
      <c r="M193" s="1">
        <v>1278.0000087571898</v>
      </c>
      <c r="N193" s="1">
        <v>1428.9999999999982</v>
      </c>
      <c r="O193" s="1">
        <v>-2.1000000000000085</v>
      </c>
      <c r="P193" s="1">
        <v>2.7999999999999972</v>
      </c>
      <c r="Q193" s="1">
        <f t="shared" si="2"/>
        <v>104.7</v>
      </c>
      <c r="R193" s="1">
        <v>16556</v>
      </c>
      <c r="S193">
        <v>-37865.993999999948</v>
      </c>
      <c r="T193">
        <v>8070.5096999998204</v>
      </c>
      <c r="U193" s="1">
        <v>1170</v>
      </c>
      <c r="V193" s="1">
        <v>1037</v>
      </c>
      <c r="W193" s="1">
        <v>3205</v>
      </c>
      <c r="X193" s="1">
        <v>36074</v>
      </c>
      <c r="Y193" s="1">
        <v>34964</v>
      </c>
      <c r="Z193" s="1">
        <v>30412</v>
      </c>
      <c r="AA193" s="1">
        <v>33065</v>
      </c>
      <c r="AB193" s="1">
        <v>31578</v>
      </c>
    </row>
    <row r="194" spans="1:28" x14ac:dyDescent="0.25">
      <c r="A194" s="5">
        <v>43101</v>
      </c>
      <c r="B194" s="1">
        <v>4019</v>
      </c>
      <c r="C194" s="1">
        <v>1396</v>
      </c>
      <c r="D194" s="1">
        <v>1051</v>
      </c>
      <c r="E194" s="1">
        <v>22882</v>
      </c>
      <c r="F194" s="1">
        <v>97.7</v>
      </c>
      <c r="G194" s="1">
        <v>35270</v>
      </c>
      <c r="H194" s="1">
        <v>22737.581999999999</v>
      </c>
      <c r="I194" s="1">
        <v>101.2</v>
      </c>
      <c r="J194" s="1">
        <v>35603</v>
      </c>
      <c r="K194">
        <v>2301043.2983999997</v>
      </c>
      <c r="L194" s="3">
        <v>1</v>
      </c>
      <c r="M194" s="1">
        <v>-407</v>
      </c>
      <c r="N194" s="1">
        <v>1278.0000087571898</v>
      </c>
      <c r="O194" s="1">
        <v>5.9000000000000057</v>
      </c>
      <c r="P194" s="1">
        <v>-2.1000000000000085</v>
      </c>
      <c r="Q194" s="1">
        <f t="shared" si="2"/>
        <v>91.8</v>
      </c>
      <c r="R194" s="1">
        <v>4426</v>
      </c>
      <c r="S194">
        <v>-9583.1487000002526</v>
      </c>
      <c r="T194">
        <v>-37865.993999999948</v>
      </c>
      <c r="U194" s="1">
        <v>1093</v>
      </c>
      <c r="V194" s="1">
        <v>1208</v>
      </c>
      <c r="W194" s="1">
        <v>1126</v>
      </c>
      <c r="X194" s="1">
        <v>31600</v>
      </c>
      <c r="Y194" s="1">
        <v>36074</v>
      </c>
      <c r="Z194" s="1">
        <v>32251</v>
      </c>
      <c r="AA194" s="1">
        <v>30412</v>
      </c>
      <c r="AB194" s="1">
        <v>33065</v>
      </c>
    </row>
    <row r="195" spans="1:28" x14ac:dyDescent="0.25">
      <c r="A195" s="5">
        <v>43132</v>
      </c>
      <c r="B195" s="1">
        <v>8440</v>
      </c>
      <c r="C195" s="1">
        <v>917</v>
      </c>
      <c r="D195" s="1">
        <v>1962</v>
      </c>
      <c r="E195" s="1">
        <v>12436</v>
      </c>
      <c r="F195" s="1">
        <v>99.5</v>
      </c>
      <c r="G195" s="1">
        <v>33263</v>
      </c>
      <c r="H195" s="1">
        <v>22842.629000000001</v>
      </c>
      <c r="I195" s="1">
        <v>101.3</v>
      </c>
      <c r="J195" s="1">
        <v>31159</v>
      </c>
      <c r="K195">
        <v>2313958.3177</v>
      </c>
      <c r="L195" s="3">
        <v>1</v>
      </c>
      <c r="M195" s="1">
        <v>926.00000000000182</v>
      </c>
      <c r="N195" s="1">
        <v>-407</v>
      </c>
      <c r="O195" s="1">
        <v>2.0999999999999943</v>
      </c>
      <c r="P195" s="1">
        <v>5.9000000000000057</v>
      </c>
      <c r="Q195" s="1">
        <f t="shared" si="2"/>
        <v>97.4</v>
      </c>
      <c r="R195" s="1">
        <v>7513.9999999999982</v>
      </c>
      <c r="S195">
        <v>12915.019300000276</v>
      </c>
      <c r="T195">
        <v>-9583.1487000002526</v>
      </c>
      <c r="U195" s="1">
        <v>1396</v>
      </c>
      <c r="V195" s="1">
        <v>1070</v>
      </c>
      <c r="W195" s="1">
        <v>1951</v>
      </c>
      <c r="X195" s="1">
        <v>35270</v>
      </c>
      <c r="Y195" s="1">
        <v>31600</v>
      </c>
      <c r="Z195" s="1">
        <v>32888</v>
      </c>
      <c r="AA195" s="1">
        <v>32251</v>
      </c>
      <c r="AB195" s="1">
        <v>30412</v>
      </c>
    </row>
    <row r="196" spans="1:28" x14ac:dyDescent="0.25">
      <c r="A196" s="5">
        <v>43160</v>
      </c>
      <c r="B196" s="1">
        <v>8625</v>
      </c>
      <c r="C196" s="1">
        <v>1175</v>
      </c>
      <c r="D196" s="1">
        <v>1918</v>
      </c>
      <c r="E196" s="1">
        <v>12324</v>
      </c>
      <c r="F196" s="1">
        <v>114.3</v>
      </c>
      <c r="G196" s="1">
        <v>37190</v>
      </c>
      <c r="H196" s="1">
        <v>23007.186000000002</v>
      </c>
      <c r="I196" s="1">
        <v>101.6</v>
      </c>
      <c r="J196" s="1">
        <v>30276</v>
      </c>
      <c r="K196">
        <v>2337530.0976</v>
      </c>
      <c r="L196" s="3">
        <v>1</v>
      </c>
      <c r="M196" s="1">
        <v>-195</v>
      </c>
      <c r="N196" s="1">
        <v>926.00000000000182</v>
      </c>
      <c r="O196" s="1">
        <v>-2.2000000000000028</v>
      </c>
      <c r="P196" s="1">
        <v>2.0999999999999943</v>
      </c>
      <c r="Q196" s="1">
        <f t="shared" si="2"/>
        <v>116.5</v>
      </c>
      <c r="R196" s="1">
        <v>8820</v>
      </c>
      <c r="S196">
        <v>23571.779899999965</v>
      </c>
      <c r="T196">
        <v>12915.019300000276</v>
      </c>
      <c r="U196" s="1">
        <v>917</v>
      </c>
      <c r="V196" s="1">
        <v>1175</v>
      </c>
      <c r="W196" s="1">
        <v>1927</v>
      </c>
      <c r="X196" s="1">
        <v>33263</v>
      </c>
      <c r="Y196" s="1">
        <v>35270</v>
      </c>
      <c r="Z196" s="1">
        <v>37174</v>
      </c>
      <c r="AA196" s="1">
        <v>32888</v>
      </c>
      <c r="AB196" s="1">
        <v>32251</v>
      </c>
    </row>
    <row r="197" spans="1:28" x14ac:dyDescent="0.25">
      <c r="A197" s="5">
        <v>43191</v>
      </c>
      <c r="B197" s="1">
        <v>8472</v>
      </c>
      <c r="C197" s="1">
        <v>1048</v>
      </c>
      <c r="D197" s="1">
        <v>2169</v>
      </c>
      <c r="E197" s="1">
        <v>12477</v>
      </c>
      <c r="F197" s="1">
        <v>95.1</v>
      </c>
      <c r="G197" s="1">
        <v>33588</v>
      </c>
      <c r="H197" s="1">
        <v>23283.651999999998</v>
      </c>
      <c r="I197" s="1">
        <v>101.6</v>
      </c>
      <c r="J197" s="1">
        <v>31175</v>
      </c>
      <c r="K197">
        <v>2365619.0431999997</v>
      </c>
      <c r="L197" s="3">
        <v>1</v>
      </c>
      <c r="M197" s="1">
        <v>3</v>
      </c>
      <c r="N197" s="1">
        <v>-195</v>
      </c>
      <c r="O197" s="1">
        <v>2</v>
      </c>
      <c r="P197" s="1">
        <v>-2.2000000000000028</v>
      </c>
      <c r="Q197" s="1">
        <f t="shared" si="2"/>
        <v>93.1</v>
      </c>
      <c r="R197" s="1">
        <v>8469</v>
      </c>
      <c r="S197">
        <v>28088.945599999744</v>
      </c>
      <c r="T197">
        <v>23571.779899999965</v>
      </c>
      <c r="U197" s="1">
        <v>1175</v>
      </c>
      <c r="V197" s="1">
        <v>1003</v>
      </c>
      <c r="W197" s="1">
        <v>2213</v>
      </c>
      <c r="X197" s="1">
        <v>37190</v>
      </c>
      <c r="Y197" s="1">
        <v>33263</v>
      </c>
      <c r="Z197" s="1">
        <v>30404</v>
      </c>
      <c r="AA197" s="1">
        <v>37174</v>
      </c>
      <c r="AB197" s="1">
        <v>32888</v>
      </c>
    </row>
    <row r="198" spans="1:28" x14ac:dyDescent="0.25">
      <c r="A198" s="5">
        <v>43221</v>
      </c>
      <c r="B198" s="1">
        <v>12439</v>
      </c>
      <c r="C198" s="1">
        <v>1175</v>
      </c>
      <c r="D198" s="1">
        <v>2030</v>
      </c>
      <c r="E198" s="1">
        <v>12957</v>
      </c>
      <c r="F198" s="1">
        <v>109</v>
      </c>
      <c r="G198" s="1">
        <v>37343</v>
      </c>
      <c r="H198" s="1">
        <v>23566.891</v>
      </c>
      <c r="I198" s="1">
        <v>101.6</v>
      </c>
      <c r="J198" s="1">
        <v>34798</v>
      </c>
      <c r="K198">
        <v>2394396.1255999999</v>
      </c>
      <c r="L198" s="3">
        <v>1</v>
      </c>
      <c r="M198" s="1">
        <v>532</v>
      </c>
      <c r="N198" s="1">
        <v>3</v>
      </c>
      <c r="O198" s="1">
        <v>1.5</v>
      </c>
      <c r="P198" s="1">
        <v>2</v>
      </c>
      <c r="Q198" s="1">
        <f t="shared" si="2"/>
        <v>107.5</v>
      </c>
      <c r="R198" s="1">
        <v>11907</v>
      </c>
      <c r="S198">
        <v>28777.082400000188</v>
      </c>
      <c r="T198">
        <v>28088.945599999744</v>
      </c>
      <c r="U198" s="1">
        <v>1048</v>
      </c>
      <c r="V198" s="1">
        <v>1169</v>
      </c>
      <c r="W198" s="1">
        <v>1993</v>
      </c>
      <c r="X198" s="1">
        <v>33588</v>
      </c>
      <c r="Y198" s="1">
        <v>37190</v>
      </c>
      <c r="Z198" s="1">
        <v>36824</v>
      </c>
      <c r="AA198" s="1">
        <v>30404</v>
      </c>
      <c r="AB198" s="1">
        <v>37174</v>
      </c>
    </row>
    <row r="199" spans="1:28" x14ac:dyDescent="0.25">
      <c r="A199" s="5">
        <v>43252</v>
      </c>
      <c r="B199" s="1">
        <v>8368</v>
      </c>
      <c r="C199" s="1">
        <v>1231</v>
      </c>
      <c r="D199" s="1">
        <v>2212</v>
      </c>
      <c r="E199" s="1">
        <v>12679</v>
      </c>
      <c r="F199" s="1">
        <v>107.8</v>
      </c>
      <c r="G199" s="1">
        <v>37097</v>
      </c>
      <c r="H199" s="1">
        <v>23554.625</v>
      </c>
      <c r="I199" s="1">
        <v>102.6</v>
      </c>
      <c r="J199" s="1">
        <v>35536</v>
      </c>
      <c r="K199">
        <v>2416704.5249999999</v>
      </c>
      <c r="L199" s="3">
        <v>1</v>
      </c>
      <c r="M199" s="1">
        <v>93.000000000001819</v>
      </c>
      <c r="N199" s="1">
        <v>532</v>
      </c>
      <c r="O199" s="1">
        <v>-0.90000000000000568</v>
      </c>
      <c r="P199" s="1">
        <v>1.5</v>
      </c>
      <c r="Q199" s="1">
        <f t="shared" si="2"/>
        <v>108.7</v>
      </c>
      <c r="R199" s="1">
        <v>8274.9999999999982</v>
      </c>
      <c r="S199">
        <v>22308.399399999995</v>
      </c>
      <c r="T199">
        <v>28777.082400000188</v>
      </c>
      <c r="U199" s="1">
        <v>1175</v>
      </c>
      <c r="V199" s="1">
        <v>1118</v>
      </c>
      <c r="W199" s="1">
        <v>2245</v>
      </c>
      <c r="X199" s="1">
        <v>37343</v>
      </c>
      <c r="Y199" s="1">
        <v>33588</v>
      </c>
      <c r="Z199" s="1">
        <v>35268</v>
      </c>
      <c r="AA199" s="1">
        <v>36824</v>
      </c>
      <c r="AB199" s="1">
        <v>30404</v>
      </c>
    </row>
    <row r="200" spans="1:28" x14ac:dyDescent="0.25">
      <c r="A200" s="5">
        <v>43282</v>
      </c>
      <c r="B200" s="1">
        <v>8617</v>
      </c>
      <c r="C200" s="1">
        <v>1310</v>
      </c>
      <c r="D200" s="1">
        <v>2198</v>
      </c>
      <c r="E200" s="1">
        <v>13667</v>
      </c>
      <c r="F200" s="1">
        <v>112.9</v>
      </c>
      <c r="G200" s="1">
        <v>37400</v>
      </c>
      <c r="H200" s="1">
        <v>23311.25</v>
      </c>
      <c r="I200" s="1">
        <v>102.7</v>
      </c>
      <c r="J200" s="1">
        <v>50544</v>
      </c>
      <c r="K200">
        <v>2394065.375</v>
      </c>
      <c r="L200" s="3">
        <v>1</v>
      </c>
      <c r="M200" s="1">
        <v>-123</v>
      </c>
      <c r="N200" s="1">
        <v>93.000000000001819</v>
      </c>
      <c r="O200" s="1">
        <v>1.4000000000000057</v>
      </c>
      <c r="P200" s="1">
        <v>-0.90000000000000568</v>
      </c>
      <c r="Q200" s="1">
        <f t="shared" si="2"/>
        <v>111.5</v>
      </c>
      <c r="R200" s="1">
        <v>8740</v>
      </c>
      <c r="S200">
        <v>-22639.149999999907</v>
      </c>
      <c r="T200">
        <v>22308.399399999995</v>
      </c>
      <c r="U200" s="1">
        <v>1231</v>
      </c>
      <c r="V200" s="1">
        <v>1095</v>
      </c>
      <c r="W200" s="1">
        <v>2268</v>
      </c>
      <c r="X200" s="1">
        <v>37097</v>
      </c>
      <c r="Y200" s="1">
        <v>37343</v>
      </c>
      <c r="Z200" s="1">
        <v>33887</v>
      </c>
      <c r="AA200" s="1">
        <v>35268</v>
      </c>
      <c r="AB200" s="1">
        <v>36824</v>
      </c>
    </row>
    <row r="201" spans="1:28" x14ac:dyDescent="0.25">
      <c r="A201" s="5">
        <v>43313</v>
      </c>
      <c r="B201" s="1">
        <v>14107</v>
      </c>
      <c r="C201" s="1">
        <v>1031</v>
      </c>
      <c r="D201" s="1">
        <v>2281</v>
      </c>
      <c r="E201" s="1">
        <v>13736</v>
      </c>
      <c r="F201" s="1">
        <v>87.1</v>
      </c>
      <c r="G201" s="1">
        <v>28246</v>
      </c>
      <c r="H201" s="1">
        <v>23388.442999999999</v>
      </c>
      <c r="I201" s="1">
        <v>102.7</v>
      </c>
      <c r="J201" s="1">
        <v>43206</v>
      </c>
      <c r="K201">
        <v>2401993.0961000002</v>
      </c>
      <c r="L201" s="3">
        <v>1</v>
      </c>
      <c r="M201" s="1">
        <v>1653.0000000000018</v>
      </c>
      <c r="N201" s="1">
        <v>-123</v>
      </c>
      <c r="O201" s="1">
        <v>0</v>
      </c>
      <c r="P201" s="1">
        <v>1.4000000000000057</v>
      </c>
      <c r="Q201" s="1">
        <f t="shared" si="2"/>
        <v>87.1</v>
      </c>
      <c r="R201" s="1">
        <v>12453.999999999998</v>
      </c>
      <c r="S201">
        <v>7927.7211000001989</v>
      </c>
      <c r="T201">
        <v>-22639.149999999907</v>
      </c>
      <c r="U201" s="1">
        <v>1310</v>
      </c>
      <c r="V201" s="1">
        <v>987</v>
      </c>
      <c r="W201" s="1">
        <v>2255</v>
      </c>
      <c r="X201" s="1">
        <v>37400</v>
      </c>
      <c r="Y201" s="1">
        <v>37097</v>
      </c>
      <c r="Z201" s="1">
        <v>26423</v>
      </c>
      <c r="AA201" s="1">
        <v>33887</v>
      </c>
      <c r="AB201" s="1">
        <v>35268</v>
      </c>
    </row>
    <row r="202" spans="1:28" x14ac:dyDescent="0.25">
      <c r="A202" s="5">
        <v>43344</v>
      </c>
      <c r="B202" s="1">
        <v>6697</v>
      </c>
      <c r="C202" s="1">
        <v>1261</v>
      </c>
      <c r="D202" s="1">
        <v>2151</v>
      </c>
      <c r="E202" s="1">
        <v>12133</v>
      </c>
      <c r="F202" s="1">
        <v>106.7</v>
      </c>
      <c r="G202" s="1">
        <v>35859</v>
      </c>
      <c r="H202" s="1">
        <v>23243.544999999998</v>
      </c>
      <c r="I202" s="1">
        <v>102.7</v>
      </c>
      <c r="J202" s="1">
        <v>29586</v>
      </c>
      <c r="K202">
        <v>2387112.0715000001</v>
      </c>
      <c r="L202" s="3">
        <v>1</v>
      </c>
      <c r="M202" s="1">
        <v>199</v>
      </c>
      <c r="N202" s="1">
        <v>1653.0000000000018</v>
      </c>
      <c r="O202" s="1">
        <v>-4</v>
      </c>
      <c r="P202" s="1">
        <v>0</v>
      </c>
      <c r="Q202" s="1">
        <f t="shared" si="2"/>
        <v>110.7</v>
      </c>
      <c r="R202" s="1">
        <v>6498</v>
      </c>
      <c r="S202">
        <v>-14881.024600000121</v>
      </c>
      <c r="T202">
        <v>7927.7211000001989</v>
      </c>
      <c r="U202" s="1">
        <v>1031</v>
      </c>
      <c r="V202" s="1">
        <v>1146</v>
      </c>
      <c r="W202" s="1">
        <v>2158</v>
      </c>
      <c r="X202" s="1">
        <v>28246</v>
      </c>
      <c r="Y202" s="1">
        <v>37400</v>
      </c>
      <c r="Z202" s="1">
        <v>33731</v>
      </c>
      <c r="AA202" s="1">
        <v>26423</v>
      </c>
      <c r="AB202" s="1">
        <v>33887</v>
      </c>
    </row>
    <row r="203" spans="1:28" x14ac:dyDescent="0.25">
      <c r="A203" s="5">
        <v>43374</v>
      </c>
      <c r="B203" s="1">
        <v>7897</v>
      </c>
      <c r="C203" s="1">
        <v>1390</v>
      </c>
      <c r="D203" s="1">
        <v>2080</v>
      </c>
      <c r="E203" s="1">
        <v>12501</v>
      </c>
      <c r="F203" s="1">
        <v>114.4</v>
      </c>
      <c r="G203" s="1">
        <v>40173</v>
      </c>
      <c r="H203" s="1">
        <v>23213.43</v>
      </c>
      <c r="I203" s="1">
        <v>102.9</v>
      </c>
      <c r="J203" s="1">
        <v>32703</v>
      </c>
      <c r="K203">
        <v>2388661.9470000002</v>
      </c>
      <c r="L203" s="3">
        <v>1</v>
      </c>
      <c r="M203" s="1">
        <v>-131.99999999999818</v>
      </c>
      <c r="N203" s="1">
        <v>199</v>
      </c>
      <c r="O203" s="1">
        <v>5.8000000000000114</v>
      </c>
      <c r="P203" s="1">
        <v>-4</v>
      </c>
      <c r="Q203" s="1">
        <f t="shared" si="2"/>
        <v>108.6</v>
      </c>
      <c r="R203" s="1">
        <v>8028.9999999999982</v>
      </c>
      <c r="S203">
        <v>1549.875500000082</v>
      </c>
      <c r="T203">
        <v>-14881.024600000121</v>
      </c>
      <c r="U203" s="1">
        <v>1261</v>
      </c>
      <c r="V203" s="1">
        <v>1134</v>
      </c>
      <c r="W203" s="1">
        <v>2158</v>
      </c>
      <c r="X203" s="1">
        <v>35859</v>
      </c>
      <c r="Y203" s="1">
        <v>28246</v>
      </c>
      <c r="Z203" s="1">
        <v>34964</v>
      </c>
      <c r="AA203" s="1">
        <v>33731</v>
      </c>
      <c r="AB203" s="1">
        <v>26423</v>
      </c>
    </row>
    <row r="204" spans="1:28" x14ac:dyDescent="0.25">
      <c r="A204" s="5">
        <v>43405</v>
      </c>
      <c r="B204" s="1">
        <v>13421</v>
      </c>
      <c r="C204" s="1">
        <v>1234</v>
      </c>
      <c r="D204" s="1">
        <v>2257</v>
      </c>
      <c r="E204" s="1">
        <v>12874</v>
      </c>
      <c r="F204" s="1">
        <v>111.1</v>
      </c>
      <c r="G204" s="1">
        <v>37511</v>
      </c>
      <c r="H204" s="1">
        <v>23213.483</v>
      </c>
      <c r="I204" s="1">
        <v>102.9</v>
      </c>
      <c r="J204" s="1">
        <v>60380</v>
      </c>
      <c r="K204">
        <v>2388667.4007000001</v>
      </c>
      <c r="L204" s="3">
        <v>1</v>
      </c>
      <c r="M204" s="1">
        <v>181.00000000000182</v>
      </c>
      <c r="N204" s="1">
        <v>-131.99999999999818</v>
      </c>
      <c r="O204" s="1">
        <v>-1.1000000000000085</v>
      </c>
      <c r="P204" s="1">
        <v>5.8000000000000114</v>
      </c>
      <c r="Q204" s="1">
        <f t="shared" si="2"/>
        <v>112.2</v>
      </c>
      <c r="R204" s="1">
        <v>13239.999999999998</v>
      </c>
      <c r="S204">
        <v>5.4536999999545515</v>
      </c>
      <c r="T204">
        <v>1549.875500000082</v>
      </c>
      <c r="U204" s="1">
        <v>1390</v>
      </c>
      <c r="V204" s="1">
        <v>1170</v>
      </c>
      <c r="W204" s="1">
        <v>2239</v>
      </c>
      <c r="X204" s="1">
        <v>40173</v>
      </c>
      <c r="Y204" s="1">
        <v>35859</v>
      </c>
      <c r="Z204" s="1">
        <v>36074</v>
      </c>
      <c r="AA204" s="1">
        <v>34964</v>
      </c>
      <c r="AB204" s="1">
        <v>33731</v>
      </c>
    </row>
    <row r="205" spans="1:28" x14ac:dyDescent="0.25">
      <c r="A205" s="5">
        <v>43435</v>
      </c>
      <c r="B205" s="1">
        <v>18122</v>
      </c>
      <c r="C205" s="1">
        <v>1041</v>
      </c>
      <c r="D205" s="1">
        <v>3205</v>
      </c>
      <c r="E205" s="1">
        <v>14265</v>
      </c>
      <c r="F205" s="1">
        <v>100.6</v>
      </c>
      <c r="G205" s="1">
        <v>33105</v>
      </c>
      <c r="H205" s="1">
        <v>23052.174999999999</v>
      </c>
      <c r="I205" s="1">
        <v>102.9</v>
      </c>
      <c r="J205" s="1">
        <v>48810</v>
      </c>
      <c r="K205">
        <v>2372068.8075000001</v>
      </c>
      <c r="L205" s="3">
        <v>1</v>
      </c>
      <c r="M205" s="1">
        <v>287.99999124281021</v>
      </c>
      <c r="N205" s="1">
        <v>181.00000000000182</v>
      </c>
      <c r="O205" s="1">
        <v>-2</v>
      </c>
      <c r="P205" s="1">
        <v>-1.1000000000000085</v>
      </c>
      <c r="Q205" s="1">
        <f t="shared" si="2"/>
        <v>102.6</v>
      </c>
      <c r="R205" s="1">
        <v>17834.00000875719</v>
      </c>
      <c r="S205">
        <v>-16598.593200000003</v>
      </c>
      <c r="T205">
        <v>5.4536999999545515</v>
      </c>
      <c r="U205" s="1">
        <v>1234</v>
      </c>
      <c r="V205" s="1">
        <v>1093</v>
      </c>
      <c r="W205" s="1">
        <v>3261.9805663900006</v>
      </c>
      <c r="X205" s="1">
        <v>37511</v>
      </c>
      <c r="Y205" s="1">
        <v>40173</v>
      </c>
      <c r="Z205" s="1">
        <v>31600</v>
      </c>
      <c r="AA205" s="1">
        <v>36074</v>
      </c>
      <c r="AB205" s="1">
        <v>34964</v>
      </c>
    </row>
    <row r="206" spans="1:28" x14ac:dyDescent="0.25">
      <c r="A206" s="5">
        <v>43466</v>
      </c>
      <c r="B206" s="1">
        <v>4740</v>
      </c>
      <c r="C206" s="1">
        <v>1262</v>
      </c>
      <c r="D206" s="1">
        <v>1080.9000000000001</v>
      </c>
      <c r="E206" s="1">
        <v>23597</v>
      </c>
      <c r="F206" s="1">
        <v>100.1</v>
      </c>
      <c r="G206" s="1">
        <v>35904</v>
      </c>
      <c r="H206" s="1">
        <v>22895.85</v>
      </c>
      <c r="I206" s="1">
        <v>103</v>
      </c>
      <c r="J206" s="1">
        <v>36532</v>
      </c>
      <c r="K206">
        <v>2358272.5499999998</v>
      </c>
      <c r="L206" s="3">
        <v>1</v>
      </c>
      <c r="M206" s="1">
        <v>721</v>
      </c>
      <c r="N206" s="1">
        <v>287.99999124281021</v>
      </c>
      <c r="O206" s="1">
        <v>2.3999999999999915</v>
      </c>
      <c r="P206" s="1">
        <v>-2</v>
      </c>
      <c r="Q206" s="1">
        <f t="shared" si="2"/>
        <v>97.7</v>
      </c>
      <c r="R206" s="1">
        <v>4019</v>
      </c>
      <c r="S206">
        <v>-13796.257500000298</v>
      </c>
      <c r="T206">
        <v>-16598.593200000003</v>
      </c>
      <c r="U206" s="1">
        <v>1041</v>
      </c>
      <c r="V206" s="1">
        <v>1396</v>
      </c>
      <c r="W206" s="1">
        <v>1051</v>
      </c>
      <c r="X206" s="1">
        <v>33105</v>
      </c>
      <c r="Y206" s="1">
        <v>37511</v>
      </c>
      <c r="Z206" s="1">
        <v>35270</v>
      </c>
      <c r="AA206" s="1">
        <v>31600</v>
      </c>
      <c r="AB206" s="1">
        <v>36074</v>
      </c>
    </row>
    <row r="207" spans="1:28" x14ac:dyDescent="0.25">
      <c r="A207" s="5">
        <v>43497</v>
      </c>
      <c r="B207" s="1">
        <v>8616</v>
      </c>
      <c r="C207" s="1">
        <v>1031</v>
      </c>
      <c r="D207" s="1">
        <v>2041</v>
      </c>
      <c r="E207" s="1">
        <v>12878</v>
      </c>
      <c r="F207" s="1">
        <v>100.7</v>
      </c>
      <c r="G207" s="1">
        <v>34383</v>
      </c>
      <c r="H207" s="1">
        <v>22986.915000000001</v>
      </c>
      <c r="I207" s="1">
        <v>103</v>
      </c>
      <c r="J207" s="1">
        <v>30379</v>
      </c>
      <c r="K207">
        <v>2367652.2450000001</v>
      </c>
      <c r="L207" s="3">
        <v>1</v>
      </c>
      <c r="M207" s="1">
        <v>176</v>
      </c>
      <c r="N207" s="1">
        <v>721</v>
      </c>
      <c r="O207" s="1">
        <v>1.2000000000000028</v>
      </c>
      <c r="P207" s="1">
        <v>2.3999999999999915</v>
      </c>
      <c r="Q207" s="1">
        <f t="shared" ref="Q207:Q254" si="3">F195</f>
        <v>99.5</v>
      </c>
      <c r="R207" s="1">
        <v>8440</v>
      </c>
      <c r="S207">
        <v>9379.695000000298</v>
      </c>
      <c r="T207">
        <v>-13796.257500000298</v>
      </c>
      <c r="U207" s="1">
        <v>1262</v>
      </c>
      <c r="V207" s="1">
        <v>917</v>
      </c>
      <c r="W207" s="1">
        <v>1962</v>
      </c>
      <c r="X207" s="1">
        <v>35904</v>
      </c>
      <c r="Y207" s="1">
        <v>33105</v>
      </c>
      <c r="Z207" s="1">
        <v>33263</v>
      </c>
      <c r="AA207" s="1">
        <v>35270</v>
      </c>
      <c r="AB207" s="1">
        <v>31600</v>
      </c>
    </row>
    <row r="208" spans="1:28" x14ac:dyDescent="0.25">
      <c r="A208" s="5">
        <v>43525</v>
      </c>
      <c r="B208" s="1">
        <v>8987</v>
      </c>
      <c r="C208" s="1">
        <v>1083</v>
      </c>
      <c r="D208" s="1">
        <v>1911</v>
      </c>
      <c r="E208" s="1">
        <v>12742</v>
      </c>
      <c r="F208" s="1">
        <v>112.1</v>
      </c>
      <c r="G208" s="1">
        <v>37077</v>
      </c>
      <c r="H208" s="1">
        <v>23199.868999999999</v>
      </c>
      <c r="I208" s="1">
        <v>103</v>
      </c>
      <c r="J208" s="1">
        <v>30517</v>
      </c>
      <c r="K208">
        <v>2389586.5069999998</v>
      </c>
      <c r="L208" s="3">
        <v>1</v>
      </c>
      <c r="M208" s="1">
        <v>362</v>
      </c>
      <c r="N208" s="1">
        <v>176</v>
      </c>
      <c r="O208" s="1">
        <v>-2.2000000000000028</v>
      </c>
      <c r="P208" s="1">
        <v>1.2000000000000028</v>
      </c>
      <c r="Q208" s="1">
        <f t="shared" si="3"/>
        <v>114.3</v>
      </c>
      <c r="R208" s="1">
        <v>8625</v>
      </c>
      <c r="S208">
        <v>21934.261999999639</v>
      </c>
      <c r="T208">
        <v>9379.695000000298</v>
      </c>
      <c r="U208" s="1">
        <v>1031</v>
      </c>
      <c r="V208" s="1">
        <v>1175</v>
      </c>
      <c r="W208" s="1">
        <v>1918</v>
      </c>
      <c r="X208" s="1">
        <v>34383</v>
      </c>
      <c r="Y208" s="1">
        <v>35904</v>
      </c>
      <c r="Z208" s="1">
        <v>37190</v>
      </c>
      <c r="AA208" s="1">
        <v>33263</v>
      </c>
      <c r="AB208" s="1">
        <v>35270</v>
      </c>
    </row>
    <row r="209" spans="1:28" x14ac:dyDescent="0.25">
      <c r="A209" s="5">
        <v>43556</v>
      </c>
      <c r="B209" s="1">
        <v>8808.6</v>
      </c>
      <c r="C209" s="1">
        <v>1125</v>
      </c>
      <c r="D209" s="1">
        <v>2056</v>
      </c>
      <c r="E209" s="1">
        <v>12883</v>
      </c>
      <c r="F209" s="1">
        <v>104.4</v>
      </c>
      <c r="G209" s="1">
        <v>35589</v>
      </c>
      <c r="H209" s="1">
        <v>23371.100999999999</v>
      </c>
      <c r="I209" s="1">
        <v>103.1</v>
      </c>
      <c r="J209" s="1">
        <v>31892</v>
      </c>
      <c r="K209">
        <v>2409560.5130999996</v>
      </c>
      <c r="L209" s="3">
        <v>1</v>
      </c>
      <c r="M209" s="1">
        <v>336.60000000000036</v>
      </c>
      <c r="N209" s="1">
        <v>362</v>
      </c>
      <c r="O209" s="1">
        <v>9.3000000000000114</v>
      </c>
      <c r="P209" s="1">
        <v>-2.2000000000000028</v>
      </c>
      <c r="Q209" s="1">
        <f t="shared" si="3"/>
        <v>95.1</v>
      </c>
      <c r="R209" s="1">
        <v>8472</v>
      </c>
      <c r="S209">
        <v>19974.006099999882</v>
      </c>
      <c r="T209">
        <v>21934.261999999639</v>
      </c>
      <c r="U209" s="1">
        <v>1083</v>
      </c>
      <c r="V209" s="1">
        <v>1048</v>
      </c>
      <c r="W209" s="1">
        <v>2169</v>
      </c>
      <c r="X209" s="1">
        <v>37077</v>
      </c>
      <c r="Y209" s="1">
        <v>34383</v>
      </c>
      <c r="Z209" s="1">
        <v>33588</v>
      </c>
      <c r="AA209" s="1">
        <v>37190</v>
      </c>
      <c r="AB209" s="1">
        <v>33263</v>
      </c>
    </row>
    <row r="210" spans="1:28" x14ac:dyDescent="0.25">
      <c r="A210" s="5">
        <v>43586</v>
      </c>
      <c r="B210" s="1">
        <v>12767</v>
      </c>
      <c r="C210" s="1">
        <v>1202</v>
      </c>
      <c r="D210" s="1">
        <v>2094</v>
      </c>
      <c r="E210" s="1">
        <v>13094</v>
      </c>
      <c r="F210" s="1">
        <v>112.3</v>
      </c>
      <c r="G210" s="1">
        <v>38428</v>
      </c>
      <c r="H210" s="1">
        <v>23604.298999999999</v>
      </c>
      <c r="I210" s="1">
        <v>103.2</v>
      </c>
      <c r="J210" s="1">
        <v>35642</v>
      </c>
      <c r="K210">
        <v>2435963.6568</v>
      </c>
      <c r="L210" s="3">
        <v>1</v>
      </c>
      <c r="M210" s="1">
        <v>328</v>
      </c>
      <c r="N210" s="1">
        <v>336.60000000000036</v>
      </c>
      <c r="O210" s="1">
        <v>3.2999999999999972</v>
      </c>
      <c r="P210" s="1">
        <v>9.3000000000000114</v>
      </c>
      <c r="Q210" s="1">
        <f t="shared" si="3"/>
        <v>109</v>
      </c>
      <c r="R210" s="1">
        <v>12439</v>
      </c>
      <c r="S210">
        <v>26403.143700000364</v>
      </c>
      <c r="T210">
        <v>19974.006099999882</v>
      </c>
      <c r="U210" s="1">
        <v>1125</v>
      </c>
      <c r="V210" s="1">
        <v>1175</v>
      </c>
      <c r="W210" s="1">
        <v>2030</v>
      </c>
      <c r="X210" s="1">
        <v>35589</v>
      </c>
      <c r="Y210" s="1">
        <v>37077</v>
      </c>
      <c r="Z210" s="1">
        <v>37343</v>
      </c>
      <c r="AA210" s="1">
        <v>33588</v>
      </c>
      <c r="AB210" s="1">
        <v>37190</v>
      </c>
    </row>
    <row r="211" spans="1:28" x14ac:dyDescent="0.25">
      <c r="A211" s="5">
        <v>43617</v>
      </c>
      <c r="B211" s="1">
        <v>8576</v>
      </c>
      <c r="C211" s="1">
        <v>1166</v>
      </c>
      <c r="D211" s="1">
        <v>2136</v>
      </c>
      <c r="E211" s="1">
        <v>12922</v>
      </c>
      <c r="F211" s="1">
        <v>109.2</v>
      </c>
      <c r="G211" s="1">
        <v>35242</v>
      </c>
      <c r="H211" s="1">
        <v>23672.944</v>
      </c>
      <c r="I211" s="1">
        <v>103.3</v>
      </c>
      <c r="J211" s="1">
        <v>35247</v>
      </c>
      <c r="K211">
        <v>2445415.1151999999</v>
      </c>
      <c r="L211" s="3">
        <v>1</v>
      </c>
      <c r="M211" s="1">
        <v>208</v>
      </c>
      <c r="N211" s="1">
        <v>328</v>
      </c>
      <c r="O211" s="1">
        <v>1.4000000000000057</v>
      </c>
      <c r="P211" s="1">
        <v>3.2999999999999972</v>
      </c>
      <c r="Q211" s="1">
        <f t="shared" si="3"/>
        <v>107.8</v>
      </c>
      <c r="R211" s="1">
        <v>8368</v>
      </c>
      <c r="S211">
        <v>9451.4583999998868</v>
      </c>
      <c r="T211">
        <v>26403.143700000364</v>
      </c>
      <c r="U211" s="1">
        <v>1202</v>
      </c>
      <c r="V211" s="1">
        <v>1231</v>
      </c>
      <c r="W211" s="1">
        <v>2212</v>
      </c>
      <c r="X211" s="1">
        <v>38428</v>
      </c>
      <c r="Y211" s="1">
        <v>35589</v>
      </c>
      <c r="Z211" s="1">
        <v>37097</v>
      </c>
      <c r="AA211" s="1">
        <v>37343</v>
      </c>
      <c r="AB211" s="1">
        <v>33588</v>
      </c>
    </row>
    <row r="212" spans="1:28" x14ac:dyDescent="0.25">
      <c r="A212" s="5">
        <v>43647</v>
      </c>
      <c r="B212" s="1">
        <v>8612</v>
      </c>
      <c r="C212" s="1">
        <v>1309</v>
      </c>
      <c r="D212" s="1">
        <v>2145</v>
      </c>
      <c r="E212" s="1">
        <v>13813</v>
      </c>
      <c r="F212" s="1">
        <v>121.3</v>
      </c>
      <c r="G212" s="1">
        <v>38155</v>
      </c>
      <c r="H212" s="1">
        <v>23519.718000000001</v>
      </c>
      <c r="I212" s="1">
        <v>103.4</v>
      </c>
      <c r="J212" s="1">
        <v>49846</v>
      </c>
      <c r="K212">
        <v>2431938.8412000001</v>
      </c>
      <c r="L212" s="3">
        <v>1</v>
      </c>
      <c r="M212" s="1">
        <v>-5</v>
      </c>
      <c r="N212" s="1">
        <v>208</v>
      </c>
      <c r="O212" s="1">
        <v>8.3999999999999915</v>
      </c>
      <c r="P212" s="1">
        <v>1.4000000000000057</v>
      </c>
      <c r="Q212" s="1">
        <f t="shared" si="3"/>
        <v>112.9</v>
      </c>
      <c r="R212" s="1">
        <v>8617</v>
      </c>
      <c r="S212">
        <v>-13476.273999999743</v>
      </c>
      <c r="T212">
        <v>9451.4583999998868</v>
      </c>
      <c r="U212" s="1">
        <v>1166</v>
      </c>
      <c r="V212" s="1">
        <v>1310</v>
      </c>
      <c r="W212" s="1">
        <v>2198</v>
      </c>
      <c r="X212" s="1">
        <v>35242</v>
      </c>
      <c r="Y212" s="1">
        <v>38428</v>
      </c>
      <c r="Z212" s="1">
        <v>37400</v>
      </c>
      <c r="AA212" s="1">
        <v>37097</v>
      </c>
      <c r="AB212" s="1">
        <v>37343</v>
      </c>
    </row>
    <row r="213" spans="1:28" x14ac:dyDescent="0.25">
      <c r="A213" s="5">
        <v>43678</v>
      </c>
      <c r="B213" s="1">
        <v>13911</v>
      </c>
      <c r="C213" s="1">
        <v>1066</v>
      </c>
      <c r="D213" s="1">
        <v>2387</v>
      </c>
      <c r="E213" s="1">
        <v>13704</v>
      </c>
      <c r="F213" s="1">
        <v>84.7</v>
      </c>
      <c r="G213" s="1">
        <v>27024</v>
      </c>
      <c r="H213" s="1">
        <v>23543.838</v>
      </c>
      <c r="I213" s="1">
        <v>103.4</v>
      </c>
      <c r="J213" s="1">
        <v>38103</v>
      </c>
      <c r="K213">
        <v>2434432.8492000001</v>
      </c>
      <c r="L213" s="3">
        <v>1</v>
      </c>
      <c r="M213" s="1">
        <v>-196</v>
      </c>
      <c r="N213" s="1">
        <v>-5</v>
      </c>
      <c r="O213" s="1">
        <v>-2.3999999999999915</v>
      </c>
      <c r="P213" s="1">
        <v>8.3999999999999915</v>
      </c>
      <c r="Q213" s="1">
        <f t="shared" si="3"/>
        <v>87.1</v>
      </c>
      <c r="R213" s="1">
        <v>14107</v>
      </c>
      <c r="S213">
        <v>2494.0079999999143</v>
      </c>
      <c r="T213">
        <v>-13476.273999999743</v>
      </c>
      <c r="U213" s="1">
        <v>1309</v>
      </c>
      <c r="V213" s="1">
        <v>1031</v>
      </c>
      <c r="W213" s="1">
        <v>2281</v>
      </c>
      <c r="X213" s="1">
        <v>38155</v>
      </c>
      <c r="Y213" s="1">
        <v>35242</v>
      </c>
      <c r="Z213" s="1">
        <v>28246</v>
      </c>
      <c r="AA213" s="1">
        <v>37400</v>
      </c>
      <c r="AB213" s="1">
        <v>37097</v>
      </c>
    </row>
    <row r="214" spans="1:28" x14ac:dyDescent="0.25">
      <c r="A214" s="5">
        <v>43709</v>
      </c>
      <c r="B214" s="1">
        <v>7022</v>
      </c>
      <c r="C214" s="1">
        <v>1189</v>
      </c>
      <c r="D214" s="1">
        <v>2119</v>
      </c>
      <c r="E214" s="1">
        <v>12453</v>
      </c>
      <c r="F214" s="1">
        <v>112.9</v>
      </c>
      <c r="G214" s="1">
        <v>36687</v>
      </c>
      <c r="H214" s="1">
        <v>23377.072</v>
      </c>
      <c r="I214" s="1">
        <v>103.5</v>
      </c>
      <c r="J214" s="1">
        <v>36557</v>
      </c>
      <c r="K214">
        <v>2419526.952</v>
      </c>
      <c r="L214" s="3">
        <v>1</v>
      </c>
      <c r="M214" s="1">
        <v>325</v>
      </c>
      <c r="N214" s="1">
        <v>-196</v>
      </c>
      <c r="O214" s="1">
        <v>6.2000000000000028</v>
      </c>
      <c r="P214" s="1">
        <v>-2.3999999999999915</v>
      </c>
      <c r="Q214" s="1">
        <f t="shared" si="3"/>
        <v>106.7</v>
      </c>
      <c r="R214" s="1">
        <v>6697</v>
      </c>
      <c r="S214">
        <v>-14905.897200000007</v>
      </c>
      <c r="T214">
        <v>2494.0079999999143</v>
      </c>
      <c r="U214" s="1">
        <v>1066</v>
      </c>
      <c r="V214" s="1">
        <v>1261</v>
      </c>
      <c r="W214" s="1">
        <v>2151</v>
      </c>
      <c r="X214" s="1">
        <v>27024</v>
      </c>
      <c r="Y214" s="1">
        <v>38155</v>
      </c>
      <c r="Z214" s="1">
        <v>35859</v>
      </c>
      <c r="AA214" s="1">
        <v>28246</v>
      </c>
      <c r="AB214" s="1">
        <v>37400</v>
      </c>
    </row>
    <row r="215" spans="1:28" x14ac:dyDescent="0.25">
      <c r="A215" s="5">
        <v>43739</v>
      </c>
      <c r="B215" s="1">
        <v>8637</v>
      </c>
      <c r="C215" s="1">
        <v>1277</v>
      </c>
      <c r="D215" s="1">
        <v>2119</v>
      </c>
      <c r="E215" s="1">
        <v>12874</v>
      </c>
      <c r="F215" s="1">
        <v>118.2</v>
      </c>
      <c r="G215" s="1">
        <v>37938</v>
      </c>
      <c r="H215" s="1">
        <v>23393.673999999999</v>
      </c>
      <c r="I215" s="1">
        <v>103.5</v>
      </c>
      <c r="J215" s="1">
        <v>34995</v>
      </c>
      <c r="K215">
        <v>2421245.2590000001</v>
      </c>
      <c r="L215" s="3">
        <v>1</v>
      </c>
      <c r="M215" s="1">
        <v>740</v>
      </c>
      <c r="N215" s="1">
        <v>325</v>
      </c>
      <c r="O215" s="1">
        <v>3.7999999999999972</v>
      </c>
      <c r="P215" s="1">
        <v>6.2000000000000028</v>
      </c>
      <c r="Q215" s="1">
        <f t="shared" si="3"/>
        <v>114.4</v>
      </c>
      <c r="R215" s="1">
        <v>7897</v>
      </c>
      <c r="S215">
        <v>1718.3070000000298</v>
      </c>
      <c r="T215">
        <v>-14905.897200000007</v>
      </c>
      <c r="U215" s="1">
        <v>1189</v>
      </c>
      <c r="V215" s="1">
        <v>1390</v>
      </c>
      <c r="W215" s="1">
        <v>2080</v>
      </c>
      <c r="X215" s="1">
        <v>36687</v>
      </c>
      <c r="Y215" s="1">
        <v>27024</v>
      </c>
      <c r="Z215" s="1">
        <v>40173</v>
      </c>
      <c r="AA215" s="1">
        <v>35859</v>
      </c>
      <c r="AB215" s="1">
        <v>28246</v>
      </c>
    </row>
    <row r="216" spans="1:28" x14ac:dyDescent="0.25">
      <c r="A216" s="5">
        <v>43770</v>
      </c>
      <c r="B216" s="1">
        <v>14051</v>
      </c>
      <c r="C216" s="1">
        <v>1082</v>
      </c>
      <c r="D216" s="1">
        <v>2291</v>
      </c>
      <c r="E216" s="1">
        <v>13080.1</v>
      </c>
      <c r="F216" s="1">
        <v>113.8</v>
      </c>
      <c r="G216" s="1">
        <v>35277</v>
      </c>
      <c r="H216" s="1">
        <v>23534.544000000002</v>
      </c>
      <c r="I216" s="1">
        <v>103.5</v>
      </c>
      <c r="J216" s="1">
        <v>45086</v>
      </c>
      <c r="K216">
        <v>2435825.304</v>
      </c>
      <c r="L216" s="3">
        <v>1</v>
      </c>
      <c r="M216" s="1">
        <v>630</v>
      </c>
      <c r="N216" s="1">
        <v>740</v>
      </c>
      <c r="O216" s="1">
        <v>2.7000000000000028</v>
      </c>
      <c r="P216" s="1">
        <v>3.7999999999999972</v>
      </c>
      <c r="Q216" s="1">
        <f t="shared" si="3"/>
        <v>111.1</v>
      </c>
      <c r="R216" s="1">
        <v>13421</v>
      </c>
      <c r="S216">
        <v>14580.044999999925</v>
      </c>
      <c r="T216">
        <v>1718.3070000000298</v>
      </c>
      <c r="U216" s="1">
        <v>1277</v>
      </c>
      <c r="V216" s="1">
        <v>1234</v>
      </c>
      <c r="W216" s="1">
        <v>2257</v>
      </c>
      <c r="X216" s="1">
        <v>37938</v>
      </c>
      <c r="Y216" s="1">
        <v>36687</v>
      </c>
      <c r="Z216" s="1">
        <v>37511</v>
      </c>
      <c r="AA216" s="1">
        <v>40173</v>
      </c>
      <c r="AB216" s="1">
        <v>35859</v>
      </c>
    </row>
    <row r="217" spans="1:28" x14ac:dyDescent="0.25">
      <c r="A217" s="5">
        <v>43800</v>
      </c>
      <c r="B217" s="1">
        <v>18243.900000000001</v>
      </c>
      <c r="C217" s="1">
        <v>1099</v>
      </c>
      <c r="D217" s="1">
        <v>3060.54</v>
      </c>
      <c r="E217" s="1">
        <v>14715.560000000001</v>
      </c>
      <c r="F217" s="1">
        <v>106.2</v>
      </c>
      <c r="G217" s="1">
        <v>32532</v>
      </c>
      <c r="H217" s="1">
        <v>23219</v>
      </c>
      <c r="I217" s="1">
        <v>103.5</v>
      </c>
      <c r="J217" s="1">
        <v>67185</v>
      </c>
      <c r="K217">
        <v>2403166.5</v>
      </c>
      <c r="L217" s="3">
        <v>1</v>
      </c>
      <c r="M217" s="1">
        <v>121.90000000000146</v>
      </c>
      <c r="N217" s="1">
        <v>630</v>
      </c>
      <c r="O217" s="1">
        <v>5.6000000000000085</v>
      </c>
      <c r="P217" s="1">
        <v>2.7000000000000028</v>
      </c>
      <c r="Q217" s="1">
        <f t="shared" si="3"/>
        <v>100.6</v>
      </c>
      <c r="R217" s="1">
        <v>18122</v>
      </c>
      <c r="S217">
        <v>-32658.804000000004</v>
      </c>
      <c r="T217">
        <v>14580.044999999925</v>
      </c>
      <c r="U217" s="1">
        <v>1082</v>
      </c>
      <c r="V217" s="1">
        <v>1041</v>
      </c>
      <c r="W217" s="1">
        <v>3205</v>
      </c>
      <c r="X217" s="1">
        <v>35277</v>
      </c>
      <c r="Y217" s="1">
        <v>37938</v>
      </c>
      <c r="Z217" s="1">
        <v>33105</v>
      </c>
      <c r="AA217" s="1">
        <v>37511</v>
      </c>
      <c r="AB217" s="1">
        <v>40173</v>
      </c>
    </row>
    <row r="218" spans="1:28" x14ac:dyDescent="0.25">
      <c r="A218" s="5">
        <v>43831</v>
      </c>
      <c r="B218" s="1">
        <v>4984</v>
      </c>
      <c r="C218" s="1">
        <v>1330</v>
      </c>
      <c r="D218" s="1">
        <v>1130</v>
      </c>
      <c r="E218" s="1">
        <v>24210</v>
      </c>
      <c r="F218" s="1">
        <v>102.6</v>
      </c>
      <c r="G218" s="1">
        <v>36464</v>
      </c>
      <c r="H218" s="1">
        <v>23109</v>
      </c>
      <c r="I218" s="1">
        <v>103.6</v>
      </c>
      <c r="J218" s="1">
        <v>37687</v>
      </c>
      <c r="K218">
        <v>2394092.4</v>
      </c>
      <c r="L218" s="3">
        <v>1</v>
      </c>
      <c r="M218" s="1">
        <v>244</v>
      </c>
      <c r="N218" s="1">
        <v>121.90000000000146</v>
      </c>
      <c r="O218" s="1">
        <v>2.5</v>
      </c>
      <c r="P218" s="1">
        <v>5.6000000000000085</v>
      </c>
      <c r="Q218" s="1">
        <f t="shared" si="3"/>
        <v>100.1</v>
      </c>
      <c r="R218" s="1">
        <v>4740</v>
      </c>
      <c r="S218">
        <v>-9074.1000000000931</v>
      </c>
      <c r="T218">
        <v>-32658.804000000004</v>
      </c>
      <c r="U218" s="1">
        <v>1099</v>
      </c>
      <c r="V218" s="1">
        <v>1262</v>
      </c>
      <c r="W218" s="1">
        <v>1080.9000000000001</v>
      </c>
      <c r="X218" s="1">
        <v>32532</v>
      </c>
      <c r="Y218" s="1">
        <v>35277</v>
      </c>
      <c r="Z218" s="1">
        <v>35904</v>
      </c>
      <c r="AA218" s="1">
        <v>33105</v>
      </c>
      <c r="AB218" s="1">
        <v>37511</v>
      </c>
    </row>
    <row r="219" spans="1:28" x14ac:dyDescent="0.25">
      <c r="A219" s="5">
        <v>43862</v>
      </c>
      <c r="B219" s="1">
        <v>8714</v>
      </c>
      <c r="C219" s="1">
        <v>894</v>
      </c>
      <c r="D219" s="1">
        <v>2037</v>
      </c>
      <c r="E219" s="1">
        <v>13334</v>
      </c>
      <c r="F219" s="1">
        <v>104.1</v>
      </c>
      <c r="G219" s="1">
        <v>34187</v>
      </c>
      <c r="H219" s="1">
        <v>23139</v>
      </c>
      <c r="I219" s="1">
        <v>103.6</v>
      </c>
      <c r="J219" s="1">
        <v>32893</v>
      </c>
      <c r="K219">
        <v>2397200.4</v>
      </c>
      <c r="L219" s="3">
        <v>1</v>
      </c>
      <c r="M219" s="1">
        <v>98</v>
      </c>
      <c r="N219" s="1">
        <v>244</v>
      </c>
      <c r="O219" s="1">
        <v>3.3999999999999915</v>
      </c>
      <c r="P219" s="1">
        <v>2.5</v>
      </c>
      <c r="Q219" s="1">
        <f t="shared" si="3"/>
        <v>100.7</v>
      </c>
      <c r="R219" s="1">
        <v>8616</v>
      </c>
      <c r="S219">
        <v>3108</v>
      </c>
      <c r="T219">
        <v>-9074.1000000000931</v>
      </c>
      <c r="U219" s="1">
        <v>1330</v>
      </c>
      <c r="V219" s="1">
        <v>1031</v>
      </c>
      <c r="W219" s="1">
        <v>2041</v>
      </c>
      <c r="X219" s="1">
        <v>36464</v>
      </c>
      <c r="Y219" s="1">
        <v>32532</v>
      </c>
      <c r="Z219" s="1">
        <v>34383</v>
      </c>
      <c r="AA219" s="1">
        <v>35904</v>
      </c>
      <c r="AB219" s="1">
        <v>33105</v>
      </c>
    </row>
    <row r="220" spans="1:28" x14ac:dyDescent="0.25">
      <c r="A220" s="5">
        <v>43891</v>
      </c>
      <c r="B220" s="1">
        <v>9080</v>
      </c>
      <c r="C220" s="1">
        <v>1152</v>
      </c>
      <c r="D220" s="1">
        <v>1913</v>
      </c>
      <c r="E220" s="1">
        <v>12657</v>
      </c>
      <c r="F220" s="1">
        <v>91.6</v>
      </c>
      <c r="G220" s="1">
        <v>30248</v>
      </c>
      <c r="H220" s="1">
        <v>22951</v>
      </c>
      <c r="I220" s="1">
        <v>103.7</v>
      </c>
      <c r="J220" s="1">
        <v>30277</v>
      </c>
      <c r="K220">
        <v>2380018.7000000002</v>
      </c>
      <c r="L220" s="3">
        <v>1</v>
      </c>
      <c r="M220" s="1">
        <v>93</v>
      </c>
      <c r="N220" s="1">
        <v>98</v>
      </c>
      <c r="O220" s="1">
        <v>-20.5</v>
      </c>
      <c r="P220" s="1">
        <v>3.3999999999999915</v>
      </c>
      <c r="Q220" s="1">
        <f t="shared" si="3"/>
        <v>112.1</v>
      </c>
      <c r="R220" s="1">
        <v>8987</v>
      </c>
      <c r="S220">
        <v>-17181.699999999721</v>
      </c>
      <c r="T220">
        <v>3108</v>
      </c>
      <c r="U220" s="1">
        <v>894</v>
      </c>
      <c r="V220" s="1">
        <v>1083</v>
      </c>
      <c r="W220" s="1">
        <v>1911</v>
      </c>
      <c r="X220" s="1">
        <v>34187</v>
      </c>
      <c r="Y220" s="1">
        <v>36464</v>
      </c>
      <c r="Z220" s="1">
        <v>37077</v>
      </c>
      <c r="AA220" s="1">
        <v>34383</v>
      </c>
      <c r="AB220" s="1">
        <v>35904</v>
      </c>
    </row>
    <row r="221" spans="1:28" x14ac:dyDescent="0.25">
      <c r="A221" s="5">
        <v>43922</v>
      </c>
      <c r="B221" s="1">
        <v>6409</v>
      </c>
      <c r="C221" s="1">
        <v>325</v>
      </c>
      <c r="D221" s="1">
        <v>1015</v>
      </c>
      <c r="E221" s="1">
        <v>12529.088524590163</v>
      </c>
      <c r="F221" s="1">
        <v>66.2</v>
      </c>
      <c r="G221" s="1">
        <v>23317</v>
      </c>
      <c r="H221" s="1">
        <v>22672</v>
      </c>
      <c r="I221" s="1">
        <v>103.7</v>
      </c>
      <c r="J221" s="1">
        <v>26183</v>
      </c>
      <c r="K221">
        <v>2351086.4</v>
      </c>
      <c r="L221" s="3">
        <v>1</v>
      </c>
      <c r="M221" s="1">
        <v>-2399.6000000000004</v>
      </c>
      <c r="N221" s="1">
        <v>93</v>
      </c>
      <c r="O221" s="1">
        <v>-38.200000000000003</v>
      </c>
      <c r="P221" s="1">
        <v>-20.5</v>
      </c>
      <c r="Q221" s="1">
        <f t="shared" si="3"/>
        <v>104.4</v>
      </c>
      <c r="R221" s="1">
        <v>8808.6</v>
      </c>
      <c r="S221">
        <v>-28932.300000000279</v>
      </c>
      <c r="T221">
        <v>-17181.699999999721</v>
      </c>
      <c r="U221" s="1">
        <v>1152</v>
      </c>
      <c r="V221" s="1">
        <v>1125</v>
      </c>
      <c r="W221" s="1">
        <v>2056</v>
      </c>
      <c r="X221" s="1">
        <v>30248</v>
      </c>
      <c r="Y221" s="1">
        <v>34187</v>
      </c>
      <c r="Z221" s="1">
        <v>35589</v>
      </c>
      <c r="AA221" s="1">
        <v>37077</v>
      </c>
      <c r="AB221" s="1">
        <v>34383</v>
      </c>
    </row>
    <row r="222" spans="1:28" x14ac:dyDescent="0.25">
      <c r="A222" s="5">
        <v>43952</v>
      </c>
      <c r="B222" s="1">
        <v>10349</v>
      </c>
      <c r="C222" s="1">
        <v>636</v>
      </c>
      <c r="D222" s="1">
        <v>929.50840074673295</v>
      </c>
      <c r="E222" s="1">
        <v>12522.911475409841</v>
      </c>
      <c r="F222" s="1">
        <v>87</v>
      </c>
      <c r="G222" s="1">
        <v>25336</v>
      </c>
      <c r="H222" s="1">
        <v>22779</v>
      </c>
      <c r="I222" s="1">
        <v>103.8</v>
      </c>
      <c r="J222" s="1">
        <v>28939</v>
      </c>
      <c r="K222">
        <v>2364460.1999999997</v>
      </c>
      <c r="L222" s="3">
        <v>1</v>
      </c>
      <c r="M222" s="1">
        <v>-2418</v>
      </c>
      <c r="N222" s="1">
        <v>-2399.6000000000004</v>
      </c>
      <c r="O222" s="1">
        <v>-25.299999999999997</v>
      </c>
      <c r="P222" s="1">
        <v>-38.200000000000003</v>
      </c>
      <c r="Q222" s="1">
        <f t="shared" si="3"/>
        <v>112.3</v>
      </c>
      <c r="R222" s="1">
        <v>12767</v>
      </c>
      <c r="S222">
        <v>13373.799999999814</v>
      </c>
      <c r="T222">
        <v>-28932.300000000279</v>
      </c>
      <c r="U222" s="1">
        <v>325</v>
      </c>
      <c r="V222" s="1">
        <v>1202</v>
      </c>
      <c r="W222" s="1">
        <v>2094</v>
      </c>
      <c r="X222" s="1">
        <v>23317</v>
      </c>
      <c r="Y222" s="1">
        <v>30248</v>
      </c>
      <c r="Z222" s="1">
        <v>38428</v>
      </c>
      <c r="AA222" s="1">
        <v>35589</v>
      </c>
      <c r="AB222" s="1">
        <v>37077</v>
      </c>
    </row>
    <row r="223" spans="1:28" x14ac:dyDescent="0.25">
      <c r="A223" s="5">
        <v>43983</v>
      </c>
      <c r="B223" s="1">
        <v>6883</v>
      </c>
      <c r="C223" s="1">
        <v>760</v>
      </c>
      <c r="D223" s="1">
        <v>1284.9610519783575</v>
      </c>
      <c r="E223" s="1">
        <v>12345</v>
      </c>
      <c r="F223" s="1">
        <v>101.7</v>
      </c>
      <c r="G223" s="1">
        <v>30002</v>
      </c>
      <c r="H223" s="1">
        <v>22698</v>
      </c>
      <c r="I223" s="1">
        <v>103.9</v>
      </c>
      <c r="J223" s="1">
        <v>36646</v>
      </c>
      <c r="K223">
        <v>2358322.2000000002</v>
      </c>
      <c r="L223" s="3">
        <v>1</v>
      </c>
      <c r="M223" s="1">
        <v>-1693</v>
      </c>
      <c r="N223" s="1">
        <v>-2418</v>
      </c>
      <c r="O223" s="1">
        <v>-7.5</v>
      </c>
      <c r="P223" s="1">
        <v>-25.299999999999997</v>
      </c>
      <c r="Q223" s="1">
        <f t="shared" si="3"/>
        <v>109.2</v>
      </c>
      <c r="R223" s="1">
        <v>8576</v>
      </c>
      <c r="S223">
        <v>-6137.9999999995343</v>
      </c>
      <c r="T223">
        <v>13373.799999999814</v>
      </c>
      <c r="U223" s="1">
        <v>636</v>
      </c>
      <c r="V223" s="1">
        <v>1166</v>
      </c>
      <c r="W223" s="1">
        <v>2136</v>
      </c>
      <c r="X223" s="1">
        <v>25336</v>
      </c>
      <c r="Y223" s="1">
        <v>23317</v>
      </c>
      <c r="Z223" s="1">
        <v>35242</v>
      </c>
      <c r="AA223" s="1">
        <v>38428</v>
      </c>
      <c r="AB223" s="1">
        <v>35589</v>
      </c>
    </row>
    <row r="224" spans="1:28" x14ac:dyDescent="0.25">
      <c r="A224" s="5">
        <v>44013</v>
      </c>
      <c r="B224" s="1">
        <v>8276</v>
      </c>
      <c r="C224" s="1">
        <v>824</v>
      </c>
      <c r="D224" s="1">
        <v>1666.9610519783575</v>
      </c>
      <c r="E224" s="1">
        <v>13756</v>
      </c>
      <c r="F224" s="1">
        <v>113.2</v>
      </c>
      <c r="G224" s="1">
        <v>33142</v>
      </c>
      <c r="H224" s="1">
        <v>22722</v>
      </c>
      <c r="I224" s="1">
        <v>103.9</v>
      </c>
      <c r="J224" s="1">
        <v>44668</v>
      </c>
      <c r="K224">
        <v>2360815.8000000003</v>
      </c>
      <c r="L224" s="3">
        <v>1</v>
      </c>
      <c r="M224" s="1">
        <v>-336</v>
      </c>
      <c r="N224" s="1">
        <v>-1693</v>
      </c>
      <c r="O224" s="1">
        <v>-8.0999999999999943</v>
      </c>
      <c r="P224" s="1">
        <v>-7.5</v>
      </c>
      <c r="Q224" s="1">
        <f t="shared" si="3"/>
        <v>121.3</v>
      </c>
      <c r="R224" s="1">
        <v>8612</v>
      </c>
      <c r="S224">
        <v>2493.6000000000931</v>
      </c>
      <c r="T224">
        <v>-6137.9999999995343</v>
      </c>
      <c r="U224" s="1">
        <v>760</v>
      </c>
      <c r="V224" s="1">
        <v>1309</v>
      </c>
      <c r="W224" s="1">
        <v>2145</v>
      </c>
      <c r="X224" s="1">
        <v>30002</v>
      </c>
      <c r="Y224" s="1">
        <v>25336</v>
      </c>
      <c r="Z224" s="1">
        <v>38155</v>
      </c>
      <c r="AA224" s="1">
        <v>35242</v>
      </c>
      <c r="AB224" s="1">
        <v>38428</v>
      </c>
    </row>
    <row r="225" spans="1:28" x14ac:dyDescent="0.25">
      <c r="A225" s="5">
        <v>44044</v>
      </c>
      <c r="B225" s="1">
        <v>13347</v>
      </c>
      <c r="C225" s="1">
        <v>712</v>
      </c>
      <c r="D225" s="1">
        <v>1883.9610519783575</v>
      </c>
      <c r="E225" s="1">
        <v>13295</v>
      </c>
      <c r="F225" s="1">
        <v>86</v>
      </c>
      <c r="G225" s="1">
        <v>24088</v>
      </c>
      <c r="H225" s="1">
        <v>23038</v>
      </c>
      <c r="I225" s="1">
        <v>103.9</v>
      </c>
      <c r="J225" s="1">
        <v>40642</v>
      </c>
      <c r="K225">
        <v>2393648.2000000002</v>
      </c>
      <c r="L225" s="3">
        <v>1</v>
      </c>
      <c r="M225" s="1">
        <v>-564</v>
      </c>
      <c r="N225" s="1">
        <v>-336</v>
      </c>
      <c r="O225" s="1">
        <v>1.2999999999999972</v>
      </c>
      <c r="P225" s="1">
        <v>-8.0999999999999943</v>
      </c>
      <c r="Q225" s="1">
        <f t="shared" si="3"/>
        <v>84.7</v>
      </c>
      <c r="R225" s="1">
        <v>13911</v>
      </c>
      <c r="S225">
        <v>32832.399999999907</v>
      </c>
      <c r="T225">
        <v>2493.6000000000931</v>
      </c>
      <c r="U225" s="1">
        <v>824</v>
      </c>
      <c r="V225" s="1">
        <v>1066</v>
      </c>
      <c r="W225" s="1">
        <v>2387</v>
      </c>
      <c r="X225" s="1">
        <v>33142</v>
      </c>
      <c r="Y225" s="1">
        <v>30002</v>
      </c>
      <c r="Z225" s="1">
        <v>27024</v>
      </c>
      <c r="AA225" s="1">
        <v>38155</v>
      </c>
      <c r="AB225" s="1">
        <v>35242</v>
      </c>
    </row>
    <row r="226" spans="1:28" x14ac:dyDescent="0.25">
      <c r="A226" s="5">
        <v>44075</v>
      </c>
      <c r="B226" s="1">
        <v>6797</v>
      </c>
      <c r="C226" s="1">
        <v>868</v>
      </c>
      <c r="D226" s="1">
        <v>1695.9610519783575</v>
      </c>
      <c r="E226" s="1">
        <v>12300</v>
      </c>
      <c r="F226" s="1">
        <v>114.7</v>
      </c>
      <c r="G226" s="1">
        <v>34562</v>
      </c>
      <c r="H226" s="1">
        <v>22866</v>
      </c>
      <c r="I226" s="1">
        <v>104</v>
      </c>
      <c r="J226" s="1">
        <v>30199</v>
      </c>
      <c r="K226">
        <v>2378064</v>
      </c>
      <c r="L226" s="3">
        <v>1</v>
      </c>
      <c r="M226" s="1">
        <v>-225</v>
      </c>
      <c r="N226" s="1">
        <v>-564</v>
      </c>
      <c r="O226" s="1">
        <v>1.7999999999999972</v>
      </c>
      <c r="P226" s="1">
        <v>1.2999999999999972</v>
      </c>
      <c r="Q226" s="1">
        <f t="shared" si="3"/>
        <v>112.9</v>
      </c>
      <c r="R226" s="1">
        <v>7022</v>
      </c>
      <c r="S226">
        <v>-15584.200000000186</v>
      </c>
      <c r="T226">
        <v>32832.399999999907</v>
      </c>
      <c r="U226" s="1">
        <v>712</v>
      </c>
      <c r="V226" s="1">
        <v>1189</v>
      </c>
      <c r="W226" s="1">
        <v>2119</v>
      </c>
      <c r="X226" s="1">
        <v>24088</v>
      </c>
      <c r="Y226" s="1">
        <v>33142</v>
      </c>
      <c r="Z226" s="1">
        <v>36687</v>
      </c>
      <c r="AA226" s="1">
        <v>27024</v>
      </c>
      <c r="AB226" s="1">
        <v>38155</v>
      </c>
    </row>
    <row r="227" spans="1:28" x14ac:dyDescent="0.25">
      <c r="A227" s="5">
        <v>44105</v>
      </c>
      <c r="B227" s="1">
        <v>8901.0401723799987</v>
      </c>
      <c r="C227" s="1">
        <v>896</v>
      </c>
      <c r="D227" s="1">
        <v>2191</v>
      </c>
      <c r="E227" s="1">
        <v>13046</v>
      </c>
      <c r="F227" s="1">
        <v>112</v>
      </c>
      <c r="G227" s="1">
        <v>35290</v>
      </c>
      <c r="H227" s="1">
        <v>22902</v>
      </c>
      <c r="I227" s="1">
        <v>104.1</v>
      </c>
      <c r="J227" s="1">
        <v>32931</v>
      </c>
      <c r="K227">
        <v>2384098.1999999997</v>
      </c>
      <c r="L227" s="3">
        <v>1</v>
      </c>
      <c r="M227" s="1">
        <v>264.04017237999869</v>
      </c>
      <c r="N227" s="1">
        <v>-225</v>
      </c>
      <c r="O227" s="1">
        <v>-6.2000000000000028</v>
      </c>
      <c r="P227" s="1">
        <v>1.7999999999999972</v>
      </c>
      <c r="Q227" s="1">
        <f t="shared" si="3"/>
        <v>118.2</v>
      </c>
      <c r="R227" s="1">
        <v>8637</v>
      </c>
      <c r="S227">
        <v>6034.1999999997206</v>
      </c>
      <c r="T227">
        <v>-15584.200000000186</v>
      </c>
      <c r="U227" s="1">
        <v>868</v>
      </c>
      <c r="V227" s="1">
        <v>1277</v>
      </c>
      <c r="W227" s="1">
        <v>2119</v>
      </c>
      <c r="X227" s="1">
        <v>34562</v>
      </c>
      <c r="Y227" s="1">
        <v>24088</v>
      </c>
      <c r="Z227" s="1">
        <v>37938</v>
      </c>
      <c r="AA227" s="1">
        <v>36687</v>
      </c>
      <c r="AB227" s="1">
        <v>27024</v>
      </c>
    </row>
    <row r="228" spans="1:28" x14ac:dyDescent="0.25">
      <c r="A228" s="5">
        <v>44136</v>
      </c>
      <c r="B228" s="1">
        <v>13681</v>
      </c>
      <c r="C228" s="1">
        <v>817</v>
      </c>
      <c r="D228" s="1">
        <v>3019.6473913398368</v>
      </c>
      <c r="E228" s="1">
        <v>12643</v>
      </c>
      <c r="F228" s="1">
        <v>106.3</v>
      </c>
      <c r="G228" s="1">
        <v>34499</v>
      </c>
      <c r="H228" s="1">
        <v>23272</v>
      </c>
      <c r="I228" s="1">
        <v>104.1</v>
      </c>
      <c r="J228" s="1">
        <v>55547</v>
      </c>
      <c r="K228">
        <v>2422615.1999999997</v>
      </c>
      <c r="L228" s="3">
        <v>1</v>
      </c>
      <c r="M228" s="1">
        <v>-370</v>
      </c>
      <c r="N228" s="1">
        <v>264.04017237999869</v>
      </c>
      <c r="O228" s="1">
        <v>-7.5</v>
      </c>
      <c r="P228" s="1">
        <v>-6.2000000000000028</v>
      </c>
      <c r="Q228" s="1">
        <f t="shared" si="3"/>
        <v>113.8</v>
      </c>
      <c r="R228" s="1">
        <v>14051</v>
      </c>
      <c r="S228">
        <v>38517</v>
      </c>
      <c r="T228">
        <v>6034.1999999997206</v>
      </c>
      <c r="U228" s="1">
        <v>896</v>
      </c>
      <c r="V228" s="1">
        <v>1082</v>
      </c>
      <c r="W228" s="1">
        <v>2291</v>
      </c>
      <c r="X228" s="1">
        <v>35290</v>
      </c>
      <c r="Y228" s="1">
        <v>34562</v>
      </c>
      <c r="Z228" s="1">
        <v>35277</v>
      </c>
      <c r="AA228" s="1">
        <v>37938</v>
      </c>
      <c r="AB228" s="1">
        <v>36687</v>
      </c>
    </row>
    <row r="229" spans="1:28" x14ac:dyDescent="0.25">
      <c r="A229" s="5">
        <v>44166</v>
      </c>
      <c r="B229" s="1">
        <v>18820</v>
      </c>
      <c r="C229" s="1">
        <v>827</v>
      </c>
      <c r="D229" s="1">
        <v>2489</v>
      </c>
      <c r="E229" s="1">
        <v>14794</v>
      </c>
      <c r="F229" s="1">
        <v>103.5</v>
      </c>
      <c r="G229" s="1">
        <v>32292</v>
      </c>
      <c r="H229" s="1">
        <v>22752</v>
      </c>
      <c r="I229" s="1">
        <v>104.1</v>
      </c>
      <c r="J229" s="1">
        <v>55314</v>
      </c>
      <c r="K229">
        <v>2368483.1999999997</v>
      </c>
      <c r="L229" s="3">
        <v>1</v>
      </c>
      <c r="M229" s="1">
        <v>576.09999999999854</v>
      </c>
      <c r="N229" s="1">
        <v>-370</v>
      </c>
      <c r="O229" s="1">
        <v>-2.7000000000000028</v>
      </c>
      <c r="P229" s="1">
        <v>-7.5</v>
      </c>
      <c r="Q229" s="1">
        <f t="shared" si="3"/>
        <v>106.2</v>
      </c>
      <c r="R229" s="1">
        <v>18243.900000000001</v>
      </c>
      <c r="S229">
        <v>-54132</v>
      </c>
      <c r="T229">
        <v>38517</v>
      </c>
      <c r="U229" s="1">
        <v>817</v>
      </c>
      <c r="V229" s="1">
        <v>1099</v>
      </c>
      <c r="W229" s="1">
        <v>3060.54</v>
      </c>
      <c r="X229" s="1">
        <v>34499</v>
      </c>
      <c r="Y229" s="1">
        <v>35290</v>
      </c>
      <c r="Z229" s="1">
        <v>32532</v>
      </c>
      <c r="AA229" s="1">
        <v>35277</v>
      </c>
      <c r="AB229" s="1">
        <v>37938</v>
      </c>
    </row>
    <row r="230" spans="1:28" x14ac:dyDescent="0.25">
      <c r="A230" s="5">
        <v>44197</v>
      </c>
      <c r="B230" s="1">
        <v>4878.4586163399999</v>
      </c>
      <c r="C230" s="1">
        <v>824</v>
      </c>
      <c r="D230" s="1">
        <v>914</v>
      </c>
      <c r="E230" s="1">
        <v>24154.7</v>
      </c>
      <c r="F230" s="1">
        <v>92</v>
      </c>
      <c r="G230" s="1">
        <v>32015</v>
      </c>
      <c r="H230" s="1">
        <v>21597</v>
      </c>
      <c r="I230" s="1">
        <v>104.3</v>
      </c>
      <c r="J230" s="1">
        <v>36360</v>
      </c>
      <c r="K230">
        <v>2252567.1</v>
      </c>
      <c r="L230" s="3">
        <v>1</v>
      </c>
      <c r="M230" s="1">
        <v>-105.54138366000006</v>
      </c>
      <c r="N230" s="1">
        <v>576.09999999999854</v>
      </c>
      <c r="O230" s="1">
        <v>-10.599999999999994</v>
      </c>
      <c r="P230" s="1">
        <v>-2.7000000000000028</v>
      </c>
      <c r="Q230" s="1">
        <f t="shared" si="3"/>
        <v>102.6</v>
      </c>
      <c r="R230" s="1">
        <v>4984</v>
      </c>
      <c r="S230">
        <v>-115916.09999999963</v>
      </c>
      <c r="T230">
        <v>-54132</v>
      </c>
      <c r="U230" s="1">
        <v>827</v>
      </c>
      <c r="V230" s="1">
        <v>1330</v>
      </c>
      <c r="W230" s="1">
        <v>1130</v>
      </c>
      <c r="X230" s="1">
        <v>32292</v>
      </c>
      <c r="Y230" s="1">
        <v>34499</v>
      </c>
      <c r="Z230" s="1">
        <v>36464</v>
      </c>
      <c r="AA230" s="1">
        <v>32532</v>
      </c>
      <c r="AB230" s="1">
        <v>35277</v>
      </c>
    </row>
    <row r="231" spans="1:28" x14ac:dyDescent="0.25">
      <c r="A231" s="5">
        <v>44228</v>
      </c>
      <c r="B231" s="1">
        <v>8479.4480208999994</v>
      </c>
      <c r="C231" s="1">
        <v>1103</v>
      </c>
      <c r="D231" s="1">
        <v>1501</v>
      </c>
      <c r="E231" s="1">
        <v>12965.7</v>
      </c>
      <c r="F231" s="1">
        <v>101.3</v>
      </c>
      <c r="G231" s="1">
        <v>34134</v>
      </c>
      <c r="H231" s="1">
        <v>21858</v>
      </c>
      <c r="I231" s="1">
        <v>104.3</v>
      </c>
      <c r="J231" s="1">
        <v>31024</v>
      </c>
      <c r="K231">
        <v>2279789.4</v>
      </c>
      <c r="L231" s="3">
        <v>1</v>
      </c>
      <c r="M231" s="1">
        <v>-234.55197910000061</v>
      </c>
      <c r="N231" s="1">
        <v>-105.54138366000006</v>
      </c>
      <c r="O231" s="1">
        <v>-2.7999999999999972</v>
      </c>
      <c r="P231" s="1">
        <v>-10.599999999999994</v>
      </c>
      <c r="Q231" s="1">
        <f t="shared" si="3"/>
        <v>104.1</v>
      </c>
      <c r="R231" s="1">
        <v>8714</v>
      </c>
      <c r="S231">
        <v>27222.299999999814</v>
      </c>
      <c r="T231">
        <v>-115916.09999999963</v>
      </c>
      <c r="U231" s="1">
        <v>824</v>
      </c>
      <c r="V231" s="1">
        <v>894</v>
      </c>
      <c r="W231" s="1">
        <v>2037</v>
      </c>
      <c r="X231" s="1">
        <v>32015</v>
      </c>
      <c r="Y231" s="1">
        <v>32292</v>
      </c>
      <c r="Z231" s="1">
        <v>34187</v>
      </c>
      <c r="AA231" s="1">
        <v>36464</v>
      </c>
      <c r="AB231" s="1">
        <v>32532</v>
      </c>
    </row>
    <row r="232" spans="1:28" x14ac:dyDescent="0.25">
      <c r="A232" s="5">
        <v>44256</v>
      </c>
      <c r="B232" s="1">
        <v>9184</v>
      </c>
      <c r="C232" s="1">
        <v>1197</v>
      </c>
      <c r="D232" s="1">
        <v>1717</v>
      </c>
      <c r="E232" s="1">
        <v>13066</v>
      </c>
      <c r="F232" s="1">
        <v>116.6</v>
      </c>
      <c r="G232" s="1">
        <v>41321</v>
      </c>
      <c r="H232" s="1">
        <v>22000</v>
      </c>
      <c r="I232" s="1">
        <v>104.3</v>
      </c>
      <c r="J232" s="1">
        <v>31254</v>
      </c>
      <c r="K232">
        <v>2294600</v>
      </c>
      <c r="L232" s="3">
        <v>1</v>
      </c>
      <c r="M232" s="1">
        <v>104</v>
      </c>
      <c r="N232" s="1">
        <v>-234.55197910000061</v>
      </c>
      <c r="O232" s="1">
        <v>25</v>
      </c>
      <c r="P232" s="1">
        <v>-2.7999999999999972</v>
      </c>
      <c r="Q232" s="1">
        <f t="shared" si="3"/>
        <v>91.6</v>
      </c>
      <c r="R232" s="1">
        <v>9080</v>
      </c>
      <c r="S232">
        <v>14810.600000000093</v>
      </c>
      <c r="T232">
        <v>27222.299999999814</v>
      </c>
      <c r="U232" s="1">
        <v>1103</v>
      </c>
      <c r="V232" s="1">
        <v>1152</v>
      </c>
      <c r="W232" s="1">
        <v>1913</v>
      </c>
      <c r="X232" s="1">
        <v>34134</v>
      </c>
      <c r="Y232" s="1">
        <v>32015</v>
      </c>
      <c r="Z232" s="1">
        <v>30248</v>
      </c>
      <c r="AA232" s="1">
        <v>34187</v>
      </c>
      <c r="AB232" s="1">
        <v>36464</v>
      </c>
    </row>
    <row r="233" spans="1:28" x14ac:dyDescent="0.25">
      <c r="A233" s="5">
        <v>44287</v>
      </c>
      <c r="B233" s="1">
        <v>9103</v>
      </c>
      <c r="C233" s="1">
        <v>1189</v>
      </c>
      <c r="D233" s="1">
        <v>1794</v>
      </c>
      <c r="E233" s="1">
        <v>13479</v>
      </c>
      <c r="F233" s="1">
        <v>101.7</v>
      </c>
      <c r="G233" s="1">
        <v>38258</v>
      </c>
      <c r="H233" s="1">
        <v>22197</v>
      </c>
      <c r="I233" s="1">
        <v>104.3</v>
      </c>
      <c r="J233" s="1">
        <v>33159</v>
      </c>
      <c r="K233">
        <v>2315147.1</v>
      </c>
      <c r="L233" s="3">
        <v>1</v>
      </c>
      <c r="M233" s="1">
        <v>2694</v>
      </c>
      <c r="N233" s="1">
        <v>104</v>
      </c>
      <c r="O233" s="1">
        <v>35.5</v>
      </c>
      <c r="P233" s="1">
        <v>25</v>
      </c>
      <c r="Q233" s="1">
        <f t="shared" si="3"/>
        <v>66.2</v>
      </c>
      <c r="R233" s="1">
        <v>6409</v>
      </c>
      <c r="S233">
        <v>20547.100000000093</v>
      </c>
      <c r="T233">
        <v>14810.600000000093</v>
      </c>
      <c r="U233" s="1">
        <v>1197</v>
      </c>
      <c r="V233" s="1">
        <v>325</v>
      </c>
      <c r="W233" s="1">
        <v>1015</v>
      </c>
      <c r="X233" s="1">
        <v>41321</v>
      </c>
      <c r="Y233" s="1">
        <v>34134</v>
      </c>
      <c r="Z233" s="1">
        <v>23317</v>
      </c>
      <c r="AA233" s="1">
        <v>30248</v>
      </c>
      <c r="AB233" s="1">
        <v>34187</v>
      </c>
    </row>
    <row r="234" spans="1:28" x14ac:dyDescent="0.25">
      <c r="A234" s="5">
        <v>44317</v>
      </c>
      <c r="B234" s="1">
        <v>12662</v>
      </c>
      <c r="C234" s="1">
        <v>1150</v>
      </c>
      <c r="D234" s="1">
        <v>1773</v>
      </c>
      <c r="E234" s="2">
        <v>13801</v>
      </c>
      <c r="F234" s="1">
        <v>110</v>
      </c>
      <c r="G234" s="1">
        <v>38600</v>
      </c>
      <c r="H234" s="2">
        <v>22536</v>
      </c>
      <c r="I234" s="1">
        <v>104.3</v>
      </c>
      <c r="J234" s="1">
        <v>35428</v>
      </c>
      <c r="K234">
        <v>2350504.7999999998</v>
      </c>
      <c r="L234" s="3">
        <v>1</v>
      </c>
      <c r="M234" s="1">
        <v>2313</v>
      </c>
      <c r="N234" s="1">
        <v>2694</v>
      </c>
      <c r="O234" s="1">
        <v>23</v>
      </c>
      <c r="P234" s="1">
        <v>35.5</v>
      </c>
      <c r="Q234" s="1">
        <f t="shared" si="3"/>
        <v>87</v>
      </c>
      <c r="R234" s="1">
        <v>10349</v>
      </c>
      <c r="S234">
        <v>35357.699999999721</v>
      </c>
      <c r="T234">
        <v>20547.100000000093</v>
      </c>
      <c r="U234" s="1">
        <v>1189</v>
      </c>
      <c r="V234" s="1">
        <v>636</v>
      </c>
      <c r="W234" s="1">
        <v>929.50840074673295</v>
      </c>
      <c r="X234" s="1">
        <v>38258</v>
      </c>
      <c r="Y234" s="1">
        <v>41321</v>
      </c>
      <c r="Z234" s="1">
        <v>25336</v>
      </c>
      <c r="AA234" s="1">
        <v>23317</v>
      </c>
      <c r="AB234" s="1">
        <v>30248</v>
      </c>
    </row>
    <row r="235" spans="1:28" x14ac:dyDescent="0.25">
      <c r="A235" s="5">
        <v>44348</v>
      </c>
      <c r="B235" s="1">
        <v>9330</v>
      </c>
      <c r="C235" s="1">
        <v>1202</v>
      </c>
      <c r="D235" s="1">
        <v>1987.290763</v>
      </c>
      <c r="E235" s="1">
        <v>13521</v>
      </c>
      <c r="F235" s="1">
        <v>115.8</v>
      </c>
      <c r="G235" s="1">
        <v>40323</v>
      </c>
      <c r="H235" s="1">
        <v>22911</v>
      </c>
      <c r="I235" s="1">
        <v>104.5</v>
      </c>
      <c r="J235" s="1">
        <v>43218</v>
      </c>
      <c r="K235">
        <v>2394199.5</v>
      </c>
      <c r="L235" s="3">
        <v>1</v>
      </c>
      <c r="M235" s="1">
        <v>2447</v>
      </c>
      <c r="N235" s="1">
        <v>2313</v>
      </c>
      <c r="O235" s="1">
        <v>14.099999999999994</v>
      </c>
      <c r="P235" s="1">
        <v>23</v>
      </c>
      <c r="Q235" s="1">
        <f t="shared" si="3"/>
        <v>101.7</v>
      </c>
      <c r="R235" s="1">
        <v>6883</v>
      </c>
      <c r="S235">
        <v>43694.700000000186</v>
      </c>
      <c r="T235">
        <v>35357.699999999721</v>
      </c>
      <c r="U235" s="1">
        <v>1150</v>
      </c>
      <c r="V235" s="1">
        <v>760</v>
      </c>
      <c r="W235" s="1">
        <v>1284.9610519783575</v>
      </c>
      <c r="X235" s="1">
        <v>38600</v>
      </c>
      <c r="Y235" s="1">
        <v>38258</v>
      </c>
      <c r="Z235" s="1">
        <v>30002</v>
      </c>
      <c r="AA235" s="1">
        <v>25336</v>
      </c>
      <c r="AB235" s="1">
        <v>23317</v>
      </c>
    </row>
    <row r="236" spans="1:28" x14ac:dyDescent="0.25">
      <c r="A236" s="5">
        <v>44378</v>
      </c>
      <c r="B236" s="1">
        <v>9959.1760973080509</v>
      </c>
      <c r="C236" s="1">
        <v>1357</v>
      </c>
      <c r="D236" s="1">
        <v>2183</v>
      </c>
      <c r="E236">
        <v>14651.7</v>
      </c>
      <c r="F236" s="1">
        <v>120.5</v>
      </c>
      <c r="G236" s="1">
        <v>41439</v>
      </c>
      <c r="H236" s="1">
        <v>22998</v>
      </c>
      <c r="I236" s="1">
        <v>104.6</v>
      </c>
      <c r="J236" s="1">
        <v>43842</v>
      </c>
      <c r="K236">
        <v>2405590.7999999998</v>
      </c>
      <c r="L236" s="3">
        <v>1</v>
      </c>
      <c r="M236" s="1">
        <v>1683.1760973080509</v>
      </c>
      <c r="N236" s="1">
        <v>2447</v>
      </c>
      <c r="O236" s="1">
        <v>7.2999999999999972</v>
      </c>
      <c r="P236" s="1">
        <v>14.099999999999994</v>
      </c>
      <c r="Q236" s="1">
        <f t="shared" si="3"/>
        <v>113.2</v>
      </c>
      <c r="R236" s="1">
        <v>8276</v>
      </c>
      <c r="S236">
        <v>11391.299999999814</v>
      </c>
      <c r="T236">
        <v>43694.700000000186</v>
      </c>
      <c r="U236" s="1">
        <v>1202</v>
      </c>
      <c r="V236" s="1">
        <v>824</v>
      </c>
      <c r="W236" s="1">
        <v>1666.9610519783575</v>
      </c>
      <c r="X236" s="1">
        <v>40323</v>
      </c>
      <c r="Y236" s="1">
        <v>38600</v>
      </c>
      <c r="Z236" s="1">
        <v>33142</v>
      </c>
      <c r="AA236" s="1">
        <v>30002</v>
      </c>
      <c r="AB236" s="1">
        <v>25336</v>
      </c>
    </row>
    <row r="237" spans="1:28" x14ac:dyDescent="0.25">
      <c r="A237" s="5">
        <v>44409</v>
      </c>
      <c r="B237" s="1">
        <v>14597</v>
      </c>
      <c r="C237" s="1">
        <v>1219</v>
      </c>
      <c r="D237" s="1">
        <v>2328</v>
      </c>
      <c r="E237" s="1">
        <v>14480</v>
      </c>
      <c r="F237" s="1">
        <v>90.4</v>
      </c>
      <c r="G237" s="1">
        <v>32563</v>
      </c>
      <c r="H237" s="1">
        <v>22703</v>
      </c>
      <c r="I237" s="1">
        <v>104.6</v>
      </c>
      <c r="J237" s="1">
        <v>44759</v>
      </c>
      <c r="K237">
        <v>2374733.7999999998</v>
      </c>
      <c r="L237" s="3">
        <v>1</v>
      </c>
      <c r="M237" s="1">
        <v>1250</v>
      </c>
      <c r="N237" s="1">
        <v>1683.1760973080509</v>
      </c>
      <c r="O237" s="1">
        <v>4.4000000000000057</v>
      </c>
      <c r="P237" s="1">
        <v>7.2999999999999972</v>
      </c>
      <c r="Q237" s="1">
        <f t="shared" si="3"/>
        <v>86</v>
      </c>
      <c r="R237" s="1">
        <v>13347</v>
      </c>
      <c r="S237">
        <v>-30857</v>
      </c>
      <c r="T237">
        <v>11391.299999999814</v>
      </c>
      <c r="U237" s="1">
        <v>1357</v>
      </c>
      <c r="V237" s="1">
        <v>712</v>
      </c>
      <c r="W237" s="1">
        <v>1883.9610519783575</v>
      </c>
      <c r="X237" s="1">
        <v>41439</v>
      </c>
      <c r="Y237" s="1">
        <v>40323</v>
      </c>
      <c r="Z237" s="1">
        <v>24088</v>
      </c>
      <c r="AA237" s="1">
        <v>33142</v>
      </c>
      <c r="AB237" s="1">
        <v>30002</v>
      </c>
    </row>
    <row r="238" spans="1:28" x14ac:dyDescent="0.25">
      <c r="A238" s="5">
        <v>44440</v>
      </c>
      <c r="B238" s="1">
        <v>7802</v>
      </c>
      <c r="C238" s="1">
        <v>1529</v>
      </c>
      <c r="D238" s="1">
        <v>2124</v>
      </c>
      <c r="E238" s="1">
        <v>12948</v>
      </c>
      <c r="F238" s="1">
        <v>123.2</v>
      </c>
      <c r="G238" s="1">
        <v>43703</v>
      </c>
      <c r="H238" s="1">
        <v>22938</v>
      </c>
      <c r="I238" s="1">
        <v>104.7</v>
      </c>
      <c r="J238" s="1">
        <v>38599</v>
      </c>
      <c r="K238">
        <v>2401608.6</v>
      </c>
      <c r="L238" s="3">
        <v>1</v>
      </c>
      <c r="M238" s="1">
        <v>1005</v>
      </c>
      <c r="N238" s="1">
        <v>1250</v>
      </c>
      <c r="O238" s="1">
        <v>8.5</v>
      </c>
      <c r="P238" s="1">
        <v>4.4000000000000057</v>
      </c>
      <c r="Q238" s="1">
        <f t="shared" si="3"/>
        <v>114.7</v>
      </c>
      <c r="R238" s="1">
        <v>6797</v>
      </c>
      <c r="S238">
        <v>26874.800000000279</v>
      </c>
      <c r="T238">
        <v>-30857</v>
      </c>
      <c r="U238" s="1">
        <v>1219</v>
      </c>
      <c r="V238" s="1">
        <v>868</v>
      </c>
      <c r="W238" s="1">
        <v>1695.9610519783575</v>
      </c>
      <c r="X238" s="1">
        <v>32563</v>
      </c>
      <c r="Y238" s="1">
        <v>41439</v>
      </c>
      <c r="Z238" s="1">
        <v>34562</v>
      </c>
      <c r="AA238" s="1">
        <v>24088</v>
      </c>
      <c r="AB238" s="1">
        <v>33142</v>
      </c>
    </row>
    <row r="239" spans="1:28" x14ac:dyDescent="0.25">
      <c r="A239" s="5">
        <v>44470</v>
      </c>
      <c r="B239" s="1">
        <v>9821</v>
      </c>
      <c r="C239" s="1">
        <v>1468</v>
      </c>
      <c r="D239" s="1">
        <v>2222</v>
      </c>
      <c r="E239" s="1">
        <v>13784</v>
      </c>
      <c r="F239" s="1">
        <v>120.8</v>
      </c>
      <c r="G239" s="1">
        <v>44152</v>
      </c>
      <c r="H239" s="1">
        <v>22876</v>
      </c>
      <c r="I239" s="1">
        <v>104.7</v>
      </c>
      <c r="J239" s="1">
        <v>35909</v>
      </c>
      <c r="K239">
        <v>2395117.2000000002</v>
      </c>
      <c r="L239" s="3">
        <v>1</v>
      </c>
      <c r="M239" s="1">
        <v>919.95982762000131</v>
      </c>
      <c r="N239" s="1">
        <v>1005</v>
      </c>
      <c r="O239" s="1">
        <v>8.7999999999999972</v>
      </c>
      <c r="P239" s="1">
        <v>8.5</v>
      </c>
      <c r="Q239" s="1">
        <f t="shared" si="3"/>
        <v>112</v>
      </c>
      <c r="R239" s="1">
        <v>8901.0401723799987</v>
      </c>
      <c r="S239">
        <v>-6491.3999999999069</v>
      </c>
      <c r="T239">
        <v>26874.800000000279</v>
      </c>
      <c r="U239" s="1">
        <v>1529</v>
      </c>
      <c r="V239" s="1">
        <v>896</v>
      </c>
      <c r="W239" s="1">
        <v>2191</v>
      </c>
      <c r="X239" s="1">
        <v>43703</v>
      </c>
      <c r="Y239" s="1">
        <v>32563</v>
      </c>
      <c r="Z239" s="1">
        <v>35290</v>
      </c>
      <c r="AA239" s="1">
        <v>34562</v>
      </c>
      <c r="AB239" s="1">
        <v>24088</v>
      </c>
    </row>
    <row r="240" spans="1:28" x14ac:dyDescent="0.25">
      <c r="A240" s="5">
        <v>44501</v>
      </c>
      <c r="B240" s="1">
        <v>15060</v>
      </c>
      <c r="C240" s="1">
        <v>1508</v>
      </c>
      <c r="D240" s="1">
        <v>2159</v>
      </c>
      <c r="E240" s="1">
        <v>13630</v>
      </c>
      <c r="F240" s="1">
        <v>126.2</v>
      </c>
      <c r="G240" s="1">
        <v>46397</v>
      </c>
      <c r="H240" s="1">
        <v>23122</v>
      </c>
      <c r="I240" s="1">
        <v>104.7</v>
      </c>
      <c r="J240" s="1">
        <v>63663</v>
      </c>
      <c r="K240">
        <v>2420873.4</v>
      </c>
      <c r="L240" s="3">
        <v>1</v>
      </c>
      <c r="M240" s="1">
        <v>1379</v>
      </c>
      <c r="N240" s="1">
        <v>919.95982762000131</v>
      </c>
      <c r="O240" s="1">
        <v>19.900000000000006</v>
      </c>
      <c r="P240" s="1">
        <v>8.7999999999999972</v>
      </c>
      <c r="Q240" s="1">
        <f t="shared" si="3"/>
        <v>106.3</v>
      </c>
      <c r="R240" s="1">
        <v>13681</v>
      </c>
      <c r="S240">
        <v>25756.199999999721</v>
      </c>
      <c r="T240">
        <v>-6491.3999999999069</v>
      </c>
      <c r="U240" s="1">
        <v>1468</v>
      </c>
      <c r="V240" s="1">
        <v>817</v>
      </c>
      <c r="W240" s="1">
        <v>3019.6473913398368</v>
      </c>
      <c r="X240" s="1">
        <v>44152</v>
      </c>
      <c r="Y240" s="1">
        <v>43703</v>
      </c>
      <c r="Z240" s="1">
        <v>34499</v>
      </c>
      <c r="AA240" s="1">
        <v>35290</v>
      </c>
      <c r="AB240" s="1">
        <v>34562</v>
      </c>
    </row>
    <row r="241" spans="1:28" x14ac:dyDescent="0.25">
      <c r="A241" s="5">
        <v>44531</v>
      </c>
      <c r="B241" s="1">
        <v>19655</v>
      </c>
      <c r="C241" s="1">
        <v>1640</v>
      </c>
      <c r="D241" s="1">
        <v>3120</v>
      </c>
      <c r="E241" s="1">
        <v>15699</v>
      </c>
      <c r="F241" s="1">
        <v>118.9</v>
      </c>
      <c r="G241" s="1">
        <v>47151</v>
      </c>
      <c r="H241" s="1">
        <v>22803</v>
      </c>
      <c r="I241" s="1">
        <v>104.8</v>
      </c>
      <c r="J241" s="1">
        <v>54617</v>
      </c>
      <c r="K241">
        <v>2389754.4</v>
      </c>
      <c r="L241" s="3">
        <v>1</v>
      </c>
      <c r="M241" s="1">
        <v>835</v>
      </c>
      <c r="N241" s="1">
        <v>1379</v>
      </c>
      <c r="O241" s="1">
        <v>15.400000000000006</v>
      </c>
      <c r="P241" s="1">
        <v>19.900000000000006</v>
      </c>
      <c r="Q241" s="1">
        <f t="shared" si="3"/>
        <v>103.5</v>
      </c>
      <c r="R241" s="1">
        <v>18820</v>
      </c>
      <c r="S241">
        <v>-31119</v>
      </c>
      <c r="T241">
        <v>25756.199999999721</v>
      </c>
      <c r="U241" s="1">
        <v>1508</v>
      </c>
      <c r="V241" s="1">
        <v>827</v>
      </c>
      <c r="W241" s="1">
        <v>2489</v>
      </c>
      <c r="X241" s="1">
        <v>46397</v>
      </c>
      <c r="Y241" s="1">
        <v>44152</v>
      </c>
      <c r="Z241" s="1">
        <v>32292</v>
      </c>
      <c r="AA241" s="1">
        <v>34499</v>
      </c>
      <c r="AB241" s="1">
        <v>35290</v>
      </c>
    </row>
    <row r="242" spans="1:28" x14ac:dyDescent="0.25">
      <c r="A242" s="5">
        <v>44562</v>
      </c>
      <c r="B242" s="1">
        <v>6725</v>
      </c>
      <c r="C242" s="1">
        <v>1454</v>
      </c>
      <c r="D242" s="1">
        <v>1129</v>
      </c>
      <c r="E242" s="1">
        <v>25069</v>
      </c>
      <c r="F242" s="1">
        <v>103.1</v>
      </c>
      <c r="G242" s="1">
        <v>47714</v>
      </c>
      <c r="H242" s="1">
        <v>22485</v>
      </c>
      <c r="I242" s="1">
        <v>104.9</v>
      </c>
      <c r="J242" s="1">
        <v>41261</v>
      </c>
      <c r="K242">
        <v>2358676.5</v>
      </c>
      <c r="L242" s="3">
        <v>1</v>
      </c>
      <c r="M242" s="1">
        <v>1846.5413836600001</v>
      </c>
      <c r="N242" s="1">
        <v>835</v>
      </c>
      <c r="O242" s="1">
        <v>11.099999999999994</v>
      </c>
      <c r="P242" s="1">
        <v>15.400000000000006</v>
      </c>
      <c r="Q242" s="1">
        <f t="shared" si="3"/>
        <v>92</v>
      </c>
      <c r="R242" s="1">
        <v>4878.4586163399999</v>
      </c>
      <c r="S242">
        <v>-31077.899999999907</v>
      </c>
      <c r="T242">
        <v>-31119</v>
      </c>
      <c r="U242" s="1">
        <v>1640</v>
      </c>
      <c r="V242" s="1">
        <v>824</v>
      </c>
      <c r="W242" s="1">
        <v>914</v>
      </c>
      <c r="X242" s="1">
        <v>47151</v>
      </c>
      <c r="Y242" s="1">
        <v>46397</v>
      </c>
      <c r="Z242" s="1">
        <v>32015</v>
      </c>
      <c r="AA242" s="1">
        <v>32292</v>
      </c>
      <c r="AB242" s="1">
        <v>34499</v>
      </c>
    </row>
    <row r="243" spans="1:28" x14ac:dyDescent="0.25">
      <c r="A243" s="5">
        <v>44593</v>
      </c>
      <c r="B243" s="1">
        <v>10251</v>
      </c>
      <c r="C243" s="1">
        <v>1613</v>
      </c>
      <c r="D243" s="1">
        <v>1747</v>
      </c>
      <c r="E243" s="1">
        <v>13540</v>
      </c>
      <c r="F243" s="1">
        <v>114.1</v>
      </c>
      <c r="G243" s="1">
        <v>48820</v>
      </c>
      <c r="H243" s="1">
        <v>22758</v>
      </c>
      <c r="I243" s="1">
        <v>104.9</v>
      </c>
      <c r="J243" s="1">
        <v>37775</v>
      </c>
      <c r="K243">
        <v>2387314.2000000002</v>
      </c>
      <c r="L243" s="3">
        <v>1</v>
      </c>
      <c r="M243" s="1">
        <v>1771.5519791000006</v>
      </c>
      <c r="N243" s="1">
        <v>1846.5413836600001</v>
      </c>
      <c r="O243" s="1">
        <v>12.799999999999997</v>
      </c>
      <c r="P243" s="1">
        <v>11.099999999999994</v>
      </c>
      <c r="Q243" s="1">
        <f t="shared" si="3"/>
        <v>101.3</v>
      </c>
      <c r="R243" s="1">
        <v>8479.4480208999994</v>
      </c>
      <c r="S243">
        <v>28637.700000000186</v>
      </c>
      <c r="T243">
        <v>-31077.899999999907</v>
      </c>
      <c r="U243" s="1">
        <v>1454</v>
      </c>
      <c r="V243" s="1">
        <v>1103</v>
      </c>
      <c r="W243" s="1">
        <v>1501</v>
      </c>
      <c r="X243" s="1">
        <v>47714</v>
      </c>
      <c r="Y243" s="1">
        <v>47151</v>
      </c>
      <c r="Z243" s="1">
        <v>34134</v>
      </c>
      <c r="AA243" s="1">
        <v>32015</v>
      </c>
      <c r="AB243" s="1">
        <v>32292</v>
      </c>
    </row>
    <row r="244" spans="1:28" x14ac:dyDescent="0.25">
      <c r="A244" s="5">
        <v>44621</v>
      </c>
      <c r="B244" s="1">
        <v>10816</v>
      </c>
      <c r="C244" s="1">
        <v>1863</v>
      </c>
      <c r="D244" s="1">
        <v>1876</v>
      </c>
      <c r="E244" s="1">
        <v>13015</v>
      </c>
      <c r="F244" s="1">
        <v>139.30000000000001</v>
      </c>
      <c r="G244" s="1">
        <v>57449</v>
      </c>
      <c r="H244" s="1">
        <v>22923</v>
      </c>
      <c r="I244" s="1">
        <v>105</v>
      </c>
      <c r="J244" s="1">
        <v>34366</v>
      </c>
      <c r="K244">
        <v>2406915</v>
      </c>
      <c r="L244" s="3">
        <v>1</v>
      </c>
      <c r="M244" s="1">
        <v>1632</v>
      </c>
      <c r="N244" s="1">
        <v>1771.5519791000006</v>
      </c>
      <c r="O244" s="1">
        <v>22.700000000000017</v>
      </c>
      <c r="P244" s="1">
        <v>12.799999999999997</v>
      </c>
      <c r="Q244" s="1">
        <f t="shared" si="3"/>
        <v>116.6</v>
      </c>
      <c r="R244" s="1">
        <v>9184</v>
      </c>
      <c r="S244">
        <v>19600.799999999814</v>
      </c>
      <c r="T244">
        <v>28637.700000000186</v>
      </c>
      <c r="U244" s="1">
        <v>1613</v>
      </c>
      <c r="V244" s="1">
        <v>1197</v>
      </c>
      <c r="W244" s="1">
        <v>1717</v>
      </c>
      <c r="X244" s="1">
        <v>48820</v>
      </c>
      <c r="Y244" s="1">
        <v>47714</v>
      </c>
      <c r="Z244" s="1">
        <v>41321</v>
      </c>
      <c r="AA244" s="1">
        <v>34134</v>
      </c>
      <c r="AB244" s="1">
        <v>32015</v>
      </c>
    </row>
    <row r="245" spans="1:28" x14ac:dyDescent="0.25">
      <c r="A245" s="5">
        <v>44652</v>
      </c>
      <c r="B245" s="1">
        <v>10925</v>
      </c>
      <c r="C245" s="1">
        <v>1760</v>
      </c>
      <c r="D245" s="1">
        <v>2127.1533333333332</v>
      </c>
      <c r="E245" s="1">
        <v>13433</v>
      </c>
      <c r="F245" s="1">
        <v>117.4</v>
      </c>
      <c r="G245" s="1">
        <v>53877</v>
      </c>
      <c r="H245" s="1">
        <v>23046</v>
      </c>
      <c r="I245" s="1">
        <v>105.1</v>
      </c>
      <c r="J245" s="1">
        <v>35200.153333333335</v>
      </c>
      <c r="K245">
        <v>2422134.6</v>
      </c>
      <c r="L245" s="3">
        <v>1</v>
      </c>
      <c r="M245" s="1">
        <v>1822</v>
      </c>
      <c r="N245" s="1">
        <v>1632</v>
      </c>
      <c r="O245" s="1">
        <v>15.700000000000003</v>
      </c>
      <c r="P245" s="1">
        <v>22.700000000000017</v>
      </c>
      <c r="Q245" s="1">
        <f t="shared" si="3"/>
        <v>101.7</v>
      </c>
      <c r="R245" s="1">
        <v>9103</v>
      </c>
      <c r="S245">
        <v>15219.600000000093</v>
      </c>
      <c r="T245">
        <v>19600.799999999814</v>
      </c>
      <c r="U245" s="1">
        <v>1863</v>
      </c>
      <c r="V245" s="1">
        <v>1189</v>
      </c>
      <c r="W245" s="1">
        <v>1794</v>
      </c>
      <c r="X245" s="1">
        <v>57449</v>
      </c>
      <c r="Y245" s="1">
        <v>48820</v>
      </c>
      <c r="Z245" s="1">
        <v>38258</v>
      </c>
      <c r="AA245" s="1">
        <v>41321</v>
      </c>
      <c r="AB245" s="1">
        <v>34134</v>
      </c>
    </row>
    <row r="246" spans="1:28" x14ac:dyDescent="0.25">
      <c r="A246" s="5">
        <v>44682</v>
      </c>
      <c r="B246" s="1">
        <v>14235</v>
      </c>
      <c r="C246" s="1">
        <v>2045</v>
      </c>
      <c r="D246" s="1">
        <v>2152.3066666666664</v>
      </c>
      <c r="E246" s="1">
        <v>13718</v>
      </c>
      <c r="F246" s="1">
        <v>131.5</v>
      </c>
      <c r="G246" s="1">
        <v>56632</v>
      </c>
      <c r="H246" s="1">
        <v>23146</v>
      </c>
      <c r="I246" s="1">
        <v>105.2</v>
      </c>
      <c r="J246" s="1">
        <v>41274.306666666664</v>
      </c>
      <c r="K246">
        <v>2434959.2000000002</v>
      </c>
      <c r="L246" s="3">
        <v>1</v>
      </c>
      <c r="M246" s="1">
        <v>1573</v>
      </c>
      <c r="N246" s="1">
        <v>1822</v>
      </c>
      <c r="O246" s="1">
        <v>21.5</v>
      </c>
      <c r="P246" s="1">
        <v>15.700000000000003</v>
      </c>
      <c r="Q246" s="1">
        <f t="shared" si="3"/>
        <v>110</v>
      </c>
      <c r="R246" s="1">
        <v>12662</v>
      </c>
      <c r="S246">
        <v>12824.600000000093</v>
      </c>
      <c r="T246">
        <v>15219.600000000093</v>
      </c>
      <c r="U246" s="1">
        <v>1760</v>
      </c>
      <c r="V246" s="1">
        <v>1150</v>
      </c>
      <c r="W246" s="1">
        <v>1773</v>
      </c>
      <c r="X246" s="1">
        <v>53877</v>
      </c>
      <c r="Y246" s="1">
        <v>57449</v>
      </c>
      <c r="Z246" s="1">
        <v>38600</v>
      </c>
      <c r="AA246" s="1">
        <v>38258</v>
      </c>
      <c r="AB246" s="1">
        <v>41321</v>
      </c>
    </row>
    <row r="247" spans="1:28" x14ac:dyDescent="0.25">
      <c r="A247" s="5">
        <v>44713</v>
      </c>
      <c r="B247" s="1">
        <v>10426</v>
      </c>
      <c r="C247" s="1">
        <v>2176</v>
      </c>
      <c r="D247" s="1">
        <v>2138.6923076923076</v>
      </c>
      <c r="E247" s="1">
        <v>13817</v>
      </c>
      <c r="F247" s="1">
        <v>131.69999999999999</v>
      </c>
      <c r="G247" s="1">
        <v>57201</v>
      </c>
      <c r="H247" s="1">
        <v>23503</v>
      </c>
      <c r="I247" s="1">
        <v>105.5</v>
      </c>
      <c r="J247" s="1">
        <v>55031.692307692305</v>
      </c>
      <c r="K247">
        <v>2479566.5</v>
      </c>
      <c r="L247" s="3">
        <v>1</v>
      </c>
      <c r="M247" s="1">
        <v>1096</v>
      </c>
      <c r="N247" s="1">
        <v>1573</v>
      </c>
      <c r="O247" s="1">
        <v>15.899999999999991</v>
      </c>
      <c r="P247" s="1">
        <v>21.5</v>
      </c>
      <c r="Q247" s="1">
        <f t="shared" si="3"/>
        <v>115.8</v>
      </c>
      <c r="R247" s="1">
        <v>9330</v>
      </c>
      <c r="S247">
        <v>44607.299999999814</v>
      </c>
      <c r="T247">
        <v>12824.600000000093</v>
      </c>
      <c r="U247" s="1">
        <v>2045</v>
      </c>
      <c r="V247" s="1">
        <v>1202</v>
      </c>
      <c r="W247" s="1">
        <v>1987.290763</v>
      </c>
      <c r="X247" s="1">
        <v>56632</v>
      </c>
      <c r="Y247" s="1">
        <v>53877</v>
      </c>
      <c r="Z247" s="1">
        <v>40323</v>
      </c>
      <c r="AA247" s="1">
        <v>38600</v>
      </c>
      <c r="AB247" s="1">
        <v>38258</v>
      </c>
    </row>
    <row r="248" spans="1:28" x14ac:dyDescent="0.25">
      <c r="A248" s="5">
        <v>44743</v>
      </c>
      <c r="B248" s="1">
        <v>10908</v>
      </c>
      <c r="C248" s="1">
        <v>2115</v>
      </c>
      <c r="D248" s="1">
        <v>2253.7692307692309</v>
      </c>
      <c r="E248" s="1">
        <v>15006</v>
      </c>
      <c r="F248" s="1">
        <v>133.69999999999999</v>
      </c>
      <c r="G248" s="1">
        <v>58440</v>
      </c>
      <c r="H248" s="1">
        <v>23346</v>
      </c>
      <c r="I248" s="1">
        <v>105.9</v>
      </c>
      <c r="J248" s="1">
        <v>46466.769230769234</v>
      </c>
      <c r="K248">
        <v>2472341.4</v>
      </c>
      <c r="L248" s="3">
        <v>1</v>
      </c>
      <c r="M248" s="1">
        <v>948.82390269194912</v>
      </c>
      <c r="N248" s="1">
        <v>1096</v>
      </c>
      <c r="O248" s="1">
        <v>13.199999999999989</v>
      </c>
      <c r="P248" s="1">
        <v>15.899999999999991</v>
      </c>
      <c r="Q248" s="1">
        <f t="shared" si="3"/>
        <v>120.5</v>
      </c>
      <c r="R248" s="1">
        <v>9959.1760973080509</v>
      </c>
      <c r="S248">
        <v>-7225.1000000000931</v>
      </c>
      <c r="T248">
        <v>44607.299999999814</v>
      </c>
      <c r="U248" s="1">
        <v>2176</v>
      </c>
      <c r="V248" s="1">
        <v>1357</v>
      </c>
      <c r="W248" s="1">
        <v>2183</v>
      </c>
      <c r="X248" s="1">
        <v>57201</v>
      </c>
      <c r="Y248" s="1">
        <v>56632</v>
      </c>
      <c r="Z248" s="1">
        <v>41439</v>
      </c>
      <c r="AA248" s="1">
        <v>40323</v>
      </c>
      <c r="AB248" s="1">
        <v>38600</v>
      </c>
    </row>
    <row r="249" spans="1:28" x14ac:dyDescent="0.25">
      <c r="A249" s="5">
        <v>44774</v>
      </c>
      <c r="B249" s="1">
        <v>16120</v>
      </c>
      <c r="C249" s="1">
        <v>2046</v>
      </c>
      <c r="D249" s="1">
        <v>2351.5784615384619</v>
      </c>
      <c r="E249" s="1">
        <v>14371</v>
      </c>
      <c r="F249" s="1">
        <v>110.7</v>
      </c>
      <c r="G249" s="1">
        <v>50417</v>
      </c>
      <c r="H249" s="1">
        <v>22914</v>
      </c>
      <c r="I249" s="1">
        <v>105.9</v>
      </c>
      <c r="J249" s="1">
        <v>56250.578461538462</v>
      </c>
      <c r="K249">
        <v>2426592.6</v>
      </c>
      <c r="L249" s="3">
        <v>1</v>
      </c>
      <c r="M249" s="1">
        <v>1523</v>
      </c>
      <c r="N249" s="1">
        <v>948.82390269194912</v>
      </c>
      <c r="O249" s="1">
        <v>20.299999999999997</v>
      </c>
      <c r="P249" s="1">
        <v>13.199999999999989</v>
      </c>
      <c r="Q249" s="1">
        <f t="shared" si="3"/>
        <v>90.4</v>
      </c>
      <c r="R249" s="1">
        <v>14597</v>
      </c>
      <c r="S249">
        <v>-45748.799999999814</v>
      </c>
      <c r="T249">
        <v>-7225.1000000000931</v>
      </c>
      <c r="U249" s="1">
        <v>2115</v>
      </c>
      <c r="V249" s="1">
        <v>1219</v>
      </c>
      <c r="W249" s="1">
        <v>2328</v>
      </c>
      <c r="X249" s="1">
        <v>58440</v>
      </c>
      <c r="Y249" s="1">
        <v>57201</v>
      </c>
      <c r="Z249" s="1">
        <v>32563</v>
      </c>
      <c r="AA249" s="1">
        <v>41439</v>
      </c>
      <c r="AB249" s="1">
        <v>40323</v>
      </c>
    </row>
    <row r="250" spans="1:28" x14ac:dyDescent="0.25">
      <c r="A250" s="5">
        <v>44805</v>
      </c>
      <c r="B250" s="1">
        <v>9071</v>
      </c>
      <c r="C250" s="1">
        <v>2031</v>
      </c>
      <c r="D250" s="1">
        <v>2244.3885714285716</v>
      </c>
      <c r="E250" s="1">
        <v>12768</v>
      </c>
      <c r="F250" s="1">
        <v>143.80000000000001</v>
      </c>
      <c r="G250" s="1">
        <v>61560</v>
      </c>
      <c r="H250" s="1">
        <v>23133</v>
      </c>
      <c r="I250" s="1">
        <v>105.9</v>
      </c>
      <c r="J250" s="1">
        <v>36036.388571428572</v>
      </c>
      <c r="K250">
        <v>2449784.7000000002</v>
      </c>
      <c r="L250" s="3">
        <v>1</v>
      </c>
      <c r="M250" s="1">
        <v>1269</v>
      </c>
      <c r="N250" s="1">
        <v>1523</v>
      </c>
      <c r="O250" s="1">
        <v>20.600000000000009</v>
      </c>
      <c r="P250" s="1">
        <v>20.299999999999997</v>
      </c>
      <c r="Q250" s="1">
        <f t="shared" si="3"/>
        <v>123.2</v>
      </c>
      <c r="R250" s="1">
        <v>7802</v>
      </c>
      <c r="S250">
        <v>23192.100000000093</v>
      </c>
      <c r="T250">
        <v>-45748.799999999814</v>
      </c>
      <c r="U250" s="1">
        <v>2046</v>
      </c>
      <c r="V250" s="1">
        <v>1529</v>
      </c>
      <c r="W250" s="1">
        <v>2124</v>
      </c>
      <c r="X250" s="1">
        <v>50417</v>
      </c>
      <c r="Y250" s="1">
        <v>58440</v>
      </c>
      <c r="Z250" s="1">
        <v>43703</v>
      </c>
      <c r="AA250" s="1">
        <v>32563</v>
      </c>
      <c r="AB250" s="1">
        <v>41439</v>
      </c>
    </row>
    <row r="251" spans="1:28" x14ac:dyDescent="0.25">
      <c r="A251" s="5">
        <v>44835</v>
      </c>
      <c r="B251" s="1">
        <v>11082</v>
      </c>
      <c r="C251" s="1">
        <v>1941</v>
      </c>
      <c r="D251" s="1">
        <v>2323.3714285714286</v>
      </c>
      <c r="E251" s="1">
        <v>13389</v>
      </c>
      <c r="F251" s="1">
        <v>134.5</v>
      </c>
      <c r="G251" s="1">
        <v>56632</v>
      </c>
      <c r="H251" s="1">
        <v>23413</v>
      </c>
      <c r="I251" s="1">
        <v>106.1</v>
      </c>
      <c r="J251" s="1">
        <v>38353.37142857143</v>
      </c>
      <c r="K251">
        <v>2484119.2999999998</v>
      </c>
      <c r="L251" s="3">
        <v>1</v>
      </c>
      <c r="M251" s="1">
        <v>1261</v>
      </c>
      <c r="N251" s="1">
        <v>1269</v>
      </c>
      <c r="O251" s="1">
        <v>13.700000000000003</v>
      </c>
      <c r="P251" s="1">
        <v>20.600000000000009</v>
      </c>
      <c r="Q251" s="1">
        <f t="shared" si="3"/>
        <v>120.8</v>
      </c>
      <c r="R251" s="1">
        <v>9821</v>
      </c>
      <c r="S251">
        <v>34334.599999999627</v>
      </c>
      <c r="T251">
        <v>23192.100000000093</v>
      </c>
      <c r="U251" s="1">
        <v>2031</v>
      </c>
      <c r="V251" s="1">
        <v>1468</v>
      </c>
      <c r="W251" s="1">
        <v>2222</v>
      </c>
      <c r="X251" s="1">
        <v>61560</v>
      </c>
      <c r="Y251" s="1">
        <v>50417</v>
      </c>
      <c r="Z251" s="1">
        <v>44152</v>
      </c>
      <c r="AA251" s="1">
        <v>43703</v>
      </c>
      <c r="AB251" s="1">
        <v>32563</v>
      </c>
    </row>
    <row r="252" spans="1:28" x14ac:dyDescent="0.25">
      <c r="A252" s="5">
        <v>44866</v>
      </c>
      <c r="B252" s="1">
        <v>16138</v>
      </c>
      <c r="C252" s="1">
        <v>1869</v>
      </c>
      <c r="D252" s="1">
        <v>2287.1999999999998</v>
      </c>
      <c r="E252" s="1">
        <v>13544</v>
      </c>
      <c r="F252" s="1">
        <v>143.6</v>
      </c>
      <c r="G252" s="1">
        <v>56078</v>
      </c>
      <c r="H252" s="1">
        <v>23227</v>
      </c>
      <c r="I252" s="1">
        <v>106.3</v>
      </c>
      <c r="J252" s="1">
        <v>70704.2</v>
      </c>
      <c r="K252">
        <v>2469030.1</v>
      </c>
      <c r="L252" s="3">
        <v>1</v>
      </c>
      <c r="M252" s="1">
        <v>1078</v>
      </c>
      <c r="N252" s="1">
        <v>1261</v>
      </c>
      <c r="O252" s="1">
        <v>17.399999999999991</v>
      </c>
      <c r="P252" s="1">
        <v>13.700000000000003</v>
      </c>
      <c r="Q252" s="1">
        <f t="shared" si="3"/>
        <v>126.2</v>
      </c>
      <c r="R252" s="1">
        <v>15060</v>
      </c>
      <c r="S252">
        <v>-15089.199999999721</v>
      </c>
      <c r="T252">
        <v>34334.599999999627</v>
      </c>
      <c r="U252" s="1">
        <v>1941</v>
      </c>
      <c r="V252" s="1">
        <v>1508</v>
      </c>
      <c r="W252" s="1">
        <v>2159</v>
      </c>
      <c r="X252" s="1">
        <v>56632</v>
      </c>
      <c r="Y252" s="1">
        <v>61560</v>
      </c>
      <c r="Z252" s="1">
        <v>46397</v>
      </c>
      <c r="AA252" s="1">
        <v>44152</v>
      </c>
      <c r="AB252" s="1">
        <v>43703</v>
      </c>
    </row>
    <row r="253" spans="1:28" x14ac:dyDescent="0.25">
      <c r="A253" s="5">
        <v>44896</v>
      </c>
      <c r="B253" s="1">
        <v>22243</v>
      </c>
      <c r="C253" s="1">
        <v>1748</v>
      </c>
      <c r="D253" s="1">
        <v>3168.7242682926831</v>
      </c>
      <c r="E253" s="1">
        <v>16687</v>
      </c>
      <c r="F253" s="1">
        <v>131.5</v>
      </c>
      <c r="G253" s="1">
        <v>50604</v>
      </c>
      <c r="H253" s="1">
        <v>23207</v>
      </c>
      <c r="I253" s="1">
        <v>106.4</v>
      </c>
      <c r="J253" s="1">
        <v>59553.724268292681</v>
      </c>
      <c r="K253">
        <v>2469224.8000000003</v>
      </c>
      <c r="L253" s="3">
        <v>1</v>
      </c>
      <c r="M253" s="1">
        <v>2588</v>
      </c>
      <c r="N253" s="1">
        <v>1078</v>
      </c>
      <c r="O253" s="1">
        <v>12.599999999999994</v>
      </c>
      <c r="P253" s="1">
        <v>17.399999999999991</v>
      </c>
      <c r="Q253" s="1">
        <f t="shared" si="3"/>
        <v>118.9</v>
      </c>
      <c r="R253" s="1">
        <v>19655</v>
      </c>
      <c r="S253">
        <v>194.70000000018626</v>
      </c>
      <c r="T253">
        <v>-15089.199999999721</v>
      </c>
      <c r="U253" s="1">
        <v>1869</v>
      </c>
      <c r="V253" s="1">
        <v>1640</v>
      </c>
      <c r="W253" s="1">
        <v>3120</v>
      </c>
      <c r="X253" s="1">
        <v>56078</v>
      </c>
      <c r="Y253" s="1">
        <v>56632</v>
      </c>
      <c r="Z253" s="1">
        <v>47151</v>
      </c>
      <c r="AA253" s="1">
        <v>46397</v>
      </c>
      <c r="AB253" s="1">
        <v>44152</v>
      </c>
    </row>
    <row r="254" spans="1:28" x14ac:dyDescent="0.25">
      <c r="A254" s="5">
        <v>44927</v>
      </c>
      <c r="B254" s="1">
        <v>6647</v>
      </c>
      <c r="C254" s="1">
        <v>1529</v>
      </c>
      <c r="D254" s="1">
        <v>1144.155731707317</v>
      </c>
      <c r="E254" s="1">
        <v>25727</v>
      </c>
      <c r="F254" s="1"/>
      <c r="G254" s="1">
        <v>51711</v>
      </c>
      <c r="H254" s="1">
        <v>23205</v>
      </c>
      <c r="I254" s="1">
        <v>107.1</v>
      </c>
      <c r="J254" s="1">
        <v>42025</v>
      </c>
      <c r="K254">
        <v>2485255.5</v>
      </c>
      <c r="L254" s="3">
        <v>1</v>
      </c>
      <c r="M254" s="1">
        <v>-78</v>
      </c>
      <c r="N254" s="1">
        <v>2588</v>
      </c>
      <c r="O254" s="1">
        <v>-103.1</v>
      </c>
      <c r="P254" s="1">
        <v>12.599999999999994</v>
      </c>
      <c r="Q254" s="1">
        <f t="shared" si="3"/>
        <v>103.1</v>
      </c>
      <c r="R254" s="1">
        <v>6725</v>
      </c>
      <c r="S254">
        <v>16030.699999999721</v>
      </c>
      <c r="T254">
        <v>194.70000000018626</v>
      </c>
      <c r="U254" s="1">
        <v>1748</v>
      </c>
      <c r="V254" s="1">
        <v>1454</v>
      </c>
      <c r="W254" s="1">
        <v>1129</v>
      </c>
      <c r="X254" s="1">
        <v>50604</v>
      </c>
      <c r="Y254" s="1">
        <v>56078</v>
      </c>
      <c r="Z254" s="1">
        <v>47714</v>
      </c>
      <c r="AA254" s="1">
        <v>47151</v>
      </c>
      <c r="AB254" s="1">
        <v>46397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Dipartimento Finanze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CALA' VALERIO FERDINANDO</dc:creator>
  <cp:lastModifiedBy>CALA' VALERIO FERDINANDO</cp:lastModifiedBy>
  <dcterms:created xsi:type="dcterms:W3CDTF">2023-07-05T12:56:18Z</dcterms:created>
  <dcterms:modified xsi:type="dcterms:W3CDTF">2023-07-05T13:22:01Z</dcterms:modified>
</cp:coreProperties>
</file>