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 Fernandes\Documents\GitHub\TCC\Dados\"/>
    </mc:Choice>
  </mc:AlternateContent>
  <xr:revisionPtr revIDLastSave="0" documentId="13_ncr:1_{F4714363-34B5-47A8-83F4-01A866951C9D}" xr6:coauthVersionLast="47" xr6:coauthVersionMax="47" xr10:uidLastSave="{00000000-0000-0000-0000-000000000000}"/>
  <bookViews>
    <workbookView xWindow="-120" yWindow="-120" windowWidth="29040" windowHeight="15840" activeTab="1" xr2:uid="{E53D6C6E-AB99-488D-A4A0-CC136E6A118F}"/>
  </bookViews>
  <sheets>
    <sheet name="Planilha1" sheetId="1" r:id="rId1"/>
    <sheet name="Planilha1 (2)" sheetId="3" r:id="rId2"/>
    <sheet name="Resultad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3" l="1"/>
  <c r="S19" i="3"/>
  <c r="R19" i="3"/>
  <c r="Q19" i="3"/>
  <c r="V19" i="3" s="1"/>
  <c r="N8" i="3"/>
  <c r="M8" i="3"/>
  <c r="L8" i="3"/>
  <c r="K8" i="3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5" i="3"/>
  <c r="P4" i="3"/>
  <c r="N3" i="3"/>
  <c r="N4" i="3" s="1"/>
  <c r="T4" i="3" s="1"/>
  <c r="M3" i="3"/>
  <c r="M4" i="3" s="1"/>
  <c r="S4" i="3" s="1"/>
  <c r="L3" i="3"/>
  <c r="L4" i="3" s="1"/>
  <c r="R4" i="3" s="1"/>
  <c r="K3" i="3"/>
  <c r="K4" i="3" s="1"/>
  <c r="Q4" i="3" s="1"/>
  <c r="Q20" i="3" s="1"/>
  <c r="V19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N4" i="1"/>
  <c r="M4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L4" i="1"/>
  <c r="K4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P16" i="1"/>
  <c r="P17" i="1" s="1"/>
  <c r="P15" i="1"/>
  <c r="P5" i="1"/>
  <c r="P6" i="1" s="1"/>
  <c r="P7" i="1" s="1"/>
  <c r="P8" i="1" s="1"/>
  <c r="P9" i="1" s="1"/>
  <c r="P10" i="1" s="1"/>
  <c r="P11" i="1" s="1"/>
  <c r="P12" i="1" s="1"/>
  <c r="P13" i="1" s="1"/>
  <c r="P14" i="1" s="1"/>
  <c r="P4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N8" i="1"/>
  <c r="M8" i="1"/>
  <c r="L8" i="1"/>
  <c r="K8" i="1"/>
  <c r="N3" i="1"/>
  <c r="M3" i="1"/>
  <c r="L3" i="1"/>
  <c r="K3" i="1"/>
  <c r="R20" i="3" l="1"/>
  <c r="R5" i="3"/>
  <c r="T20" i="3"/>
  <c r="T5" i="3"/>
  <c r="S20" i="3"/>
  <c r="S5" i="3"/>
  <c r="Q5" i="3"/>
  <c r="V20" i="3" l="1"/>
  <c r="Q21" i="3"/>
  <c r="Q6" i="3"/>
  <c r="S21" i="3"/>
  <c r="S6" i="3"/>
  <c r="R6" i="3"/>
  <c r="R21" i="3"/>
  <c r="T21" i="3"/>
  <c r="T6" i="3"/>
  <c r="V21" i="3" l="1"/>
  <c r="T22" i="3"/>
  <c r="T7" i="3"/>
  <c r="Q7" i="3"/>
  <c r="Q22" i="3"/>
  <c r="R22" i="3"/>
  <c r="R7" i="3"/>
  <c r="S7" i="3"/>
  <c r="S22" i="3"/>
  <c r="T23" i="3" l="1"/>
  <c r="T8" i="3"/>
  <c r="S23" i="3"/>
  <c r="S8" i="3"/>
  <c r="R8" i="3"/>
  <c r="R23" i="3"/>
  <c r="V22" i="3"/>
  <c r="Q8" i="3"/>
  <c r="Q23" i="3"/>
  <c r="V23" i="3" l="1"/>
  <c r="R9" i="3"/>
  <c r="R24" i="3"/>
  <c r="Q9" i="3"/>
  <c r="Q24" i="3"/>
  <c r="S9" i="3"/>
  <c r="S24" i="3"/>
  <c r="T24" i="3"/>
  <c r="T9" i="3"/>
  <c r="V24" i="3" l="1"/>
  <c r="S25" i="3"/>
  <c r="S10" i="3"/>
  <c r="Q25" i="3"/>
  <c r="Q10" i="3"/>
  <c r="R10" i="3"/>
  <c r="R25" i="3"/>
  <c r="T10" i="3"/>
  <c r="T25" i="3"/>
  <c r="R26" i="3" l="1"/>
  <c r="R11" i="3"/>
  <c r="Q11" i="3"/>
  <c r="Q26" i="3"/>
  <c r="V25" i="3"/>
  <c r="T26" i="3"/>
  <c r="T11" i="3"/>
  <c r="S11" i="3"/>
  <c r="S26" i="3"/>
  <c r="V26" i="3" l="1"/>
  <c r="S12" i="3"/>
  <c r="S27" i="3"/>
  <c r="T12" i="3"/>
  <c r="T27" i="3"/>
  <c r="R12" i="3"/>
  <c r="R27" i="3"/>
  <c r="Q27" i="3"/>
  <c r="Q12" i="3"/>
  <c r="Q13" i="3" l="1"/>
  <c r="Q28" i="3"/>
  <c r="V27" i="3"/>
  <c r="R28" i="3"/>
  <c r="R13" i="3"/>
  <c r="S28" i="3"/>
  <c r="S13" i="3"/>
  <c r="T28" i="3"/>
  <c r="T13" i="3"/>
  <c r="V28" i="3" l="1"/>
  <c r="S29" i="3"/>
  <c r="S14" i="3"/>
  <c r="R14" i="3"/>
  <c r="R29" i="3"/>
  <c r="T14" i="3"/>
  <c r="T29" i="3"/>
  <c r="Q14" i="3"/>
  <c r="Q29" i="3"/>
  <c r="R30" i="3" l="1"/>
  <c r="R15" i="3"/>
  <c r="S30" i="3"/>
  <c r="S15" i="3"/>
  <c r="Q30" i="3"/>
  <c r="Q15" i="3"/>
  <c r="V29" i="3"/>
  <c r="T15" i="3"/>
  <c r="T30" i="3"/>
  <c r="R16" i="3" l="1"/>
  <c r="R31" i="3"/>
  <c r="T31" i="3"/>
  <c r="T16" i="3"/>
  <c r="Q31" i="3"/>
  <c r="Q16" i="3"/>
  <c r="V30" i="3"/>
  <c r="S31" i="3"/>
  <c r="S16" i="3"/>
  <c r="S17" i="3" l="1"/>
  <c r="S33" i="3" s="1"/>
  <c r="S32" i="3"/>
  <c r="Q32" i="3"/>
  <c r="Q17" i="3"/>
  <c r="Q33" i="3" s="1"/>
  <c r="V31" i="3"/>
  <c r="T17" i="3"/>
  <c r="T33" i="3" s="1"/>
  <c r="T32" i="3"/>
  <c r="R17" i="3"/>
  <c r="R33" i="3" s="1"/>
  <c r="R32" i="3"/>
  <c r="V32" i="3" l="1"/>
  <c r="V33" i="3"/>
</calcChain>
</file>

<file path=xl/sharedStrings.xml><?xml version="1.0" encoding="utf-8"?>
<sst xmlns="http://schemas.openxmlformats.org/spreadsheetml/2006/main" count="5" uniqueCount="4">
  <si>
    <t>[-19.9249,-19.9300,-43.9485,-43.9432]</t>
  </si>
  <si>
    <t>[-19.7961,-20.0056,-44.0418,-43.8684]</t>
  </si>
  <si>
    <t>[-19.8378,-19.9785,-44.0112,-43.9069]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</si>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</sst>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532488</xdr:colOff>
      <xdr:row>13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DE356A-C664-41AF-8C0B-D1B1FA86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61288" cy="257175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0</xdr:row>
      <xdr:rowOff>0</xdr:rowOff>
    </xdr:from>
    <xdr:to>
      <xdr:col>7</xdr:col>
      <xdr:colOff>421990</xdr:colOff>
      <xdr:row>14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EA694CE-CC40-48BC-A20C-0E38C0324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5" y="0"/>
          <a:ext cx="2088865" cy="2676525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0</xdr:row>
      <xdr:rowOff>1</xdr:rowOff>
    </xdr:from>
    <xdr:to>
      <xdr:col>10</xdr:col>
      <xdr:colOff>594589</xdr:colOff>
      <xdr:row>14</xdr:row>
      <xdr:rowOff>19051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4963573-9216-4778-AA7B-40020E84D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24400" y="1"/>
          <a:ext cx="1966189" cy="268605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14</xdr:col>
      <xdr:colOff>215945</xdr:colOff>
      <xdr:row>14</xdr:row>
      <xdr:rowOff>66675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2587903-944E-4CC9-85D2-32D83B3CA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0"/>
          <a:ext cx="2044745" cy="2733675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0</xdr:row>
      <xdr:rowOff>0</xdr:rowOff>
    </xdr:from>
    <xdr:to>
      <xdr:col>17</xdr:col>
      <xdr:colOff>372242</xdr:colOff>
      <xdr:row>14</xdr:row>
      <xdr:rowOff>85725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116505-6E34-4449-ABB9-FC1700A6D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24900" y="0"/>
          <a:ext cx="2010542" cy="2752725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352425</xdr:colOff>
      <xdr:row>0</xdr:row>
      <xdr:rowOff>1</xdr:rowOff>
    </xdr:from>
    <xdr:to>
      <xdr:col>21</xdr:col>
      <xdr:colOff>8642</xdr:colOff>
      <xdr:row>14</xdr:row>
      <xdr:rowOff>133351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E32BE36-058A-46C3-BE2F-420BA5770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15625" y="1"/>
          <a:ext cx="2094617" cy="2800350"/>
        </a:xfrm>
        <a:prstGeom prst="rect">
          <a:avLst/>
        </a:prstGeom>
      </xdr:spPr>
    </xdr:pic>
    <xdr:clientData/>
  </xdr:twoCellAnchor>
  <xdr:twoCellAnchor editAs="oneCell">
    <xdr:from>
      <xdr:col>20</xdr:col>
      <xdr:colOff>581025</xdr:colOff>
      <xdr:row>0</xdr:row>
      <xdr:rowOff>1</xdr:rowOff>
    </xdr:from>
    <xdr:to>
      <xdr:col>24</xdr:col>
      <xdr:colOff>192214</xdr:colOff>
      <xdr:row>14</xdr:row>
      <xdr:rowOff>95251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6F9728D-D0B9-4F97-8F64-3DD304F33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73025" y="1"/>
          <a:ext cx="2049589" cy="2762250"/>
        </a:xfrm>
        <a:prstGeom prst="rect">
          <a:avLst/>
        </a:prstGeom>
      </xdr:spPr>
    </xdr:pic>
    <xdr:clientData/>
  </xdr:twoCellAnchor>
  <xdr:twoCellAnchor editAs="oneCell">
    <xdr:from>
      <xdr:col>24</xdr:col>
      <xdr:colOff>276225</xdr:colOff>
      <xdr:row>0</xdr:row>
      <xdr:rowOff>0</xdr:rowOff>
    </xdr:from>
    <xdr:to>
      <xdr:col>27</xdr:col>
      <xdr:colOff>496672</xdr:colOff>
      <xdr:row>14</xdr:row>
      <xdr:rowOff>123825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138597B-7092-4413-BE0A-44D52DBDC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906625" y="0"/>
          <a:ext cx="2049247" cy="2790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95250</xdr:rowOff>
    </xdr:from>
    <xdr:to>
      <xdr:col>3</xdr:col>
      <xdr:colOff>518799</xdr:colOff>
      <xdr:row>31</xdr:row>
      <xdr:rowOff>123825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407FD60-CCEC-4433-9664-E94D25D7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762250"/>
          <a:ext cx="2347599" cy="3267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7</xdr:col>
      <xdr:colOff>516875</xdr:colOff>
      <xdr:row>31</xdr:row>
      <xdr:rowOff>152400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2304CF9-8053-42E4-805D-D2B97238D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38400" y="2857500"/>
          <a:ext cx="2345675" cy="32004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14</xdr:row>
      <xdr:rowOff>104775</xdr:rowOff>
    </xdr:from>
    <xdr:to>
      <xdr:col>11</xdr:col>
      <xdr:colOff>462736</xdr:colOff>
      <xdr:row>32</xdr:row>
      <xdr:rowOff>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CDAECF1-2CFE-4014-9C03-AE63E1BD4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43450" y="2771775"/>
          <a:ext cx="2424886" cy="33242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14</xdr:row>
      <xdr:rowOff>123826</xdr:rowOff>
    </xdr:from>
    <xdr:to>
      <xdr:col>15</xdr:col>
      <xdr:colOff>385118</xdr:colOff>
      <xdr:row>31</xdr:row>
      <xdr:rowOff>180976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FD4A615F-5A7B-4ED3-88B1-9D64C8ADB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05650" y="2790826"/>
          <a:ext cx="2423468" cy="3295650"/>
        </a:xfrm>
        <a:prstGeom prst="rect">
          <a:avLst/>
        </a:prstGeom>
      </xdr:spPr>
    </xdr:pic>
    <xdr:clientData/>
  </xdr:twoCellAnchor>
  <xdr:twoCellAnchor editAs="oneCell">
    <xdr:from>
      <xdr:col>15</xdr:col>
      <xdr:colOff>390526</xdr:colOff>
      <xdr:row>14</xdr:row>
      <xdr:rowOff>123826</xdr:rowOff>
    </xdr:from>
    <xdr:to>
      <xdr:col>19</xdr:col>
      <xdr:colOff>310908</xdr:colOff>
      <xdr:row>31</xdr:row>
      <xdr:rowOff>180976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89D953E3-1BBA-4F1B-A4CB-7372FAC37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534526" y="2790826"/>
          <a:ext cx="2358782" cy="3295650"/>
        </a:xfrm>
        <a:prstGeom prst="rect">
          <a:avLst/>
        </a:prstGeom>
      </xdr:spPr>
    </xdr:pic>
    <xdr:clientData/>
  </xdr:twoCellAnchor>
  <xdr:twoCellAnchor editAs="oneCell">
    <xdr:from>
      <xdr:col>19</xdr:col>
      <xdr:colOff>257175</xdr:colOff>
      <xdr:row>14</xdr:row>
      <xdr:rowOff>114301</xdr:rowOff>
    </xdr:from>
    <xdr:to>
      <xdr:col>23</xdr:col>
      <xdr:colOff>224068</xdr:colOff>
      <xdr:row>31</xdr:row>
      <xdr:rowOff>171451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4905954-7723-40CD-B02E-89F4822F6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839575" y="2781301"/>
          <a:ext cx="2405293" cy="3295650"/>
        </a:xfrm>
        <a:prstGeom prst="rect">
          <a:avLst/>
        </a:prstGeom>
      </xdr:spPr>
    </xdr:pic>
    <xdr:clientData/>
  </xdr:twoCellAnchor>
  <xdr:twoCellAnchor editAs="oneCell">
    <xdr:from>
      <xdr:col>23</xdr:col>
      <xdr:colOff>209550</xdr:colOff>
      <xdr:row>14</xdr:row>
      <xdr:rowOff>142876</xdr:rowOff>
    </xdr:from>
    <xdr:to>
      <xdr:col>27</xdr:col>
      <xdr:colOff>123748</xdr:colOff>
      <xdr:row>31</xdr:row>
      <xdr:rowOff>180976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270D1258-4D95-4F08-9380-224B510B8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30350" y="2809876"/>
          <a:ext cx="2352598" cy="327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053F-8DD8-40B0-9125-01A4B13EEB8A}">
  <dimension ref="B3:V33"/>
  <sheetViews>
    <sheetView workbookViewId="0">
      <selection activeCell="P9" sqref="P9:T9"/>
    </sheetView>
  </sheetViews>
  <sheetFormatPr defaultRowHeight="15" x14ac:dyDescent="0.25"/>
  <sheetData>
    <row r="3" spans="2:20" x14ac:dyDescent="0.25">
      <c r="B3" t="s">
        <v>0</v>
      </c>
      <c r="F3">
        <v>-19.924900000000001</v>
      </c>
      <c r="G3">
        <v>-19.93</v>
      </c>
      <c r="H3">
        <v>-43.948500000000003</v>
      </c>
      <c r="I3">
        <v>-43.943199999999997</v>
      </c>
      <c r="K3">
        <f>F8-F3</f>
        <v>0.1288000000000018</v>
      </c>
      <c r="L3">
        <f>G8-G3</f>
        <v>-7.5600000000001444E-2</v>
      </c>
      <c r="M3">
        <f>H8-H3</f>
        <v>-9.3299999999999272E-2</v>
      </c>
      <c r="N3">
        <f>I8-I3</f>
        <v>7.4799999999996203E-2</v>
      </c>
      <c r="P3">
        <v>1</v>
      </c>
      <c r="Q3" s="1">
        <v>-19.924900000000001</v>
      </c>
      <c r="R3" s="1">
        <v>-19.93</v>
      </c>
      <c r="S3" s="1">
        <v>-43.948500000000003</v>
      </c>
      <c r="T3" s="1">
        <v>-43.943199999999997</v>
      </c>
    </row>
    <row r="4" spans="2:20" x14ac:dyDescent="0.25">
      <c r="K4">
        <f>K3/14</f>
        <v>9.2000000000001282E-3</v>
      </c>
      <c r="L4">
        <f t="shared" ref="L4:N4" si="0">L3/14</f>
        <v>-5.4000000000001035E-3</v>
      </c>
      <c r="M4">
        <f t="shared" si="0"/>
        <v>-6.6642857142856626E-3</v>
      </c>
      <c r="N4">
        <f t="shared" si="0"/>
        <v>5.3428571428568716E-3</v>
      </c>
      <c r="P4">
        <f>P3+1</f>
        <v>2</v>
      </c>
      <c r="Q4" s="1">
        <f>Q3+K$4</f>
        <v>-19.915700000000001</v>
      </c>
      <c r="R4" s="1">
        <f>R3+L$4</f>
        <v>-19.935400000000001</v>
      </c>
      <c r="S4" s="1">
        <f>S3+M$4</f>
        <v>-43.955164285714289</v>
      </c>
      <c r="T4" s="1">
        <f>T3+N$4</f>
        <v>-43.937857142857141</v>
      </c>
    </row>
    <row r="5" spans="2:20" x14ac:dyDescent="0.25">
      <c r="P5">
        <f t="shared" ref="P5:P14" si="1">P4+1</f>
        <v>3</v>
      </c>
      <c r="Q5" s="1">
        <f t="shared" ref="Q5:Q14" si="2">Q4+K$4</f>
        <v>-19.906500000000001</v>
      </c>
      <c r="R5" s="1">
        <f t="shared" ref="R5:R14" si="3">R4+L$4</f>
        <v>-19.940800000000003</v>
      </c>
      <c r="S5" s="1">
        <f t="shared" ref="S5:S14" si="4">S4+M$4</f>
        <v>-43.961828571428576</v>
      </c>
      <c r="T5" s="1">
        <f t="shared" ref="T5:T14" si="5">T4+N$4</f>
        <v>-43.932514285714284</v>
      </c>
    </row>
    <row r="6" spans="2:20" x14ac:dyDescent="0.25">
      <c r="P6">
        <f t="shared" si="1"/>
        <v>4</v>
      </c>
      <c r="Q6" s="1">
        <f t="shared" si="2"/>
        <v>-19.897300000000001</v>
      </c>
      <c r="R6" s="1">
        <f t="shared" si="3"/>
        <v>-19.946200000000005</v>
      </c>
      <c r="S6" s="1">
        <f t="shared" si="4"/>
        <v>-43.968492857142863</v>
      </c>
      <c r="T6" s="1">
        <f t="shared" si="5"/>
        <v>-43.927171428571427</v>
      </c>
    </row>
    <row r="7" spans="2:20" x14ac:dyDescent="0.25">
      <c r="B7" t="s">
        <v>2</v>
      </c>
      <c r="F7">
        <v>-19.837800000000001</v>
      </c>
      <c r="G7">
        <v>-19.9785</v>
      </c>
      <c r="H7">
        <v>-44.011200000000002</v>
      </c>
      <c r="I7">
        <v>-43.9069</v>
      </c>
      <c r="P7">
        <f t="shared" si="1"/>
        <v>5</v>
      </c>
      <c r="Q7" s="1">
        <f t="shared" si="2"/>
        <v>-19.888100000000001</v>
      </c>
      <c r="R7" s="1">
        <f t="shared" si="3"/>
        <v>-19.951600000000006</v>
      </c>
      <c r="S7" s="1">
        <f t="shared" si="4"/>
        <v>-43.975157142857149</v>
      </c>
      <c r="T7" s="1">
        <f t="shared" si="5"/>
        <v>-43.92182857142857</v>
      </c>
    </row>
    <row r="8" spans="2:20" x14ac:dyDescent="0.25">
      <c r="B8" t="s">
        <v>1</v>
      </c>
      <c r="F8">
        <v>-19.796099999999999</v>
      </c>
      <c r="G8">
        <v>-20.005600000000001</v>
      </c>
      <c r="H8">
        <v>-44.041800000000002</v>
      </c>
      <c r="I8">
        <v>-43.868400000000001</v>
      </c>
      <c r="K8">
        <f>F8-F7</f>
        <v>4.1700000000002291E-2</v>
      </c>
      <c r="L8">
        <f>G8-G7</f>
        <v>-2.710000000000079E-2</v>
      </c>
      <c r="M8">
        <f>H8-H7</f>
        <v>-3.0599999999999739E-2</v>
      </c>
      <c r="N8">
        <f>I8-I7</f>
        <v>3.8499999999999091E-2</v>
      </c>
      <c r="P8">
        <f t="shared" si="1"/>
        <v>6</v>
      </c>
      <c r="Q8" s="1">
        <f t="shared" si="2"/>
        <v>-19.878900000000002</v>
      </c>
      <c r="R8" s="1">
        <f t="shared" si="3"/>
        <v>-19.957000000000008</v>
      </c>
      <c r="S8" s="1">
        <f t="shared" si="4"/>
        <v>-43.981821428571436</v>
      </c>
      <c r="T8" s="1">
        <f t="shared" si="5"/>
        <v>-43.916485714285713</v>
      </c>
    </row>
    <row r="9" spans="2:20" x14ac:dyDescent="0.25">
      <c r="P9">
        <f t="shared" si="1"/>
        <v>7</v>
      </c>
      <c r="Q9" s="1">
        <f t="shared" si="2"/>
        <v>-19.869700000000002</v>
      </c>
      <c r="R9" s="1">
        <f t="shared" si="3"/>
        <v>-19.962400000000009</v>
      </c>
      <c r="S9" s="1">
        <f t="shared" si="4"/>
        <v>-43.988485714285723</v>
      </c>
      <c r="T9" s="1">
        <f t="shared" si="5"/>
        <v>-43.911142857142856</v>
      </c>
    </row>
    <row r="10" spans="2:20" x14ac:dyDescent="0.25">
      <c r="P10">
        <f t="shared" si="1"/>
        <v>8</v>
      </c>
      <c r="Q10" s="1">
        <f t="shared" si="2"/>
        <v>-19.860500000000002</v>
      </c>
      <c r="R10" s="1">
        <f t="shared" si="3"/>
        <v>-19.967800000000011</v>
      </c>
      <c r="S10" s="1">
        <f t="shared" si="4"/>
        <v>-43.99515000000001</v>
      </c>
      <c r="T10" s="1">
        <f t="shared" si="5"/>
        <v>-43.905799999999999</v>
      </c>
    </row>
    <row r="11" spans="2:20" x14ac:dyDescent="0.25">
      <c r="P11">
        <f t="shared" si="1"/>
        <v>9</v>
      </c>
      <c r="Q11" s="1">
        <f t="shared" si="2"/>
        <v>-19.851300000000002</v>
      </c>
      <c r="R11" s="1">
        <f t="shared" si="3"/>
        <v>-19.973200000000013</v>
      </c>
      <c r="S11" s="1">
        <f t="shared" si="4"/>
        <v>-44.001814285714296</v>
      </c>
      <c r="T11" s="1">
        <f t="shared" si="5"/>
        <v>-43.900457142857142</v>
      </c>
    </row>
    <row r="12" spans="2:20" x14ac:dyDescent="0.25">
      <c r="P12">
        <f t="shared" si="1"/>
        <v>10</v>
      </c>
      <c r="Q12" s="1">
        <f t="shared" si="2"/>
        <v>-19.842100000000002</v>
      </c>
      <c r="R12" s="1">
        <f t="shared" si="3"/>
        <v>-19.978600000000014</v>
      </c>
      <c r="S12" s="1">
        <f t="shared" si="4"/>
        <v>-44.008478571428583</v>
      </c>
      <c r="T12" s="1">
        <f t="shared" si="5"/>
        <v>-43.895114285714286</v>
      </c>
    </row>
    <row r="13" spans="2:20" x14ac:dyDescent="0.25">
      <c r="P13">
        <f t="shared" si="1"/>
        <v>11</v>
      </c>
      <c r="Q13" s="1">
        <f t="shared" si="2"/>
        <v>-19.832900000000002</v>
      </c>
      <c r="R13" s="1">
        <f t="shared" si="3"/>
        <v>-19.984000000000016</v>
      </c>
      <c r="S13" s="1">
        <f t="shared" si="4"/>
        <v>-44.01514285714287</v>
      </c>
      <c r="T13" s="1">
        <f t="shared" si="5"/>
        <v>-43.889771428571429</v>
      </c>
    </row>
    <row r="14" spans="2:20" x14ac:dyDescent="0.25">
      <c r="P14">
        <f t="shared" si="1"/>
        <v>12</v>
      </c>
      <c r="Q14" s="1">
        <f t="shared" si="2"/>
        <v>-19.823700000000002</v>
      </c>
      <c r="R14" s="1">
        <f t="shared" si="3"/>
        <v>-19.989400000000018</v>
      </c>
      <c r="S14" s="1">
        <f t="shared" si="4"/>
        <v>-44.021807142857156</v>
      </c>
      <c r="T14" s="1">
        <f t="shared" si="5"/>
        <v>-43.884428571428572</v>
      </c>
    </row>
    <row r="15" spans="2:20" x14ac:dyDescent="0.25">
      <c r="P15">
        <f t="shared" ref="P15:P17" si="6">P14+1</f>
        <v>13</v>
      </c>
      <c r="Q15" s="1">
        <f t="shared" ref="Q15:Q17" si="7">Q14+K$4</f>
        <v>-19.814500000000002</v>
      </c>
      <c r="R15" s="1">
        <f t="shared" ref="R15:R17" si="8">R14+L$4</f>
        <v>-19.994800000000019</v>
      </c>
      <c r="S15" s="1">
        <f t="shared" ref="S15:S17" si="9">S14+M$4</f>
        <v>-44.028471428571443</v>
      </c>
      <c r="T15" s="1">
        <f t="shared" ref="T15:T17" si="10">T14+N$4</f>
        <v>-43.879085714285715</v>
      </c>
    </row>
    <row r="16" spans="2:20" x14ac:dyDescent="0.25">
      <c r="P16">
        <f t="shared" si="6"/>
        <v>14</v>
      </c>
      <c r="Q16" s="1">
        <f t="shared" si="7"/>
        <v>-19.805300000000003</v>
      </c>
      <c r="R16" s="1">
        <f t="shared" si="8"/>
        <v>-20.000200000000021</v>
      </c>
      <c r="S16" s="1">
        <f t="shared" si="9"/>
        <v>-44.03513571428573</v>
      </c>
      <c r="T16" s="1">
        <f t="shared" si="10"/>
        <v>-43.873742857142858</v>
      </c>
    </row>
    <row r="17" spans="16:22" x14ac:dyDescent="0.25">
      <c r="P17">
        <f t="shared" si="6"/>
        <v>15</v>
      </c>
      <c r="Q17" s="1">
        <f t="shared" si="7"/>
        <v>-19.796100000000003</v>
      </c>
      <c r="R17" s="1">
        <f t="shared" si="8"/>
        <v>-20.005600000000022</v>
      </c>
      <c r="S17" s="1">
        <f t="shared" si="9"/>
        <v>-44.041800000000016</v>
      </c>
      <c r="T17" s="1">
        <f t="shared" si="10"/>
        <v>-43.868400000000001</v>
      </c>
    </row>
    <row r="19" spans="16:22" x14ac:dyDescent="0.25">
      <c r="Q19" s="1" t="str">
        <f>TEXT(ROUND(Q3,4),"0,0000")</f>
        <v>-19,9249</v>
      </c>
      <c r="R19" s="1" t="str">
        <f t="shared" ref="R19:T19" si="11">TEXT(ROUND(R3,4),"0,0000")</f>
        <v>-19,9300</v>
      </c>
      <c r="S19" s="1" t="str">
        <f t="shared" si="11"/>
        <v>-43,9485</v>
      </c>
      <c r="T19" s="1" t="str">
        <f t="shared" si="11"/>
        <v>-43,9432</v>
      </c>
      <c r="V19" t="str">
        <f>"["&amp;_xlfn.TEXTJOIN(";",TRUE,Q19:T19)&amp;"]"</f>
        <v>[-19,9249;-19,9300;-43,9485;-43,9432]</v>
      </c>
    </row>
    <row r="20" spans="16:22" x14ac:dyDescent="0.25">
      <c r="Q20" s="1" t="str">
        <f t="shared" ref="Q20:T20" si="12">TEXT(ROUND(Q4,4),"0,0000")</f>
        <v>-19,9157</v>
      </c>
      <c r="R20" s="1" t="str">
        <f t="shared" si="12"/>
        <v>-19,9354</v>
      </c>
      <c r="S20" s="1" t="str">
        <f t="shared" si="12"/>
        <v>-43,9552</v>
      </c>
      <c r="T20" s="1" t="str">
        <f t="shared" si="12"/>
        <v>-43,9379</v>
      </c>
      <c r="V20" t="str">
        <f t="shared" ref="V20:V33" si="13">"["&amp;_xlfn.TEXTJOIN(";",TRUE,Q20:T20)&amp;"]"</f>
        <v>[-19,9157;-19,9354;-43,9552;-43,9379]</v>
      </c>
    </row>
    <row r="21" spans="16:22" x14ac:dyDescent="0.25">
      <c r="Q21" s="1" t="str">
        <f t="shared" ref="Q21:T21" si="14">TEXT(ROUND(Q5,4),"0,0000")</f>
        <v>-19,9065</v>
      </c>
      <c r="R21" s="1" t="str">
        <f t="shared" si="14"/>
        <v>-19,9408</v>
      </c>
      <c r="S21" s="1" t="str">
        <f t="shared" si="14"/>
        <v>-43,9618</v>
      </c>
      <c r="T21" s="1" t="str">
        <f t="shared" si="14"/>
        <v>-43,9325</v>
      </c>
      <c r="V21" t="str">
        <f t="shared" si="13"/>
        <v>[-19,9065;-19,9408;-43,9618;-43,9325]</v>
      </c>
    </row>
    <row r="22" spans="16:22" x14ac:dyDescent="0.25">
      <c r="Q22" s="1" t="str">
        <f t="shared" ref="Q22:T22" si="15">TEXT(ROUND(Q6,4),"0,0000")</f>
        <v>-19,8973</v>
      </c>
      <c r="R22" s="1" t="str">
        <f t="shared" si="15"/>
        <v>-19,9462</v>
      </c>
      <c r="S22" s="1" t="str">
        <f t="shared" si="15"/>
        <v>-43,9685</v>
      </c>
      <c r="T22" s="1" t="str">
        <f t="shared" si="15"/>
        <v>-43,9272</v>
      </c>
      <c r="V22" t="str">
        <f t="shared" si="13"/>
        <v>[-19,8973;-19,9462;-43,9685;-43,9272]</v>
      </c>
    </row>
    <row r="23" spans="16:22" x14ac:dyDescent="0.25">
      <c r="Q23" s="1" t="str">
        <f t="shared" ref="Q23:T23" si="16">TEXT(ROUND(Q7,4),"0,0000")</f>
        <v>-19,8881</v>
      </c>
      <c r="R23" s="1" t="str">
        <f t="shared" si="16"/>
        <v>-19,9516</v>
      </c>
      <c r="S23" s="1" t="str">
        <f t="shared" si="16"/>
        <v>-43,9752</v>
      </c>
      <c r="T23" s="1" t="str">
        <f t="shared" si="16"/>
        <v>-43,9218</v>
      </c>
      <c r="V23" t="str">
        <f t="shared" si="13"/>
        <v>[-19,8881;-19,9516;-43,9752;-43,9218]</v>
      </c>
    </row>
    <row r="24" spans="16:22" x14ac:dyDescent="0.25">
      <c r="Q24" s="1" t="str">
        <f t="shared" ref="Q24:T24" si="17">TEXT(ROUND(Q8,4),"0,0000")</f>
        <v>-19,8789</v>
      </c>
      <c r="R24" s="1" t="str">
        <f t="shared" si="17"/>
        <v>-19,9570</v>
      </c>
      <c r="S24" s="1" t="str">
        <f t="shared" si="17"/>
        <v>-43,9818</v>
      </c>
      <c r="T24" s="1" t="str">
        <f t="shared" si="17"/>
        <v>-43,9165</v>
      </c>
      <c r="V24" t="str">
        <f t="shared" si="13"/>
        <v>[-19,8789;-19,9570;-43,9818;-43,9165]</v>
      </c>
    </row>
    <row r="25" spans="16:22" x14ac:dyDescent="0.25">
      <c r="Q25" s="1" t="str">
        <f t="shared" ref="Q25:T25" si="18">TEXT(ROUND(Q9,4),"0,0000")</f>
        <v>-19,8697</v>
      </c>
      <c r="R25" s="1" t="str">
        <f t="shared" si="18"/>
        <v>-19,9624</v>
      </c>
      <c r="S25" s="1" t="str">
        <f t="shared" si="18"/>
        <v>-43,9885</v>
      </c>
      <c r="T25" s="1" t="str">
        <f t="shared" si="18"/>
        <v>-43,9111</v>
      </c>
      <c r="V25" t="str">
        <f t="shared" si="13"/>
        <v>[-19,8697;-19,9624;-43,9885;-43,9111]</v>
      </c>
    </row>
    <row r="26" spans="16:22" x14ac:dyDescent="0.25">
      <c r="Q26" s="1" t="str">
        <f t="shared" ref="Q26:T26" si="19">TEXT(ROUND(Q10,4),"0,0000")</f>
        <v>-19,8605</v>
      </c>
      <c r="R26" s="1" t="str">
        <f t="shared" si="19"/>
        <v>-19,9678</v>
      </c>
      <c r="S26" s="1" t="str">
        <f t="shared" si="19"/>
        <v>-43,9952</v>
      </c>
      <c r="T26" s="1" t="str">
        <f t="shared" si="19"/>
        <v>-43,9058</v>
      </c>
      <c r="V26" t="str">
        <f t="shared" si="13"/>
        <v>[-19,8605;-19,9678;-43,9952;-43,9058]</v>
      </c>
    </row>
    <row r="27" spans="16:22" x14ac:dyDescent="0.25">
      <c r="Q27" s="1" t="str">
        <f t="shared" ref="Q27:T27" si="20">TEXT(ROUND(Q11,4),"0,0000")</f>
        <v>-19,8513</v>
      </c>
      <c r="R27" s="1" t="str">
        <f t="shared" si="20"/>
        <v>-19,9732</v>
      </c>
      <c r="S27" s="1" t="str">
        <f t="shared" si="20"/>
        <v>-44,0018</v>
      </c>
      <c r="T27" s="1" t="str">
        <f t="shared" si="20"/>
        <v>-43,9005</v>
      </c>
      <c r="V27" t="str">
        <f t="shared" si="13"/>
        <v>[-19,8513;-19,9732;-44,0018;-43,9005]</v>
      </c>
    </row>
    <row r="28" spans="16:22" x14ac:dyDescent="0.25">
      <c r="Q28" s="1" t="str">
        <f t="shared" ref="Q28:T28" si="21">TEXT(ROUND(Q12,4),"0,0000")</f>
        <v>-19,8421</v>
      </c>
      <c r="R28" s="1" t="str">
        <f t="shared" si="21"/>
        <v>-19,9786</v>
      </c>
      <c r="S28" s="1" t="str">
        <f t="shared" si="21"/>
        <v>-44,0085</v>
      </c>
      <c r="T28" s="1" t="str">
        <f t="shared" si="21"/>
        <v>-43,8951</v>
      </c>
      <c r="V28" t="str">
        <f t="shared" si="13"/>
        <v>[-19,8421;-19,9786;-44,0085;-43,8951]</v>
      </c>
    </row>
    <row r="29" spans="16:22" x14ac:dyDescent="0.25">
      <c r="Q29" s="1" t="str">
        <f t="shared" ref="Q29:T29" si="22">TEXT(ROUND(Q13,4),"0,0000")</f>
        <v>-19,8329</v>
      </c>
      <c r="R29" s="1" t="str">
        <f t="shared" si="22"/>
        <v>-19,9840</v>
      </c>
      <c r="S29" s="1" t="str">
        <f t="shared" si="22"/>
        <v>-44,0151</v>
      </c>
      <c r="T29" s="1" t="str">
        <f t="shared" si="22"/>
        <v>-43,8898</v>
      </c>
      <c r="V29" t="str">
        <f t="shared" si="13"/>
        <v>[-19,8329;-19,9840;-44,0151;-43,8898]</v>
      </c>
    </row>
    <row r="30" spans="16:22" x14ac:dyDescent="0.25">
      <c r="Q30" s="1" t="str">
        <f t="shared" ref="Q30:T30" si="23">TEXT(ROUND(Q14,4),"0,0000")</f>
        <v>-19,8237</v>
      </c>
      <c r="R30" s="1" t="str">
        <f t="shared" si="23"/>
        <v>-19,9894</v>
      </c>
      <c r="S30" s="1" t="str">
        <f t="shared" si="23"/>
        <v>-44,0218</v>
      </c>
      <c r="T30" s="1" t="str">
        <f t="shared" si="23"/>
        <v>-43,8844</v>
      </c>
      <c r="V30" t="str">
        <f t="shared" si="13"/>
        <v>[-19,8237;-19,9894;-44,0218;-43,8844]</v>
      </c>
    </row>
    <row r="31" spans="16:22" x14ac:dyDescent="0.25">
      <c r="Q31" s="1" t="str">
        <f t="shared" ref="Q31:T31" si="24">TEXT(ROUND(Q15,4),"0,0000")</f>
        <v>-19,8145</v>
      </c>
      <c r="R31" s="1" t="str">
        <f t="shared" si="24"/>
        <v>-19,9948</v>
      </c>
      <c r="S31" s="1" t="str">
        <f t="shared" si="24"/>
        <v>-44,0285</v>
      </c>
      <c r="T31" s="1" t="str">
        <f t="shared" si="24"/>
        <v>-43,8791</v>
      </c>
      <c r="V31" t="str">
        <f t="shared" si="13"/>
        <v>[-19,8145;-19,9948;-44,0285;-43,8791]</v>
      </c>
    </row>
    <row r="32" spans="16:22" x14ac:dyDescent="0.25">
      <c r="Q32" s="1" t="str">
        <f t="shared" ref="Q32:T32" si="25">TEXT(ROUND(Q16,4),"0,0000")</f>
        <v>-19,8053</v>
      </c>
      <c r="R32" s="1" t="str">
        <f t="shared" si="25"/>
        <v>-20,0002</v>
      </c>
      <c r="S32" s="1" t="str">
        <f t="shared" si="25"/>
        <v>-44,0351</v>
      </c>
      <c r="T32" s="1" t="str">
        <f t="shared" si="25"/>
        <v>-43,8737</v>
      </c>
      <c r="V32" t="str">
        <f t="shared" si="13"/>
        <v>[-19,8053;-20,0002;-44,0351;-43,8737]</v>
      </c>
    </row>
    <row r="33" spans="17:22" x14ac:dyDescent="0.25">
      <c r="Q33" s="1" t="str">
        <f t="shared" ref="Q33:T33" si="26">TEXT(ROUND(Q17,4),"0,0000")</f>
        <v>-19,7961</v>
      </c>
      <c r="R33" s="1" t="str">
        <f t="shared" si="26"/>
        <v>-20,0056</v>
      </c>
      <c r="S33" s="1" t="str">
        <f t="shared" si="26"/>
        <v>-44,0418</v>
      </c>
      <c r="T33" s="1" t="str">
        <f t="shared" si="26"/>
        <v>-43,8684</v>
      </c>
      <c r="V33" t="str">
        <f t="shared" si="13"/>
        <v>[-19,7961;-20,0056;-44,0418;-43,8684]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2B84-8441-4D81-909A-842DBC71CA84}">
  <dimension ref="B3:V33"/>
  <sheetViews>
    <sheetView tabSelected="1" workbookViewId="0">
      <selection activeCell="V19" sqref="V19:V33"/>
    </sheetView>
  </sheetViews>
  <sheetFormatPr defaultRowHeight="15" x14ac:dyDescent="0.25"/>
  <sheetData>
    <row r="3" spans="2:20" x14ac:dyDescent="0.25">
      <c r="B3" t="s">
        <v>0</v>
      </c>
      <c r="F3">
        <v>-19.924900000000001</v>
      </c>
      <c r="G3">
        <v>-19.93</v>
      </c>
      <c r="H3">
        <v>-43.948500000000003</v>
      </c>
      <c r="I3">
        <v>-43.943199999999997</v>
      </c>
      <c r="K3">
        <f>F8-F3</f>
        <v>5.519999999999925E-2</v>
      </c>
      <c r="L3">
        <f>G8-G3</f>
        <v>-3.2400000000009754E-2</v>
      </c>
      <c r="M3">
        <f>H8-H3</f>
        <v>-3.9985714285720064E-2</v>
      </c>
      <c r="N3">
        <f>I8-I3</f>
        <v>3.205714285714123E-2</v>
      </c>
      <c r="P3">
        <v>1</v>
      </c>
      <c r="Q3" s="1">
        <v>-19.924900000000001</v>
      </c>
      <c r="R3" s="1">
        <v>-19.93</v>
      </c>
      <c r="S3" s="1">
        <v>-43.948500000000003</v>
      </c>
      <c r="T3" s="1">
        <v>-43.943199999999997</v>
      </c>
    </row>
    <row r="4" spans="2:20" x14ac:dyDescent="0.25">
      <c r="K4">
        <f>K3/14</f>
        <v>3.9428571428570891E-3</v>
      </c>
      <c r="L4">
        <f t="shared" ref="L4:N4" si="0">L3/14</f>
        <v>-2.314285714286411E-3</v>
      </c>
      <c r="M4">
        <f t="shared" si="0"/>
        <v>-2.8561224489800047E-3</v>
      </c>
      <c r="N4">
        <f t="shared" si="0"/>
        <v>2.2897959183672306E-3</v>
      </c>
      <c r="P4">
        <f>P3+1</f>
        <v>2</v>
      </c>
      <c r="Q4" s="1">
        <f>Q3+K$4</f>
        <v>-19.920957142857144</v>
      </c>
      <c r="R4" s="1">
        <f>R3+L$4</f>
        <v>-19.932314285714288</v>
      </c>
      <c r="S4" s="1">
        <f>S3+M$4</f>
        <v>-43.951356122448985</v>
      </c>
      <c r="T4" s="1">
        <f>T3+N$4</f>
        <v>-43.940910204081632</v>
      </c>
    </row>
    <row r="5" spans="2:20" x14ac:dyDescent="0.25">
      <c r="P5">
        <f t="shared" ref="P5:P17" si="1">P4+1</f>
        <v>3</v>
      </c>
      <c r="Q5" s="1">
        <f t="shared" ref="Q5:T17" si="2">Q4+K$4</f>
        <v>-19.917014285714288</v>
      </c>
      <c r="R5" s="1">
        <f t="shared" si="2"/>
        <v>-19.934628571428576</v>
      </c>
      <c r="S5" s="1">
        <f t="shared" si="2"/>
        <v>-43.954212244897967</v>
      </c>
      <c r="T5" s="1">
        <f t="shared" si="2"/>
        <v>-43.938620408163267</v>
      </c>
    </row>
    <row r="6" spans="2:20" x14ac:dyDescent="0.25">
      <c r="P6">
        <f t="shared" si="1"/>
        <v>4</v>
      </c>
      <c r="Q6" s="1">
        <f t="shared" si="2"/>
        <v>-19.913071428571431</v>
      </c>
      <c r="R6" s="1">
        <f t="shared" si="2"/>
        <v>-19.936942857142864</v>
      </c>
      <c r="S6" s="1">
        <f t="shared" si="2"/>
        <v>-43.957068367346949</v>
      </c>
      <c r="T6" s="1">
        <f t="shared" si="2"/>
        <v>-43.936330612244902</v>
      </c>
    </row>
    <row r="7" spans="2:20" x14ac:dyDescent="0.25">
      <c r="P7">
        <f t="shared" si="1"/>
        <v>5</v>
      </c>
      <c r="Q7" s="1">
        <f t="shared" si="2"/>
        <v>-19.909128571428575</v>
      </c>
      <c r="R7" s="1">
        <f t="shared" si="2"/>
        <v>-19.939257142857151</v>
      </c>
      <c r="S7" s="1">
        <f t="shared" si="2"/>
        <v>-43.959924489795931</v>
      </c>
      <c r="T7" s="1">
        <f t="shared" si="2"/>
        <v>-43.934040816326537</v>
      </c>
    </row>
    <row r="8" spans="2:20" x14ac:dyDescent="0.25">
      <c r="F8">
        <v>-19.869700000000002</v>
      </c>
      <c r="G8">
        <v>-19.962400000000009</v>
      </c>
      <c r="H8">
        <v>-43.988485714285723</v>
      </c>
      <c r="I8">
        <v>-43.911142857142856</v>
      </c>
      <c r="K8">
        <f>F8-F7</f>
        <v>-19.869700000000002</v>
      </c>
      <c r="L8">
        <f>G8-G7</f>
        <v>-19.962400000000009</v>
      </c>
      <c r="M8">
        <f>H8-H7</f>
        <v>-43.988485714285723</v>
      </c>
      <c r="N8">
        <f>I8-I7</f>
        <v>-43.911142857142856</v>
      </c>
      <c r="P8">
        <f t="shared" si="1"/>
        <v>6</v>
      </c>
      <c r="Q8" s="1">
        <f t="shared" si="2"/>
        <v>-19.905185714285718</v>
      </c>
      <c r="R8" s="1">
        <f t="shared" si="2"/>
        <v>-19.941571428571439</v>
      </c>
      <c r="S8" s="1">
        <f t="shared" si="2"/>
        <v>-43.962780612244913</v>
      </c>
      <c r="T8" s="1">
        <f t="shared" si="2"/>
        <v>-43.931751020408171</v>
      </c>
    </row>
    <row r="9" spans="2:20" x14ac:dyDescent="0.25">
      <c r="P9">
        <f t="shared" si="1"/>
        <v>7</v>
      </c>
      <c r="Q9" s="1">
        <f t="shared" si="2"/>
        <v>-19.901242857142861</v>
      </c>
      <c r="R9" s="1">
        <f t="shared" si="2"/>
        <v>-19.943885714285727</v>
      </c>
      <c r="S9" s="1">
        <f t="shared" si="2"/>
        <v>-43.965636734693895</v>
      </c>
      <c r="T9" s="1">
        <f t="shared" si="2"/>
        <v>-43.929461224489806</v>
      </c>
    </row>
    <row r="10" spans="2:20" x14ac:dyDescent="0.25">
      <c r="P10">
        <f t="shared" si="1"/>
        <v>8</v>
      </c>
      <c r="Q10" s="1">
        <f t="shared" si="2"/>
        <v>-19.897300000000005</v>
      </c>
      <c r="R10" s="1">
        <f t="shared" si="2"/>
        <v>-19.946200000000015</v>
      </c>
      <c r="S10" s="1">
        <f t="shared" si="2"/>
        <v>-43.968492857142877</v>
      </c>
      <c r="T10" s="1">
        <f t="shared" si="2"/>
        <v>-43.927171428571441</v>
      </c>
    </row>
    <row r="11" spans="2:20" x14ac:dyDescent="0.25">
      <c r="P11">
        <f t="shared" si="1"/>
        <v>9</v>
      </c>
      <c r="Q11" s="1">
        <f t="shared" si="2"/>
        <v>-19.893357142857148</v>
      </c>
      <c r="R11" s="1">
        <f t="shared" si="2"/>
        <v>-19.948514285714303</v>
      </c>
      <c r="S11" s="1">
        <f t="shared" si="2"/>
        <v>-43.971348979591859</v>
      </c>
      <c r="T11" s="1">
        <f t="shared" si="2"/>
        <v>-43.924881632653076</v>
      </c>
    </row>
    <row r="12" spans="2:20" x14ac:dyDescent="0.25">
      <c r="P12">
        <f t="shared" si="1"/>
        <v>10</v>
      </c>
      <c r="Q12" s="1">
        <f t="shared" si="2"/>
        <v>-19.889414285714292</v>
      </c>
      <c r="R12" s="1">
        <f t="shared" si="2"/>
        <v>-19.950828571428591</v>
      </c>
      <c r="S12" s="1">
        <f t="shared" si="2"/>
        <v>-43.974205102040841</v>
      </c>
      <c r="T12" s="1">
        <f t="shared" si="2"/>
        <v>-43.922591836734711</v>
      </c>
    </row>
    <row r="13" spans="2:20" x14ac:dyDescent="0.25">
      <c r="P13">
        <f t="shared" si="1"/>
        <v>11</v>
      </c>
      <c r="Q13" s="1">
        <f t="shared" si="2"/>
        <v>-19.885471428571435</v>
      </c>
      <c r="R13" s="1">
        <f t="shared" si="2"/>
        <v>-19.953142857142879</v>
      </c>
      <c r="S13" s="1">
        <f t="shared" si="2"/>
        <v>-43.977061224489823</v>
      </c>
      <c r="T13" s="1">
        <f t="shared" si="2"/>
        <v>-43.920302040816345</v>
      </c>
    </row>
    <row r="14" spans="2:20" x14ac:dyDescent="0.25">
      <c r="P14">
        <f t="shared" si="1"/>
        <v>12</v>
      </c>
      <c r="Q14" s="1">
        <f t="shared" si="2"/>
        <v>-19.881528571428579</v>
      </c>
      <c r="R14" s="1">
        <f t="shared" si="2"/>
        <v>-19.955457142857167</v>
      </c>
      <c r="S14" s="1">
        <f t="shared" si="2"/>
        <v>-43.979917346938805</v>
      </c>
      <c r="T14" s="1">
        <f t="shared" si="2"/>
        <v>-43.91801224489798</v>
      </c>
    </row>
    <row r="15" spans="2:20" x14ac:dyDescent="0.25">
      <c r="P15">
        <f t="shared" si="1"/>
        <v>13</v>
      </c>
      <c r="Q15" s="1">
        <f t="shared" si="2"/>
        <v>-19.877585714285722</v>
      </c>
      <c r="R15" s="1">
        <f t="shared" si="2"/>
        <v>-19.957771428571455</v>
      </c>
      <c r="S15" s="1">
        <f t="shared" si="2"/>
        <v>-43.982773469387787</v>
      </c>
      <c r="T15" s="1">
        <f t="shared" si="2"/>
        <v>-43.915722448979615</v>
      </c>
    </row>
    <row r="16" spans="2:20" x14ac:dyDescent="0.25">
      <c r="P16">
        <f t="shared" si="1"/>
        <v>14</v>
      </c>
      <c r="Q16" s="1">
        <f t="shared" si="2"/>
        <v>-19.873642857142865</v>
      </c>
      <c r="R16" s="1">
        <f t="shared" si="2"/>
        <v>-19.960085714285743</v>
      </c>
      <c r="S16" s="1">
        <f t="shared" si="2"/>
        <v>-43.985629591836769</v>
      </c>
      <c r="T16" s="1">
        <f t="shared" si="2"/>
        <v>-43.91343265306125</v>
      </c>
    </row>
    <row r="17" spans="16:22" x14ac:dyDescent="0.25">
      <c r="P17">
        <f t="shared" si="1"/>
        <v>15</v>
      </c>
      <c r="Q17" s="1">
        <f t="shared" si="2"/>
        <v>-19.869700000000009</v>
      </c>
      <c r="R17" s="1">
        <f t="shared" si="2"/>
        <v>-19.962400000000031</v>
      </c>
      <c r="S17" s="1">
        <f t="shared" si="2"/>
        <v>-43.988485714285751</v>
      </c>
      <c r="T17" s="1">
        <f t="shared" si="2"/>
        <v>-43.911142857142885</v>
      </c>
    </row>
    <row r="19" spans="16:22" x14ac:dyDescent="0.25">
      <c r="Q19" s="1" t="str">
        <f>TEXT(ROUND(Q3,4),"0,0000")</f>
        <v>-19,9249</v>
      </c>
      <c r="R19" s="1" t="str">
        <f t="shared" ref="R19:T19" si="3">TEXT(ROUND(R3,4),"0,0000")</f>
        <v>-19,9300</v>
      </c>
      <c r="S19" s="1" t="str">
        <f t="shared" si="3"/>
        <v>-43,9485</v>
      </c>
      <c r="T19" s="1" t="str">
        <f t="shared" si="3"/>
        <v>-43,9432</v>
      </c>
      <c r="V19" t="str">
        <f>"["&amp;_xlfn.TEXTJOIN(";",TRUE,Q19:T19)&amp;"]"</f>
        <v>[-19,9249;-19,9300;-43,9485;-43,9432]</v>
      </c>
    </row>
    <row r="20" spans="16:22" x14ac:dyDescent="0.25">
      <c r="Q20" s="1" t="str">
        <f t="shared" ref="Q20:T33" si="4">TEXT(ROUND(Q4,4),"0,0000")</f>
        <v>-19,9210</v>
      </c>
      <c r="R20" s="1" t="str">
        <f t="shared" si="4"/>
        <v>-19,9323</v>
      </c>
      <c r="S20" s="1" t="str">
        <f t="shared" si="4"/>
        <v>-43,9514</v>
      </c>
      <c r="T20" s="1" t="str">
        <f t="shared" si="4"/>
        <v>-43,9409</v>
      </c>
      <c r="V20" t="str">
        <f t="shared" ref="V20:V33" si="5">"["&amp;_xlfn.TEXTJOIN(";",TRUE,Q20:T20)&amp;"]"</f>
        <v>[-19,9210;-19,9323;-43,9514;-43,9409]</v>
      </c>
    </row>
    <row r="21" spans="16:22" x14ac:dyDescent="0.25">
      <c r="Q21" s="1" t="str">
        <f t="shared" si="4"/>
        <v>-19,9170</v>
      </c>
      <c r="R21" s="1" t="str">
        <f t="shared" si="4"/>
        <v>-19,9346</v>
      </c>
      <c r="S21" s="1" t="str">
        <f t="shared" si="4"/>
        <v>-43,9542</v>
      </c>
      <c r="T21" s="1" t="str">
        <f t="shared" si="4"/>
        <v>-43,9386</v>
      </c>
      <c r="V21" t="str">
        <f t="shared" si="5"/>
        <v>[-19,9170;-19,9346;-43,9542;-43,9386]</v>
      </c>
    </row>
    <row r="22" spans="16:22" x14ac:dyDescent="0.25">
      <c r="Q22" s="1" t="str">
        <f t="shared" si="4"/>
        <v>-19,9131</v>
      </c>
      <c r="R22" s="1" t="str">
        <f t="shared" si="4"/>
        <v>-19,9369</v>
      </c>
      <c r="S22" s="1" t="str">
        <f t="shared" si="4"/>
        <v>-43,9571</v>
      </c>
      <c r="T22" s="1" t="str">
        <f t="shared" si="4"/>
        <v>-43,9363</v>
      </c>
      <c r="V22" t="str">
        <f t="shared" si="5"/>
        <v>[-19,9131;-19,9369;-43,9571;-43,9363]</v>
      </c>
    </row>
    <row r="23" spans="16:22" x14ac:dyDescent="0.25">
      <c r="Q23" s="1" t="str">
        <f t="shared" si="4"/>
        <v>-19,9091</v>
      </c>
      <c r="R23" s="1" t="str">
        <f t="shared" si="4"/>
        <v>-19,9393</v>
      </c>
      <c r="S23" s="1" t="str">
        <f t="shared" si="4"/>
        <v>-43,9599</v>
      </c>
      <c r="T23" s="1" t="str">
        <f t="shared" si="4"/>
        <v>-43,9340</v>
      </c>
      <c r="V23" t="str">
        <f t="shared" si="5"/>
        <v>[-19,9091;-19,9393;-43,9599;-43,9340]</v>
      </c>
    </row>
    <row r="24" spans="16:22" x14ac:dyDescent="0.25">
      <c r="Q24" s="1" t="str">
        <f t="shared" si="4"/>
        <v>-19,9052</v>
      </c>
      <c r="R24" s="1" t="str">
        <f t="shared" si="4"/>
        <v>-19,9416</v>
      </c>
      <c r="S24" s="1" t="str">
        <f t="shared" si="4"/>
        <v>-43,9628</v>
      </c>
      <c r="T24" s="1" t="str">
        <f t="shared" si="4"/>
        <v>-43,9318</v>
      </c>
      <c r="V24" t="str">
        <f t="shared" si="5"/>
        <v>[-19,9052;-19,9416;-43,9628;-43,9318]</v>
      </c>
    </row>
    <row r="25" spans="16:22" x14ac:dyDescent="0.25">
      <c r="Q25" s="1" t="str">
        <f t="shared" si="4"/>
        <v>-19,9012</v>
      </c>
      <c r="R25" s="1" t="str">
        <f t="shared" si="4"/>
        <v>-19,9439</v>
      </c>
      <c r="S25" s="1" t="str">
        <f t="shared" si="4"/>
        <v>-43,9656</v>
      </c>
      <c r="T25" s="1" t="str">
        <f t="shared" si="4"/>
        <v>-43,9295</v>
      </c>
      <c r="V25" t="str">
        <f t="shared" si="5"/>
        <v>[-19,9012;-19,9439;-43,9656;-43,9295]</v>
      </c>
    </row>
    <row r="26" spans="16:22" x14ac:dyDescent="0.25">
      <c r="Q26" s="1" t="str">
        <f t="shared" si="4"/>
        <v>-19,8973</v>
      </c>
      <c r="R26" s="1" t="str">
        <f t="shared" si="4"/>
        <v>-19,9462</v>
      </c>
      <c r="S26" s="1" t="str">
        <f t="shared" si="4"/>
        <v>-43,9685</v>
      </c>
      <c r="T26" s="1" t="str">
        <f t="shared" si="4"/>
        <v>-43,9272</v>
      </c>
      <c r="V26" t="str">
        <f t="shared" si="5"/>
        <v>[-19,8973;-19,9462;-43,9685;-43,9272]</v>
      </c>
    </row>
    <row r="27" spans="16:22" x14ac:dyDescent="0.25">
      <c r="Q27" s="1" t="str">
        <f t="shared" si="4"/>
        <v>-19,8934</v>
      </c>
      <c r="R27" s="1" t="str">
        <f t="shared" si="4"/>
        <v>-19,9485</v>
      </c>
      <c r="S27" s="1" t="str">
        <f t="shared" si="4"/>
        <v>-43,9713</v>
      </c>
      <c r="T27" s="1" t="str">
        <f t="shared" si="4"/>
        <v>-43,9249</v>
      </c>
      <c r="V27" t="str">
        <f t="shared" si="5"/>
        <v>[-19,8934;-19,9485;-43,9713;-43,9249]</v>
      </c>
    </row>
    <row r="28" spans="16:22" x14ac:dyDescent="0.25">
      <c r="Q28" s="1" t="str">
        <f t="shared" si="4"/>
        <v>-19,8894</v>
      </c>
      <c r="R28" s="1" t="str">
        <f t="shared" si="4"/>
        <v>-19,9508</v>
      </c>
      <c r="S28" s="1" t="str">
        <f t="shared" si="4"/>
        <v>-43,9742</v>
      </c>
      <c r="T28" s="1" t="str">
        <f t="shared" si="4"/>
        <v>-43,9226</v>
      </c>
      <c r="V28" t="str">
        <f t="shared" si="5"/>
        <v>[-19,8894;-19,9508;-43,9742;-43,9226]</v>
      </c>
    </row>
    <row r="29" spans="16:22" x14ac:dyDescent="0.25">
      <c r="Q29" s="1" t="str">
        <f t="shared" si="4"/>
        <v>-19,8855</v>
      </c>
      <c r="R29" s="1" t="str">
        <f t="shared" si="4"/>
        <v>-19,9531</v>
      </c>
      <c r="S29" s="1" t="str">
        <f t="shared" si="4"/>
        <v>-43,9771</v>
      </c>
      <c r="T29" s="1" t="str">
        <f t="shared" si="4"/>
        <v>-43,9203</v>
      </c>
      <c r="V29" t="str">
        <f t="shared" si="5"/>
        <v>[-19,8855;-19,9531;-43,9771;-43,9203]</v>
      </c>
    </row>
    <row r="30" spans="16:22" x14ac:dyDescent="0.25">
      <c r="Q30" s="1" t="str">
        <f t="shared" si="4"/>
        <v>-19,8815</v>
      </c>
      <c r="R30" s="1" t="str">
        <f t="shared" si="4"/>
        <v>-19,9555</v>
      </c>
      <c r="S30" s="1" t="str">
        <f t="shared" si="4"/>
        <v>-43,9799</v>
      </c>
      <c r="T30" s="1" t="str">
        <f t="shared" si="4"/>
        <v>-43,9180</v>
      </c>
      <c r="V30" t="str">
        <f t="shared" si="5"/>
        <v>[-19,8815;-19,9555;-43,9799;-43,9180]</v>
      </c>
    </row>
    <row r="31" spans="16:22" x14ac:dyDescent="0.25">
      <c r="Q31" s="1" t="str">
        <f t="shared" si="4"/>
        <v>-19,8776</v>
      </c>
      <c r="R31" s="1" t="str">
        <f t="shared" si="4"/>
        <v>-19,9578</v>
      </c>
      <c r="S31" s="1" t="str">
        <f t="shared" si="4"/>
        <v>-43,9828</v>
      </c>
      <c r="T31" s="1" t="str">
        <f t="shared" si="4"/>
        <v>-43,9157</v>
      </c>
      <c r="V31" t="str">
        <f t="shared" si="5"/>
        <v>[-19,8776;-19,9578;-43,9828;-43,9157]</v>
      </c>
    </row>
    <row r="32" spans="16:22" x14ac:dyDescent="0.25">
      <c r="Q32" s="1" t="str">
        <f t="shared" si="4"/>
        <v>-19,8736</v>
      </c>
      <c r="R32" s="1" t="str">
        <f t="shared" si="4"/>
        <v>-19,9601</v>
      </c>
      <c r="S32" s="1" t="str">
        <f t="shared" si="4"/>
        <v>-43,9856</v>
      </c>
      <c r="T32" s="1" t="str">
        <f t="shared" si="4"/>
        <v>-43,9134</v>
      </c>
      <c r="V32" t="str">
        <f t="shared" si="5"/>
        <v>[-19,8736;-19,9601;-43,9856;-43,9134]</v>
      </c>
    </row>
    <row r="33" spans="17:22" x14ac:dyDescent="0.25">
      <c r="Q33" s="1" t="str">
        <f t="shared" si="4"/>
        <v>-19,8697</v>
      </c>
      <c r="R33" s="1" t="str">
        <f t="shared" si="4"/>
        <v>-19,9624</v>
      </c>
      <c r="S33" s="1" t="str">
        <f t="shared" si="4"/>
        <v>-43,9885</v>
      </c>
      <c r="T33" s="1" t="str">
        <f t="shared" si="4"/>
        <v>-43,9111</v>
      </c>
      <c r="V33" t="str">
        <f t="shared" si="5"/>
        <v>[-19,8697;-19,9624;-43,9885;-43,9111]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97EF-5D75-4381-A03A-E378A52DCE06}">
  <dimension ref="AB33"/>
  <sheetViews>
    <sheetView workbookViewId="0">
      <selection activeCell="AB33" sqref="AB33"/>
    </sheetView>
  </sheetViews>
  <sheetFormatPr defaultRowHeight="15" x14ac:dyDescent="0.25"/>
  <sheetData>
    <row r="33" spans="28:28" x14ac:dyDescent="0.25">
      <c r="AB33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Planilha1 (2)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Fernandes</dc:creator>
  <cp:lastModifiedBy>Vinicius Fernandes</cp:lastModifiedBy>
  <dcterms:created xsi:type="dcterms:W3CDTF">2021-12-23T19:49:57Z</dcterms:created>
  <dcterms:modified xsi:type="dcterms:W3CDTF">2021-12-27T01:19:56Z</dcterms:modified>
</cp:coreProperties>
</file>