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vanessafillis/Documents/02 MA Data Journalism/Semester 2/Investigations/Assignment/data/MHSDS/final/"/>
    </mc:Choice>
  </mc:AlternateContent>
  <xr:revisionPtr revIDLastSave="0" documentId="13_ncr:1_{9CE0D9C5-00C6-584F-BDE6-BE85DECB7793}" xr6:coauthVersionLast="46" xr6:coauthVersionMax="46" xr10:uidLastSave="{00000000-0000-0000-0000-000000000000}"/>
  <bookViews>
    <workbookView xWindow="380" yWindow="500" windowWidth="28040" windowHeight="15820" activeTab="1" xr2:uid="{00000000-000D-0000-FFFF-FFFF00000000}"/>
  </bookViews>
  <sheets>
    <sheet name="mental health services 2018-21" sheetId="1" r:id="rId1"/>
    <sheet name="January 2021" sheetId="4" r:id="rId2"/>
    <sheet name="CPA 2018-21" sheetId="2" r:id="rId3"/>
    <sheet name="Code definitions" sheetId="7"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6" i="4" l="1"/>
  <c r="C80" i="4" s="1"/>
  <c r="D69" i="4" l="1"/>
  <c r="D72" i="4"/>
  <c r="D67" i="4"/>
  <c r="D70" i="4"/>
  <c r="D73" i="4"/>
  <c r="D71" i="4"/>
  <c r="D68" i="4"/>
</calcChain>
</file>

<file path=xl/sharedStrings.xml><?xml version="1.0" encoding="utf-8"?>
<sst xmlns="http://schemas.openxmlformats.org/spreadsheetml/2006/main" count="535" uniqueCount="164">
  <si>
    <t>Accommodation Status Code</t>
  </si>
  <si>
    <t>Accommodation Status</t>
  </si>
  <si>
    <t>CH00</t>
  </si>
  <si>
    <t>Accommodation with other (not specialist mental health) care support†</t>
  </si>
  <si>
    <t>CH01</t>
  </si>
  <si>
    <t>Foyer - accommodation for young people aged 16-25 who are homeless or in housing need</t>
  </si>
  <si>
    <t>CH02</t>
  </si>
  <si>
    <t>Refuge</t>
  </si>
  <si>
    <t>CH03</t>
  </si>
  <si>
    <t>Non-Mental Health Registered Care Home†</t>
  </si>
  <si>
    <t>CH09</t>
  </si>
  <si>
    <t>Other accommodation with care and support (not specialist mental health)</t>
  </si>
  <si>
    <t>CJ00</t>
  </si>
  <si>
    <t>Accommodation with criminal justice support†</t>
  </si>
  <si>
    <t>CJ01</t>
  </si>
  <si>
    <t>Bail/Probation hostel</t>
  </si>
  <si>
    <t>CJ02</t>
  </si>
  <si>
    <t>Prison</t>
  </si>
  <si>
    <t>CJ03</t>
  </si>
  <si>
    <t>Young Offender Institution</t>
  </si>
  <si>
    <t>CJ04</t>
  </si>
  <si>
    <t>Detention Centre</t>
  </si>
  <si>
    <t>CJ05</t>
  </si>
  <si>
    <t>Young Offender Institution (15-17)</t>
  </si>
  <si>
    <t>CJ06</t>
  </si>
  <si>
    <t>Young Offender Institution (18-21)</t>
  </si>
  <si>
    <t>CJ07</t>
  </si>
  <si>
    <t>Secure Children's Home (Secure Welfare Accommodation only)</t>
  </si>
  <si>
    <t>CJ08</t>
  </si>
  <si>
    <t>Secure Children's Home (Youth Detention Accommodation only)</t>
  </si>
  <si>
    <t>CJ10</t>
  </si>
  <si>
    <t>Secure Children's Home (Secure Welfare Accommodation and Youth Detention Accommodation)</t>
  </si>
  <si>
    <t>CJ11</t>
  </si>
  <si>
    <t>Secure Training Centre</t>
  </si>
  <si>
    <t>CJ12</t>
  </si>
  <si>
    <t>Other accommodation with criminal justice support</t>
  </si>
  <si>
    <t>HM00</t>
  </si>
  <si>
    <t>Homeless†</t>
  </si>
  <si>
    <t>HM01</t>
  </si>
  <si>
    <t>Rough sleeper</t>
  </si>
  <si>
    <t>HM02</t>
  </si>
  <si>
    <t>Squatting</t>
  </si>
  <si>
    <t>HM03</t>
  </si>
  <si>
    <t>Night shelter/emergency hostel/Direct access hostel (temporary accommodation accepting self referrals, no waiting list and relatively frequent vacancies)</t>
  </si>
  <si>
    <t>HM04</t>
  </si>
  <si>
    <t>Sofa surfing (sleeps on different friends floor each night)</t>
  </si>
  <si>
    <t>HM05</t>
  </si>
  <si>
    <t>Placed in temporary accommodation by Local Authority (including Homelessness resettlement service) e.g. Bed and Breakfast accommodation</t>
  </si>
  <si>
    <t>HM06</t>
  </si>
  <si>
    <t>Staying with friends/family as a short term guest</t>
  </si>
  <si>
    <t>HM07</t>
  </si>
  <si>
    <t>Other homeless</t>
  </si>
  <si>
    <t>HS00</t>
  </si>
  <si>
    <t>Acute/long stay healthcare residential facility/hospital†</t>
  </si>
  <si>
    <t>HS01</t>
  </si>
  <si>
    <t>NHS acute psychiatric ward</t>
  </si>
  <si>
    <t>HS02</t>
  </si>
  <si>
    <t>Independent hospital/clinic</t>
  </si>
  <si>
    <t>HS03</t>
  </si>
  <si>
    <t>Specialist rehabilitation/recovery</t>
  </si>
  <si>
    <t>HS04</t>
  </si>
  <si>
    <t>Secure psychiatric unit</t>
  </si>
  <si>
    <t>HS05</t>
  </si>
  <si>
    <t>Other NHS facilities/hospital</t>
  </si>
  <si>
    <t>HS09</t>
  </si>
  <si>
    <t>Other acute/long stay healthcare residential facility/hospital</t>
  </si>
  <si>
    <t>MA00</t>
  </si>
  <si>
    <t>Mainstream Housing†</t>
  </si>
  <si>
    <t>MA01</t>
  </si>
  <si>
    <t>Owner occupier</t>
  </si>
  <si>
    <t>MA02</t>
  </si>
  <si>
    <t>Settled mainstream housing with family/friends</t>
  </si>
  <si>
    <t>MA03</t>
  </si>
  <si>
    <t>Shared ownership scheme e.g. Social Homebuy Scheme (tenant purchase percentage of home value from landlord)</t>
  </si>
  <si>
    <t>MA04</t>
  </si>
  <si>
    <t>Tenant - Local Authority/Arms Length Management Organisation/Registered Landlord</t>
  </si>
  <si>
    <t>MA05</t>
  </si>
  <si>
    <t>Tenant - Housing Association</t>
  </si>
  <si>
    <t>MA06</t>
  </si>
  <si>
    <t>Tenant - private landlord</t>
  </si>
  <si>
    <t>MA09</t>
  </si>
  <si>
    <t>Other mainstream housing</t>
  </si>
  <si>
    <t>MH00</t>
  </si>
  <si>
    <t>Accommodation with mental health care support†</t>
  </si>
  <si>
    <t>MH01</t>
  </si>
  <si>
    <t>Supported accommodation (accommodation supported by staff or resident caretaker)</t>
  </si>
  <si>
    <t>MH02</t>
  </si>
  <si>
    <t>Supported lodgings (lodgings supported by staff or resident caretaker)</t>
  </si>
  <si>
    <t>MH03</t>
  </si>
  <si>
    <t>Supported group home (supported by staff or resident caretaker)</t>
  </si>
  <si>
    <t>MH04</t>
  </si>
  <si>
    <t>Mental Health Registered Care Home†</t>
  </si>
  <si>
    <t>MH09</t>
  </si>
  <si>
    <t>Other accommodation with mental health care and support</t>
  </si>
  <si>
    <t>ML00</t>
  </si>
  <si>
    <t>Mobile accommodation†</t>
  </si>
  <si>
    <t>OC96</t>
  </si>
  <si>
    <t>Not elsewhere classified</t>
  </si>
  <si>
    <t>OC97</t>
  </si>
  <si>
    <t>Not specified</t>
  </si>
  <si>
    <t>OC98</t>
  </si>
  <si>
    <t>Not applicable</t>
  </si>
  <si>
    <t>OC99</t>
  </si>
  <si>
    <t>Not Known (Not Recorded)</t>
  </si>
  <si>
    <t>SH00</t>
  </si>
  <si>
    <t>Sheltered Housing (accommodation with a scheme manager or warden living on the premises or nearby, contactable by an alarm system if necessary)†</t>
  </si>
  <si>
    <t>SH01</t>
  </si>
  <si>
    <t>Sheltered housing for older persons</t>
  </si>
  <si>
    <t>SH02</t>
  </si>
  <si>
    <t>Extra care sheltered housing (also known as 'very sheltered housing'. For people who are less able to manage on their own, but who do need an extra level of care. Services offered vary between schemes, but meals and some personal care are often provided.)</t>
  </si>
  <si>
    <t>SH03</t>
  </si>
  <si>
    <t>Nursing Home for older persons</t>
  </si>
  <si>
    <t>SH09</t>
  </si>
  <si>
    <t>Other sheltered housing</t>
  </si>
  <si>
    <t>Other†</t>
  </si>
  <si>
    <t>Total</t>
  </si>
  <si>
    <t>National Code</t>
  </si>
  <si>
    <t>National Code Definition</t>
  </si>
  <si>
    <t>Mainstream Housing </t>
  </si>
  <si>
    <t>Homeless </t>
  </si>
  <si>
    <t>Accommodation with mental health care support </t>
  </si>
  <si>
    <t>Mental Health Registered Care Home </t>
  </si>
  <si>
    <t>Acute/long stay healthcare residential facility/hospital </t>
  </si>
  <si>
    <t>Accommodation with other (not specialist mental health) care support </t>
  </si>
  <si>
    <t>Non-Mental Health Registered Care Home </t>
  </si>
  <si>
    <t>Accommodation with criminal justice support </t>
  </si>
  <si>
    <t>Sheltered Housing (accommodation with a scheme manager or warden living on the premises or nearby, contactable by an alarm system if necessary) </t>
  </si>
  <si>
    <t>Mobile accommodation </t>
  </si>
  <si>
    <t>Other </t>
  </si>
  <si>
    <t>%</t>
  </si>
  <si>
    <t>Accommodation with criminal justice support</t>
  </si>
  <si>
    <t>Accommodation with other (not specialist mental health) care support</t>
  </si>
  <si>
    <t>Homeless</t>
  </si>
  <si>
    <t>Acute/long stay healthcare residential facility/hospital</t>
  </si>
  <si>
    <t>Mainstream Housing</t>
  </si>
  <si>
    <t>Accommodation with mental health care support</t>
  </si>
  <si>
    <t>Mobile accommodation</t>
  </si>
  <si>
    <t>Other</t>
  </si>
  <si>
    <t xml:space="preserve">Sheltered Housing </t>
  </si>
  <si>
    <t>Sheltered Housing</t>
  </si>
  <si>
    <t>Accommodation with other care support</t>
  </si>
  <si>
    <t>Non-Mental Health Registered Care Home</t>
  </si>
  <si>
    <t xml:space="preserve">Extra care sheltered housing </t>
  </si>
  <si>
    <t>Foyer</t>
  </si>
  <si>
    <t xml:space="preserve">Secure Children's Home </t>
  </si>
  <si>
    <t xml:space="preserve">Sofa surfing </t>
  </si>
  <si>
    <t>Night shelter/emergency hostel/Direct access hostel</t>
  </si>
  <si>
    <t>Placed in temporary accommodation by Local Authority</t>
  </si>
  <si>
    <t>Supported lodgings</t>
  </si>
  <si>
    <t>Supported group home</t>
  </si>
  <si>
    <t>Mental Health Registered Care Home</t>
  </si>
  <si>
    <t>Supported accommodation</t>
  </si>
  <si>
    <t>Shared ownership scheme</t>
  </si>
  <si>
    <t>The number of people in adult mental health services (aged 18 to 69) who are on CPA (Care Programme Approach) with accommodation status recorded as specified in M003010 (Data Set Specification (Amd 43/2019) file)</t>
  </si>
  <si>
    <t>The number of people in contact with adult mental health services (aged 18 to 69) with accommodation status recorded as specified in M003010 (Data Set Specification (Amd 43/2019) file)</t>
  </si>
  <si>
    <t>Category</t>
  </si>
  <si>
    <t>CATEGORIES</t>
  </si>
  <si>
    <t>ALL</t>
  </si>
  <si>
    <t>Accommodation Code</t>
  </si>
  <si>
    <t>Accommodation Status Category</t>
  </si>
  <si>
    <t>Number of people</t>
  </si>
  <si>
    <t>Total (without other)</t>
  </si>
  <si>
    <t>Total (with other)</t>
  </si>
  <si>
    <t>Accommodation status of those in contact with adult MH services at the end of January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</si>
</sst>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Arial"/>
      <family val="2"/>
    </font>
    <font>
      <b/>
      <sz val="12"/>
      <color theme="1"/>
      <name val="Arial"/>
      <family val="2"/>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0" borderId="0" xfId="0" applyFont="1"/>
    <xf numFmtId="17" fontId="16" fillId="0" borderId="0" xfId="0" applyNumberFormat="1" applyFont="1"/>
    <xf numFmtId="0" fontId="18" fillId="0" borderId="0" xfId="0" applyFont="1"/>
    <xf numFmtId="0" fontId="19" fillId="0" borderId="0" xfId="0" applyFont="1"/>
    <xf numFmtId="0" fontId="13" fillId="33" borderId="0" xfId="0" applyFont="1" applyFill="1"/>
    <xf numFmtId="0" fontId="20" fillId="0" borderId="0" xfId="0" applyFont="1"/>
    <xf numFmtId="17" fontId="19"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61"/>
  <sheetViews>
    <sheetView workbookViewId="0">
      <selection activeCell="A2" sqref="A2"/>
    </sheetView>
  </sheetViews>
  <sheetFormatPr baseColWidth="10" defaultRowHeight="16" x14ac:dyDescent="0.2"/>
  <cols>
    <col min="1" max="1" width="25.1640625" customWidth="1"/>
    <col min="2" max="2" width="31.5" customWidth="1"/>
  </cols>
  <sheetData>
    <row r="1" spans="1:39" x14ac:dyDescent="0.2">
      <c r="A1" s="1" t="s">
        <v>154</v>
      </c>
    </row>
    <row r="3" spans="1:39" s="1" customFormat="1" x14ac:dyDescent="0.2">
      <c r="A3" s="1" t="s">
        <v>0</v>
      </c>
      <c r="B3" s="1" t="s">
        <v>1</v>
      </c>
      <c r="C3" s="2">
        <v>43101</v>
      </c>
      <c r="D3" s="2">
        <v>43132</v>
      </c>
      <c r="E3" s="2">
        <v>43160</v>
      </c>
      <c r="F3" s="2">
        <v>43191</v>
      </c>
      <c r="G3" s="2">
        <v>43221</v>
      </c>
      <c r="H3" s="2">
        <v>43252</v>
      </c>
      <c r="I3" s="2">
        <v>43282</v>
      </c>
      <c r="J3" s="2">
        <v>43313</v>
      </c>
      <c r="K3" s="2">
        <v>43344</v>
      </c>
      <c r="L3" s="2">
        <v>43374</v>
      </c>
      <c r="M3" s="2">
        <v>43405</v>
      </c>
      <c r="N3" s="2">
        <v>43435</v>
      </c>
      <c r="O3" s="2">
        <v>43466</v>
      </c>
      <c r="P3" s="2">
        <v>43497</v>
      </c>
      <c r="Q3" s="2">
        <v>43525</v>
      </c>
      <c r="R3" s="2">
        <v>43556</v>
      </c>
      <c r="S3" s="2">
        <v>43586</v>
      </c>
      <c r="T3" s="2">
        <v>43617</v>
      </c>
      <c r="U3" s="2">
        <v>43647</v>
      </c>
      <c r="V3" s="2">
        <v>43678</v>
      </c>
      <c r="W3" s="2">
        <v>43709</v>
      </c>
      <c r="X3" s="2">
        <v>43739</v>
      </c>
      <c r="Y3" s="2">
        <v>43770</v>
      </c>
      <c r="Z3" s="2">
        <v>43800</v>
      </c>
      <c r="AA3" s="2">
        <v>43831</v>
      </c>
      <c r="AB3" s="2">
        <v>43862</v>
      </c>
      <c r="AC3" s="2">
        <v>43891</v>
      </c>
      <c r="AD3" s="2">
        <v>43922</v>
      </c>
      <c r="AE3" s="2">
        <v>43952</v>
      </c>
      <c r="AF3" s="2">
        <v>43983</v>
      </c>
      <c r="AG3" s="2">
        <v>44013</v>
      </c>
      <c r="AH3" s="2">
        <v>44044</v>
      </c>
      <c r="AI3" s="2">
        <v>44075</v>
      </c>
      <c r="AJ3" s="2">
        <v>44105</v>
      </c>
      <c r="AK3" s="2">
        <v>44136</v>
      </c>
      <c r="AL3" s="2">
        <v>44166</v>
      </c>
      <c r="AM3" s="2">
        <v>44197</v>
      </c>
    </row>
    <row r="4" spans="1:39" x14ac:dyDescent="0.2">
      <c r="A4" t="s">
        <v>2</v>
      </c>
      <c r="B4" t="s">
        <v>3</v>
      </c>
      <c r="C4">
        <v>1659</v>
      </c>
      <c r="D4">
        <v>1650</v>
      </c>
      <c r="E4">
        <v>1646</v>
      </c>
      <c r="F4">
        <v>1646</v>
      </c>
      <c r="G4">
        <v>1662</v>
      </c>
      <c r="H4">
        <v>1666</v>
      </c>
      <c r="I4">
        <v>1641</v>
      </c>
      <c r="J4">
        <v>1629</v>
      </c>
      <c r="K4">
        <v>1600</v>
      </c>
      <c r="L4">
        <v>1576</v>
      </c>
      <c r="M4">
        <v>1609</v>
      </c>
      <c r="N4">
        <v>1584</v>
      </c>
      <c r="O4">
        <v>1580</v>
      </c>
      <c r="P4">
        <v>1562</v>
      </c>
      <c r="Q4">
        <v>1557</v>
      </c>
      <c r="R4">
        <v>1712</v>
      </c>
      <c r="S4">
        <v>1699</v>
      </c>
      <c r="T4">
        <v>1677</v>
      </c>
      <c r="U4">
        <v>1646</v>
      </c>
      <c r="V4">
        <v>1697</v>
      </c>
      <c r="W4">
        <v>1693</v>
      </c>
      <c r="X4">
        <v>1682</v>
      </c>
      <c r="Y4">
        <v>1670</v>
      </c>
      <c r="Z4">
        <v>1672</v>
      </c>
      <c r="AA4">
        <v>1666</v>
      </c>
      <c r="AB4">
        <v>1678</v>
      </c>
      <c r="AC4">
        <v>1642</v>
      </c>
      <c r="AD4">
        <v>1598</v>
      </c>
      <c r="AE4">
        <v>1625</v>
      </c>
      <c r="AF4">
        <v>1610</v>
      </c>
      <c r="AG4">
        <v>1579</v>
      </c>
      <c r="AH4">
        <v>1373</v>
      </c>
      <c r="AI4">
        <v>1300</v>
      </c>
      <c r="AJ4">
        <v>1247</v>
      </c>
      <c r="AK4">
        <v>1228</v>
      </c>
      <c r="AL4">
        <v>1166</v>
      </c>
      <c r="AM4">
        <v>1466</v>
      </c>
    </row>
    <row r="5" spans="1:39" x14ac:dyDescent="0.2">
      <c r="A5" t="s">
        <v>4</v>
      </c>
      <c r="B5" t="s">
        <v>5</v>
      </c>
      <c r="C5">
        <v>67</v>
      </c>
      <c r="D5">
        <v>74</v>
      </c>
      <c r="E5">
        <v>70</v>
      </c>
      <c r="F5">
        <v>70</v>
      </c>
      <c r="G5">
        <v>64</v>
      </c>
      <c r="H5">
        <v>59</v>
      </c>
      <c r="I5">
        <v>59</v>
      </c>
      <c r="J5">
        <v>56</v>
      </c>
      <c r="K5">
        <v>65</v>
      </c>
      <c r="L5">
        <v>58</v>
      </c>
      <c r="M5">
        <v>59</v>
      </c>
      <c r="N5">
        <v>62</v>
      </c>
      <c r="O5">
        <v>52</v>
      </c>
      <c r="P5">
        <v>54</v>
      </c>
      <c r="Q5">
        <v>54</v>
      </c>
      <c r="R5">
        <v>49</v>
      </c>
      <c r="S5">
        <v>53</v>
      </c>
      <c r="T5">
        <v>50</v>
      </c>
      <c r="U5">
        <v>65</v>
      </c>
      <c r="V5">
        <v>50</v>
      </c>
      <c r="W5">
        <v>57</v>
      </c>
      <c r="X5">
        <v>57</v>
      </c>
      <c r="Y5">
        <v>58</v>
      </c>
      <c r="Z5">
        <v>59</v>
      </c>
      <c r="AA5">
        <v>55</v>
      </c>
      <c r="AB5">
        <v>61</v>
      </c>
      <c r="AC5">
        <v>58</v>
      </c>
      <c r="AD5">
        <v>54</v>
      </c>
      <c r="AE5">
        <v>54</v>
      </c>
      <c r="AF5">
        <v>46</v>
      </c>
      <c r="AG5">
        <v>47</v>
      </c>
      <c r="AH5">
        <v>47</v>
      </c>
      <c r="AI5">
        <v>45</v>
      </c>
      <c r="AJ5">
        <v>50</v>
      </c>
      <c r="AK5">
        <v>51</v>
      </c>
      <c r="AL5">
        <v>48</v>
      </c>
      <c r="AM5">
        <v>44</v>
      </c>
    </row>
    <row r="6" spans="1:39" x14ac:dyDescent="0.2">
      <c r="A6" t="s">
        <v>6</v>
      </c>
      <c r="B6" t="s">
        <v>7</v>
      </c>
      <c r="C6">
        <v>207</v>
      </c>
      <c r="D6">
        <v>212</v>
      </c>
      <c r="E6">
        <v>213</v>
      </c>
      <c r="F6">
        <v>237</v>
      </c>
      <c r="G6">
        <v>241</v>
      </c>
      <c r="H6">
        <v>250</v>
      </c>
      <c r="I6">
        <v>241</v>
      </c>
      <c r="J6">
        <v>242</v>
      </c>
      <c r="K6">
        <v>235</v>
      </c>
      <c r="L6">
        <v>238</v>
      </c>
      <c r="M6">
        <v>225</v>
      </c>
      <c r="N6">
        <v>230</v>
      </c>
      <c r="O6">
        <v>216</v>
      </c>
      <c r="P6">
        <v>238</v>
      </c>
      <c r="Q6">
        <v>241</v>
      </c>
      <c r="R6">
        <v>222</v>
      </c>
      <c r="S6">
        <v>224</v>
      </c>
      <c r="T6">
        <v>233</v>
      </c>
      <c r="U6">
        <v>222</v>
      </c>
      <c r="V6">
        <v>225</v>
      </c>
      <c r="W6">
        <v>224</v>
      </c>
      <c r="X6">
        <v>242</v>
      </c>
      <c r="Y6">
        <v>242</v>
      </c>
      <c r="Z6">
        <v>227</v>
      </c>
      <c r="AA6">
        <v>171</v>
      </c>
      <c r="AB6">
        <v>173</v>
      </c>
      <c r="AC6">
        <v>166</v>
      </c>
      <c r="AD6">
        <v>166</v>
      </c>
      <c r="AE6">
        <v>171</v>
      </c>
      <c r="AF6">
        <v>172</v>
      </c>
      <c r="AG6">
        <v>161</v>
      </c>
      <c r="AH6">
        <v>177</v>
      </c>
      <c r="AI6">
        <v>183</v>
      </c>
      <c r="AJ6">
        <v>181</v>
      </c>
      <c r="AK6">
        <v>182</v>
      </c>
      <c r="AL6">
        <v>178</v>
      </c>
      <c r="AM6">
        <v>169</v>
      </c>
    </row>
    <row r="7" spans="1:39" x14ac:dyDescent="0.2">
      <c r="A7" t="s">
        <v>8</v>
      </c>
      <c r="B7" t="s">
        <v>9</v>
      </c>
      <c r="C7">
        <v>1137</v>
      </c>
      <c r="D7">
        <v>1120</v>
      </c>
      <c r="E7">
        <v>1111</v>
      </c>
      <c r="F7">
        <v>1134</v>
      </c>
      <c r="G7">
        <v>1114</v>
      </c>
      <c r="H7">
        <v>1095</v>
      </c>
      <c r="I7">
        <v>1051</v>
      </c>
      <c r="J7">
        <v>1052</v>
      </c>
      <c r="K7">
        <v>1031</v>
      </c>
      <c r="L7">
        <v>986</v>
      </c>
      <c r="M7">
        <v>926</v>
      </c>
      <c r="N7">
        <v>938</v>
      </c>
      <c r="O7">
        <v>944</v>
      </c>
      <c r="P7">
        <v>920</v>
      </c>
      <c r="Q7">
        <v>915</v>
      </c>
      <c r="R7">
        <v>868</v>
      </c>
      <c r="S7">
        <v>835</v>
      </c>
      <c r="T7">
        <v>850</v>
      </c>
      <c r="U7">
        <v>854</v>
      </c>
      <c r="V7">
        <v>822</v>
      </c>
      <c r="W7">
        <v>846</v>
      </c>
      <c r="X7">
        <v>843</v>
      </c>
      <c r="Y7">
        <v>871</v>
      </c>
      <c r="Z7">
        <v>892</v>
      </c>
      <c r="AA7">
        <v>893</v>
      </c>
      <c r="AB7">
        <v>917</v>
      </c>
      <c r="AC7">
        <v>879</v>
      </c>
      <c r="AD7">
        <v>835</v>
      </c>
      <c r="AE7">
        <v>821</v>
      </c>
      <c r="AF7">
        <v>810</v>
      </c>
      <c r="AG7">
        <v>827</v>
      </c>
      <c r="AH7">
        <v>900</v>
      </c>
      <c r="AI7">
        <v>896</v>
      </c>
      <c r="AJ7">
        <v>879</v>
      </c>
      <c r="AK7">
        <v>893</v>
      </c>
      <c r="AL7">
        <v>890</v>
      </c>
      <c r="AM7">
        <v>867</v>
      </c>
    </row>
    <row r="8" spans="1:39" x14ac:dyDescent="0.2">
      <c r="A8" t="s">
        <v>10</v>
      </c>
      <c r="B8" t="s">
        <v>11</v>
      </c>
      <c r="C8">
        <v>1906</v>
      </c>
      <c r="D8">
        <v>1916</v>
      </c>
      <c r="E8">
        <v>1906</v>
      </c>
      <c r="F8">
        <v>1880</v>
      </c>
      <c r="G8">
        <v>1890</v>
      </c>
      <c r="H8">
        <v>2010</v>
      </c>
      <c r="I8">
        <v>1971</v>
      </c>
      <c r="J8">
        <v>2047</v>
      </c>
      <c r="K8">
        <v>2054</v>
      </c>
      <c r="L8">
        <v>2043</v>
      </c>
      <c r="M8">
        <v>2056</v>
      </c>
      <c r="N8">
        <v>2015</v>
      </c>
      <c r="O8">
        <v>2193</v>
      </c>
      <c r="P8">
        <v>2174</v>
      </c>
      <c r="Q8">
        <v>2189</v>
      </c>
      <c r="R8">
        <v>1879</v>
      </c>
      <c r="S8">
        <v>1865</v>
      </c>
      <c r="T8">
        <v>1847</v>
      </c>
      <c r="U8">
        <v>1879</v>
      </c>
      <c r="V8">
        <v>1858</v>
      </c>
      <c r="W8">
        <v>1896</v>
      </c>
      <c r="X8">
        <v>1937</v>
      </c>
      <c r="Y8">
        <v>1970</v>
      </c>
      <c r="Z8">
        <v>1956</v>
      </c>
      <c r="AA8">
        <v>1912</v>
      </c>
      <c r="AB8">
        <v>1923</v>
      </c>
      <c r="AC8">
        <v>1852</v>
      </c>
      <c r="AD8">
        <v>1800</v>
      </c>
      <c r="AE8">
        <v>1761</v>
      </c>
      <c r="AF8">
        <v>1743</v>
      </c>
      <c r="AG8">
        <v>1712</v>
      </c>
      <c r="AH8">
        <v>1831</v>
      </c>
      <c r="AI8">
        <v>1822</v>
      </c>
      <c r="AJ8">
        <v>1815</v>
      </c>
      <c r="AK8">
        <v>1763</v>
      </c>
      <c r="AL8">
        <v>1712</v>
      </c>
      <c r="AM8">
        <v>1630</v>
      </c>
    </row>
    <row r="9" spans="1:39" x14ac:dyDescent="0.2">
      <c r="A9" t="s">
        <v>12</v>
      </c>
      <c r="B9" t="s">
        <v>13</v>
      </c>
      <c r="C9">
        <v>152</v>
      </c>
      <c r="D9">
        <v>153</v>
      </c>
      <c r="E9">
        <v>157</v>
      </c>
      <c r="F9">
        <v>153</v>
      </c>
      <c r="G9">
        <v>149</v>
      </c>
      <c r="H9">
        <v>143</v>
      </c>
      <c r="I9">
        <v>152</v>
      </c>
      <c r="J9">
        <v>149</v>
      </c>
      <c r="K9">
        <v>143</v>
      </c>
      <c r="L9">
        <v>140</v>
      </c>
      <c r="M9">
        <v>139</v>
      </c>
      <c r="N9">
        <v>133</v>
      </c>
      <c r="O9">
        <v>136</v>
      </c>
      <c r="P9">
        <v>142</v>
      </c>
      <c r="Q9">
        <v>136</v>
      </c>
      <c r="R9">
        <v>420</v>
      </c>
      <c r="S9">
        <v>495</v>
      </c>
      <c r="T9">
        <v>485</v>
      </c>
      <c r="U9">
        <v>473</v>
      </c>
      <c r="V9">
        <v>478</v>
      </c>
      <c r="W9">
        <v>493</v>
      </c>
      <c r="X9">
        <v>477</v>
      </c>
      <c r="Y9">
        <v>477</v>
      </c>
      <c r="Z9">
        <v>477</v>
      </c>
      <c r="AA9">
        <v>415</v>
      </c>
      <c r="AB9">
        <v>438</v>
      </c>
      <c r="AC9">
        <v>406</v>
      </c>
      <c r="AD9">
        <v>395</v>
      </c>
      <c r="AE9">
        <v>408</v>
      </c>
      <c r="AF9">
        <v>433</v>
      </c>
      <c r="AG9">
        <v>422</v>
      </c>
      <c r="AH9">
        <v>305</v>
      </c>
      <c r="AI9">
        <v>302</v>
      </c>
      <c r="AJ9">
        <v>290</v>
      </c>
      <c r="AK9">
        <v>281</v>
      </c>
      <c r="AL9">
        <v>268</v>
      </c>
      <c r="AM9">
        <v>269</v>
      </c>
    </row>
    <row r="10" spans="1:39" x14ac:dyDescent="0.2">
      <c r="A10" t="s">
        <v>14</v>
      </c>
      <c r="B10" t="s">
        <v>15</v>
      </c>
      <c r="C10">
        <v>141</v>
      </c>
      <c r="D10">
        <v>152</v>
      </c>
      <c r="E10">
        <v>173</v>
      </c>
      <c r="F10">
        <v>170</v>
      </c>
      <c r="G10">
        <v>189</v>
      </c>
      <c r="H10">
        <v>172</v>
      </c>
      <c r="I10">
        <v>170</v>
      </c>
      <c r="J10">
        <v>160</v>
      </c>
      <c r="K10">
        <v>159</v>
      </c>
      <c r="L10">
        <v>171</v>
      </c>
      <c r="M10">
        <v>158</v>
      </c>
      <c r="N10">
        <v>163</v>
      </c>
      <c r="O10">
        <v>159</v>
      </c>
      <c r="P10">
        <v>166</v>
      </c>
      <c r="Q10">
        <v>164</v>
      </c>
      <c r="R10">
        <v>115</v>
      </c>
      <c r="S10">
        <v>107</v>
      </c>
      <c r="T10">
        <v>109</v>
      </c>
      <c r="U10">
        <v>114</v>
      </c>
      <c r="V10">
        <v>110</v>
      </c>
      <c r="W10">
        <v>121</v>
      </c>
      <c r="X10">
        <v>125</v>
      </c>
      <c r="Y10">
        <v>127</v>
      </c>
      <c r="Z10">
        <v>116</v>
      </c>
      <c r="AA10">
        <v>115</v>
      </c>
      <c r="AB10">
        <v>109</v>
      </c>
      <c r="AC10">
        <v>103</v>
      </c>
      <c r="AD10">
        <v>78</v>
      </c>
      <c r="AE10">
        <v>79</v>
      </c>
      <c r="AF10">
        <v>72</v>
      </c>
      <c r="AG10">
        <v>75</v>
      </c>
      <c r="AH10">
        <v>105</v>
      </c>
      <c r="AI10">
        <v>97</v>
      </c>
      <c r="AJ10">
        <v>108</v>
      </c>
      <c r="AK10">
        <v>108</v>
      </c>
      <c r="AL10">
        <v>120</v>
      </c>
      <c r="AM10">
        <v>116</v>
      </c>
    </row>
    <row r="11" spans="1:39" x14ac:dyDescent="0.2">
      <c r="A11" t="s">
        <v>16</v>
      </c>
      <c r="B11" t="s">
        <v>17</v>
      </c>
      <c r="C11">
        <v>484</v>
      </c>
      <c r="D11">
        <v>480</v>
      </c>
      <c r="E11">
        <v>449</v>
      </c>
      <c r="F11">
        <v>453</v>
      </c>
      <c r="G11">
        <v>454</v>
      </c>
      <c r="H11">
        <v>441</v>
      </c>
      <c r="I11">
        <v>398</v>
      </c>
      <c r="J11">
        <v>375</v>
      </c>
      <c r="K11">
        <v>384</v>
      </c>
      <c r="L11">
        <v>367</v>
      </c>
      <c r="M11">
        <v>354</v>
      </c>
      <c r="N11">
        <v>343</v>
      </c>
      <c r="O11">
        <v>347</v>
      </c>
      <c r="P11">
        <v>345</v>
      </c>
      <c r="Q11">
        <v>351</v>
      </c>
      <c r="R11">
        <v>268</v>
      </c>
      <c r="S11">
        <v>263</v>
      </c>
      <c r="T11">
        <v>266</v>
      </c>
      <c r="U11">
        <v>260</v>
      </c>
      <c r="V11">
        <v>252</v>
      </c>
      <c r="W11">
        <v>233</v>
      </c>
      <c r="X11">
        <v>238</v>
      </c>
      <c r="Y11">
        <v>250</v>
      </c>
      <c r="Z11">
        <v>246</v>
      </c>
      <c r="AA11">
        <v>245</v>
      </c>
      <c r="AB11">
        <v>240</v>
      </c>
      <c r="AC11">
        <v>218</v>
      </c>
      <c r="AD11">
        <v>189</v>
      </c>
      <c r="AE11">
        <v>171</v>
      </c>
      <c r="AF11">
        <v>164</v>
      </c>
      <c r="AG11">
        <v>159</v>
      </c>
      <c r="AH11">
        <v>230</v>
      </c>
      <c r="AI11">
        <v>233</v>
      </c>
      <c r="AJ11">
        <v>224</v>
      </c>
      <c r="AK11">
        <v>221</v>
      </c>
      <c r="AL11">
        <v>228</v>
      </c>
      <c r="AM11">
        <v>221</v>
      </c>
    </row>
    <row r="12" spans="1:39" x14ac:dyDescent="0.2">
      <c r="A12" t="s">
        <v>18</v>
      </c>
      <c r="B12" t="s">
        <v>19</v>
      </c>
      <c r="C12">
        <v>8</v>
      </c>
      <c r="D12">
        <v>7</v>
      </c>
      <c r="E12">
        <v>7</v>
      </c>
      <c r="F12">
        <v>6</v>
      </c>
      <c r="G12">
        <v>7</v>
      </c>
      <c r="H12">
        <v>7</v>
      </c>
      <c r="I12">
        <v>7</v>
      </c>
      <c r="J12">
        <v>6</v>
      </c>
      <c r="K12">
        <v>7</v>
      </c>
      <c r="L12">
        <v>6</v>
      </c>
      <c r="M12">
        <v>6</v>
      </c>
      <c r="N12">
        <v>7</v>
      </c>
      <c r="O12">
        <v>5</v>
      </c>
      <c r="P12">
        <v>6</v>
      </c>
      <c r="Q12">
        <v>7</v>
      </c>
      <c r="R12">
        <v>7</v>
      </c>
      <c r="S12">
        <v>8</v>
      </c>
      <c r="T12">
        <v>8</v>
      </c>
      <c r="U12">
        <v>6</v>
      </c>
      <c r="V12">
        <v>7</v>
      </c>
      <c r="W12">
        <v>8</v>
      </c>
      <c r="X12">
        <v>9</v>
      </c>
      <c r="Y12">
        <v>8</v>
      </c>
      <c r="Z12">
        <v>5</v>
      </c>
      <c r="AA12">
        <v>7</v>
      </c>
      <c r="AB12">
        <v>6</v>
      </c>
      <c r="AC12">
        <v>4</v>
      </c>
      <c r="AD12">
        <v>4</v>
      </c>
      <c r="AE12">
        <v>2</v>
      </c>
      <c r="AF12">
        <v>2</v>
      </c>
      <c r="AG12">
        <v>2</v>
      </c>
      <c r="AH12">
        <v>2</v>
      </c>
      <c r="AI12">
        <v>3</v>
      </c>
      <c r="AJ12">
        <v>0</v>
      </c>
      <c r="AK12">
        <v>1</v>
      </c>
      <c r="AL12">
        <v>3</v>
      </c>
      <c r="AM12">
        <v>4</v>
      </c>
    </row>
    <row r="13" spans="1:39" x14ac:dyDescent="0.2">
      <c r="A13" t="s">
        <v>20</v>
      </c>
      <c r="B13" t="s">
        <v>21</v>
      </c>
      <c r="C13">
        <v>11</v>
      </c>
      <c r="D13">
        <v>12</v>
      </c>
      <c r="E13">
        <v>12</v>
      </c>
      <c r="F13">
        <v>11</v>
      </c>
      <c r="G13">
        <v>8</v>
      </c>
      <c r="H13">
        <v>7</v>
      </c>
      <c r="I13">
        <v>7</v>
      </c>
      <c r="J13">
        <v>10</v>
      </c>
      <c r="K13">
        <v>13</v>
      </c>
      <c r="L13">
        <v>15</v>
      </c>
      <c r="M13">
        <v>12</v>
      </c>
      <c r="N13">
        <v>13</v>
      </c>
      <c r="O13">
        <v>13</v>
      </c>
      <c r="P13">
        <v>12</v>
      </c>
      <c r="Q13">
        <v>12</v>
      </c>
      <c r="R13">
        <v>12</v>
      </c>
      <c r="S13">
        <v>15</v>
      </c>
      <c r="T13">
        <v>17</v>
      </c>
      <c r="U13">
        <v>17</v>
      </c>
      <c r="V13">
        <v>15</v>
      </c>
      <c r="W13">
        <v>10</v>
      </c>
      <c r="X13">
        <v>10</v>
      </c>
      <c r="Y13">
        <v>12</v>
      </c>
      <c r="Z13">
        <v>8</v>
      </c>
      <c r="AA13">
        <v>7</v>
      </c>
      <c r="AB13">
        <v>7</v>
      </c>
      <c r="AC13">
        <v>6</v>
      </c>
      <c r="AD13">
        <v>5</v>
      </c>
      <c r="AE13">
        <v>6</v>
      </c>
      <c r="AF13">
        <v>7</v>
      </c>
      <c r="AG13">
        <v>6</v>
      </c>
      <c r="AH13">
        <v>7</v>
      </c>
      <c r="AI13">
        <v>9</v>
      </c>
      <c r="AJ13">
        <v>7</v>
      </c>
      <c r="AK13">
        <v>6</v>
      </c>
      <c r="AL13">
        <v>7</v>
      </c>
      <c r="AM13">
        <v>8</v>
      </c>
    </row>
    <row r="14" spans="1:39" x14ac:dyDescent="0.2">
      <c r="A14" t="s">
        <v>22</v>
      </c>
      <c r="B14" t="s">
        <v>23</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2</v>
      </c>
      <c r="AC14">
        <v>2</v>
      </c>
      <c r="AD14">
        <v>2</v>
      </c>
      <c r="AE14">
        <v>2</v>
      </c>
      <c r="AF14">
        <v>1</v>
      </c>
      <c r="AG14">
        <v>1</v>
      </c>
      <c r="AH14">
        <v>1</v>
      </c>
      <c r="AI14">
        <v>1</v>
      </c>
      <c r="AJ14">
        <v>1</v>
      </c>
      <c r="AK14">
        <v>1</v>
      </c>
      <c r="AL14">
        <v>1</v>
      </c>
      <c r="AM14">
        <v>1</v>
      </c>
    </row>
    <row r="15" spans="1:39" x14ac:dyDescent="0.2">
      <c r="A15" t="s">
        <v>24</v>
      </c>
      <c r="B15" t="s">
        <v>25</v>
      </c>
      <c r="C15">
        <v>0</v>
      </c>
      <c r="D15">
        <v>0</v>
      </c>
      <c r="E15">
        <v>0</v>
      </c>
      <c r="F15">
        <v>0</v>
      </c>
      <c r="G15">
        <v>0</v>
      </c>
      <c r="H15">
        <v>0</v>
      </c>
      <c r="I15">
        <v>0</v>
      </c>
      <c r="J15">
        <v>0</v>
      </c>
      <c r="K15">
        <v>0</v>
      </c>
      <c r="L15">
        <v>0</v>
      </c>
      <c r="M15">
        <v>0</v>
      </c>
      <c r="N15">
        <v>0</v>
      </c>
      <c r="O15">
        <v>0</v>
      </c>
      <c r="P15">
        <v>0</v>
      </c>
      <c r="Q15">
        <v>0</v>
      </c>
      <c r="R15">
        <v>0</v>
      </c>
      <c r="S15">
        <v>0</v>
      </c>
      <c r="T15">
        <v>0</v>
      </c>
      <c r="U15">
        <v>0</v>
      </c>
      <c r="V15">
        <v>0</v>
      </c>
      <c r="W15">
        <v>1</v>
      </c>
      <c r="X15">
        <v>1</v>
      </c>
      <c r="Y15">
        <v>2</v>
      </c>
      <c r="Z15">
        <v>1</v>
      </c>
      <c r="AA15">
        <v>1</v>
      </c>
      <c r="AB15">
        <v>1</v>
      </c>
      <c r="AC15">
        <v>0</v>
      </c>
      <c r="AD15">
        <v>1</v>
      </c>
      <c r="AE15">
        <v>1</v>
      </c>
      <c r="AF15">
        <v>1</v>
      </c>
      <c r="AG15">
        <v>1</v>
      </c>
      <c r="AH15">
        <v>0</v>
      </c>
      <c r="AI15">
        <v>0</v>
      </c>
      <c r="AJ15">
        <v>0</v>
      </c>
      <c r="AK15">
        <v>0</v>
      </c>
      <c r="AL15">
        <v>0</v>
      </c>
      <c r="AM15">
        <v>0</v>
      </c>
    </row>
    <row r="16" spans="1:39" x14ac:dyDescent="0.2">
      <c r="A16" t="s">
        <v>26</v>
      </c>
      <c r="B16" t="s">
        <v>27</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row>
    <row r="17" spans="1:39" x14ac:dyDescent="0.2">
      <c r="A17" t="s">
        <v>28</v>
      </c>
      <c r="B17" t="s">
        <v>29</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row>
    <row r="18" spans="1:39" x14ac:dyDescent="0.2">
      <c r="A18" t="s">
        <v>30</v>
      </c>
      <c r="B18" t="s">
        <v>31</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1</v>
      </c>
      <c r="AG18">
        <v>1</v>
      </c>
      <c r="AH18">
        <v>1</v>
      </c>
      <c r="AI18">
        <v>1</v>
      </c>
      <c r="AJ18">
        <v>2</v>
      </c>
      <c r="AK18">
        <v>2</v>
      </c>
      <c r="AL18">
        <v>1</v>
      </c>
      <c r="AM18">
        <v>1</v>
      </c>
    </row>
    <row r="19" spans="1:39" x14ac:dyDescent="0.2">
      <c r="A19" t="s">
        <v>32</v>
      </c>
      <c r="B19" t="s">
        <v>33</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row>
    <row r="20" spans="1:39" x14ac:dyDescent="0.2">
      <c r="A20" t="s">
        <v>34</v>
      </c>
      <c r="B20" t="s">
        <v>35</v>
      </c>
      <c r="C20">
        <v>0</v>
      </c>
      <c r="D20">
        <v>0</v>
      </c>
      <c r="E20">
        <v>0</v>
      </c>
      <c r="F20">
        <v>0</v>
      </c>
      <c r="G20">
        <v>0</v>
      </c>
      <c r="H20">
        <v>0</v>
      </c>
      <c r="I20">
        <v>0</v>
      </c>
      <c r="J20">
        <v>0</v>
      </c>
      <c r="K20">
        <v>0</v>
      </c>
      <c r="L20">
        <v>0</v>
      </c>
      <c r="M20">
        <v>0</v>
      </c>
      <c r="N20">
        <v>0</v>
      </c>
      <c r="O20">
        <v>0</v>
      </c>
      <c r="P20">
        <v>0</v>
      </c>
      <c r="Q20">
        <v>0</v>
      </c>
      <c r="R20">
        <v>11</v>
      </c>
      <c r="S20">
        <v>10</v>
      </c>
      <c r="T20">
        <v>12</v>
      </c>
      <c r="U20">
        <v>8</v>
      </c>
      <c r="V20">
        <v>14</v>
      </c>
      <c r="W20">
        <v>11</v>
      </c>
      <c r="X20">
        <v>11</v>
      </c>
      <c r="Y20">
        <v>13</v>
      </c>
      <c r="Z20">
        <v>13</v>
      </c>
      <c r="AA20">
        <v>14</v>
      </c>
      <c r="AB20">
        <v>12</v>
      </c>
      <c r="AC20">
        <v>16</v>
      </c>
      <c r="AD20">
        <v>17</v>
      </c>
      <c r="AE20">
        <v>20</v>
      </c>
      <c r="AF20">
        <v>20</v>
      </c>
      <c r="AG20">
        <v>22</v>
      </c>
      <c r="AH20">
        <v>23</v>
      </c>
      <c r="AI20">
        <v>23</v>
      </c>
      <c r="AJ20">
        <v>24</v>
      </c>
      <c r="AK20">
        <v>24</v>
      </c>
      <c r="AL20">
        <v>24</v>
      </c>
      <c r="AM20">
        <v>22</v>
      </c>
    </row>
    <row r="21" spans="1:39" x14ac:dyDescent="0.2">
      <c r="A21" t="s">
        <v>36</v>
      </c>
      <c r="B21" t="s">
        <v>37</v>
      </c>
      <c r="C21">
        <v>1900</v>
      </c>
      <c r="D21">
        <v>1892</v>
      </c>
      <c r="E21">
        <v>1850</v>
      </c>
      <c r="F21">
        <v>1826</v>
      </c>
      <c r="G21">
        <v>1838</v>
      </c>
      <c r="H21">
        <v>1836</v>
      </c>
      <c r="I21">
        <v>1830</v>
      </c>
      <c r="J21">
        <v>1863</v>
      </c>
      <c r="K21">
        <v>1900</v>
      </c>
      <c r="L21">
        <v>1868</v>
      </c>
      <c r="M21">
        <v>1826</v>
      </c>
      <c r="N21">
        <v>1794</v>
      </c>
      <c r="O21">
        <v>1838</v>
      </c>
      <c r="P21">
        <v>1845</v>
      </c>
      <c r="Q21">
        <v>1849</v>
      </c>
      <c r="R21">
        <v>2307</v>
      </c>
      <c r="S21">
        <v>2360</v>
      </c>
      <c r="T21">
        <v>2383</v>
      </c>
      <c r="U21">
        <v>2374</v>
      </c>
      <c r="V21">
        <v>2362</v>
      </c>
      <c r="W21">
        <v>2403</v>
      </c>
      <c r="X21">
        <v>2449</v>
      </c>
      <c r="Y21">
        <v>2445</v>
      </c>
      <c r="Z21">
        <v>2424</v>
      </c>
      <c r="AA21">
        <v>2259</v>
      </c>
      <c r="AB21">
        <v>2272</v>
      </c>
      <c r="AC21">
        <v>2183</v>
      </c>
      <c r="AD21">
        <v>2426</v>
      </c>
      <c r="AE21">
        <v>2408</v>
      </c>
      <c r="AF21">
        <v>2428</v>
      </c>
      <c r="AG21">
        <v>2395</v>
      </c>
      <c r="AH21">
        <v>1973</v>
      </c>
      <c r="AI21">
        <v>1880</v>
      </c>
      <c r="AJ21">
        <v>1858</v>
      </c>
      <c r="AK21">
        <v>1843</v>
      </c>
      <c r="AL21">
        <v>1779</v>
      </c>
      <c r="AM21">
        <v>1830</v>
      </c>
    </row>
    <row r="22" spans="1:39" x14ac:dyDescent="0.2">
      <c r="A22" t="s">
        <v>38</v>
      </c>
      <c r="B22" t="s">
        <v>39</v>
      </c>
      <c r="C22">
        <v>475</v>
      </c>
      <c r="D22">
        <v>520</v>
      </c>
      <c r="E22">
        <v>521</v>
      </c>
      <c r="F22">
        <v>508</v>
      </c>
      <c r="G22">
        <v>503</v>
      </c>
      <c r="H22">
        <v>481</v>
      </c>
      <c r="I22">
        <v>509</v>
      </c>
      <c r="J22">
        <v>489</v>
      </c>
      <c r="K22">
        <v>496</v>
      </c>
      <c r="L22">
        <v>482</v>
      </c>
      <c r="M22">
        <v>499</v>
      </c>
      <c r="N22">
        <v>504</v>
      </c>
      <c r="O22">
        <v>482</v>
      </c>
      <c r="P22">
        <v>479</v>
      </c>
      <c r="Q22">
        <v>472</v>
      </c>
      <c r="R22">
        <v>392</v>
      </c>
      <c r="S22">
        <v>402</v>
      </c>
      <c r="T22">
        <v>372</v>
      </c>
      <c r="U22">
        <v>369</v>
      </c>
      <c r="V22">
        <v>355</v>
      </c>
      <c r="W22">
        <v>369</v>
      </c>
      <c r="X22">
        <v>394</v>
      </c>
      <c r="Y22">
        <v>398</v>
      </c>
      <c r="Z22">
        <v>397</v>
      </c>
      <c r="AA22">
        <v>313</v>
      </c>
      <c r="AB22">
        <v>319</v>
      </c>
      <c r="AC22">
        <v>314</v>
      </c>
      <c r="AD22">
        <v>308</v>
      </c>
      <c r="AE22">
        <v>322</v>
      </c>
      <c r="AF22">
        <v>345</v>
      </c>
      <c r="AG22">
        <v>338</v>
      </c>
      <c r="AH22">
        <v>405</v>
      </c>
      <c r="AI22">
        <v>413</v>
      </c>
      <c r="AJ22">
        <v>389</v>
      </c>
      <c r="AK22">
        <v>391</v>
      </c>
      <c r="AL22">
        <v>408</v>
      </c>
      <c r="AM22">
        <v>378</v>
      </c>
    </row>
    <row r="23" spans="1:39" x14ac:dyDescent="0.2">
      <c r="A23" t="s">
        <v>40</v>
      </c>
      <c r="B23" t="s">
        <v>41</v>
      </c>
      <c r="C23">
        <v>513</v>
      </c>
      <c r="D23">
        <v>552</v>
      </c>
      <c r="E23">
        <v>599</v>
      </c>
      <c r="F23">
        <v>611</v>
      </c>
      <c r="G23">
        <v>622</v>
      </c>
      <c r="H23">
        <v>671</v>
      </c>
      <c r="I23">
        <v>677</v>
      </c>
      <c r="J23">
        <v>696</v>
      </c>
      <c r="K23">
        <v>692</v>
      </c>
      <c r="L23">
        <v>701</v>
      </c>
      <c r="M23">
        <v>675</v>
      </c>
      <c r="N23">
        <v>663</v>
      </c>
      <c r="O23">
        <v>692</v>
      </c>
      <c r="P23">
        <v>686</v>
      </c>
      <c r="Q23">
        <v>685</v>
      </c>
      <c r="R23">
        <v>600</v>
      </c>
      <c r="S23">
        <v>543</v>
      </c>
      <c r="T23">
        <v>513</v>
      </c>
      <c r="U23">
        <v>482</v>
      </c>
      <c r="V23">
        <v>452</v>
      </c>
      <c r="W23">
        <v>441</v>
      </c>
      <c r="X23">
        <v>444</v>
      </c>
      <c r="Y23">
        <v>424</v>
      </c>
      <c r="Z23">
        <v>401</v>
      </c>
      <c r="AA23">
        <v>372</v>
      </c>
      <c r="AB23">
        <v>381</v>
      </c>
      <c r="AC23">
        <v>377</v>
      </c>
      <c r="AD23">
        <v>346</v>
      </c>
      <c r="AE23">
        <v>348</v>
      </c>
      <c r="AF23">
        <v>347</v>
      </c>
      <c r="AG23">
        <v>344</v>
      </c>
      <c r="AH23">
        <v>355</v>
      </c>
      <c r="AI23">
        <v>361</v>
      </c>
      <c r="AJ23">
        <v>370</v>
      </c>
      <c r="AK23">
        <v>359</v>
      </c>
      <c r="AL23">
        <v>356</v>
      </c>
      <c r="AM23">
        <v>340</v>
      </c>
    </row>
    <row r="24" spans="1:39" x14ac:dyDescent="0.2">
      <c r="A24" t="s">
        <v>42</v>
      </c>
      <c r="B24" t="s">
        <v>43</v>
      </c>
      <c r="C24">
        <v>1006</v>
      </c>
      <c r="D24">
        <v>1063</v>
      </c>
      <c r="E24">
        <v>1059</v>
      </c>
      <c r="F24">
        <v>1078</v>
      </c>
      <c r="G24">
        <v>1057</v>
      </c>
      <c r="H24">
        <v>1052</v>
      </c>
      <c r="I24">
        <v>1020</v>
      </c>
      <c r="J24">
        <v>1041</v>
      </c>
      <c r="K24">
        <v>1108</v>
      </c>
      <c r="L24">
        <v>1110</v>
      </c>
      <c r="M24">
        <v>1080</v>
      </c>
      <c r="N24">
        <v>1084</v>
      </c>
      <c r="O24">
        <v>1046</v>
      </c>
      <c r="P24">
        <v>1093</v>
      </c>
      <c r="Q24">
        <v>1097</v>
      </c>
      <c r="R24">
        <v>1004</v>
      </c>
      <c r="S24">
        <v>969</v>
      </c>
      <c r="T24">
        <v>932</v>
      </c>
      <c r="U24">
        <v>884</v>
      </c>
      <c r="V24">
        <v>861</v>
      </c>
      <c r="W24">
        <v>845</v>
      </c>
      <c r="X24">
        <v>851</v>
      </c>
      <c r="Y24">
        <v>850</v>
      </c>
      <c r="Z24">
        <v>828</v>
      </c>
      <c r="AA24">
        <v>783</v>
      </c>
      <c r="AB24">
        <v>746</v>
      </c>
      <c r="AC24">
        <v>714</v>
      </c>
      <c r="AD24">
        <v>692</v>
      </c>
      <c r="AE24">
        <v>681</v>
      </c>
      <c r="AF24">
        <v>689</v>
      </c>
      <c r="AG24">
        <v>691</v>
      </c>
      <c r="AH24">
        <v>742</v>
      </c>
      <c r="AI24">
        <v>770</v>
      </c>
      <c r="AJ24">
        <v>744</v>
      </c>
      <c r="AK24">
        <v>776</v>
      </c>
      <c r="AL24">
        <v>796</v>
      </c>
      <c r="AM24">
        <v>770</v>
      </c>
    </row>
    <row r="25" spans="1:39" x14ac:dyDescent="0.2">
      <c r="A25" t="s">
        <v>44</v>
      </c>
      <c r="B25" t="s">
        <v>45</v>
      </c>
      <c r="C25">
        <v>681</v>
      </c>
      <c r="D25">
        <v>719</v>
      </c>
      <c r="E25">
        <v>723</v>
      </c>
      <c r="F25">
        <v>697</v>
      </c>
      <c r="G25">
        <v>689</v>
      </c>
      <c r="H25">
        <v>705</v>
      </c>
      <c r="I25">
        <v>696</v>
      </c>
      <c r="J25">
        <v>674</v>
      </c>
      <c r="K25">
        <v>690</v>
      </c>
      <c r="L25">
        <v>686</v>
      </c>
      <c r="M25">
        <v>705</v>
      </c>
      <c r="N25">
        <v>700</v>
      </c>
      <c r="O25">
        <v>703</v>
      </c>
      <c r="P25">
        <v>704</v>
      </c>
      <c r="Q25">
        <v>697</v>
      </c>
      <c r="R25">
        <v>605</v>
      </c>
      <c r="S25">
        <v>582</v>
      </c>
      <c r="T25">
        <v>594</v>
      </c>
      <c r="U25">
        <v>598</v>
      </c>
      <c r="V25">
        <v>612</v>
      </c>
      <c r="W25">
        <v>619</v>
      </c>
      <c r="X25">
        <v>651</v>
      </c>
      <c r="Y25">
        <v>666</v>
      </c>
      <c r="Z25">
        <v>664</v>
      </c>
      <c r="AA25">
        <v>648</v>
      </c>
      <c r="AB25">
        <v>657</v>
      </c>
      <c r="AC25">
        <v>633</v>
      </c>
      <c r="AD25">
        <v>593</v>
      </c>
      <c r="AE25">
        <v>578</v>
      </c>
      <c r="AF25">
        <v>564</v>
      </c>
      <c r="AG25">
        <v>588</v>
      </c>
      <c r="AH25">
        <v>644</v>
      </c>
      <c r="AI25">
        <v>644</v>
      </c>
      <c r="AJ25">
        <v>655</v>
      </c>
      <c r="AK25">
        <v>614</v>
      </c>
      <c r="AL25">
        <v>609</v>
      </c>
      <c r="AM25">
        <v>588</v>
      </c>
    </row>
    <row r="26" spans="1:39" x14ac:dyDescent="0.2">
      <c r="A26" t="s">
        <v>46</v>
      </c>
      <c r="B26" t="s">
        <v>47</v>
      </c>
      <c r="C26">
        <v>2292</v>
      </c>
      <c r="D26">
        <v>2401</v>
      </c>
      <c r="E26">
        <v>2437</v>
      </c>
      <c r="F26">
        <v>2448</v>
      </c>
      <c r="G26">
        <v>2420</v>
      </c>
      <c r="H26">
        <v>2416</v>
      </c>
      <c r="I26">
        <v>2425</v>
      </c>
      <c r="J26">
        <v>2422</v>
      </c>
      <c r="K26">
        <v>2461</v>
      </c>
      <c r="L26">
        <v>2455</v>
      </c>
      <c r="M26">
        <v>2469</v>
      </c>
      <c r="N26">
        <v>2468</v>
      </c>
      <c r="O26">
        <v>2511</v>
      </c>
      <c r="P26">
        <v>2521</v>
      </c>
      <c r="Q26">
        <v>2535</v>
      </c>
      <c r="R26">
        <v>2287</v>
      </c>
      <c r="S26">
        <v>2260</v>
      </c>
      <c r="T26">
        <v>2238</v>
      </c>
      <c r="U26">
        <v>2189</v>
      </c>
      <c r="V26">
        <v>2136</v>
      </c>
      <c r="W26">
        <v>2086</v>
      </c>
      <c r="X26">
        <v>2088</v>
      </c>
      <c r="Y26">
        <v>2096</v>
      </c>
      <c r="Z26">
        <v>2050</v>
      </c>
      <c r="AA26">
        <v>1815</v>
      </c>
      <c r="AB26">
        <v>1806</v>
      </c>
      <c r="AC26">
        <v>1772</v>
      </c>
      <c r="AD26">
        <v>1724</v>
      </c>
      <c r="AE26">
        <v>1754</v>
      </c>
      <c r="AF26">
        <v>1778</v>
      </c>
      <c r="AG26">
        <v>1811</v>
      </c>
      <c r="AH26">
        <v>1901</v>
      </c>
      <c r="AI26">
        <v>1917</v>
      </c>
      <c r="AJ26">
        <v>1964</v>
      </c>
      <c r="AK26">
        <v>2000</v>
      </c>
      <c r="AL26">
        <v>2008</v>
      </c>
      <c r="AM26">
        <v>1999</v>
      </c>
    </row>
    <row r="27" spans="1:39" x14ac:dyDescent="0.2">
      <c r="A27" t="s">
        <v>48</v>
      </c>
      <c r="B27" t="s">
        <v>49</v>
      </c>
      <c r="C27">
        <v>4610</v>
      </c>
      <c r="D27">
        <v>4824</v>
      </c>
      <c r="E27">
        <v>4870</v>
      </c>
      <c r="F27">
        <v>6015</v>
      </c>
      <c r="G27">
        <v>6041</v>
      </c>
      <c r="H27">
        <v>5932</v>
      </c>
      <c r="I27">
        <v>5725</v>
      </c>
      <c r="J27">
        <v>5693</v>
      </c>
      <c r="K27">
        <v>5576</v>
      </c>
      <c r="L27">
        <v>5463</v>
      </c>
      <c r="M27">
        <v>5259</v>
      </c>
      <c r="N27">
        <v>5269</v>
      </c>
      <c r="O27">
        <v>5155</v>
      </c>
      <c r="P27">
        <v>5043</v>
      </c>
      <c r="Q27">
        <v>4962</v>
      </c>
      <c r="R27">
        <v>4839</v>
      </c>
      <c r="S27">
        <v>4836</v>
      </c>
      <c r="T27">
        <v>4862</v>
      </c>
      <c r="U27">
        <v>4848</v>
      </c>
      <c r="V27">
        <v>4776</v>
      </c>
      <c r="W27">
        <v>4907</v>
      </c>
      <c r="X27">
        <v>4958</v>
      </c>
      <c r="Y27">
        <v>4938</v>
      </c>
      <c r="Z27">
        <v>4840</v>
      </c>
      <c r="AA27">
        <v>4543</v>
      </c>
      <c r="AB27">
        <v>4486</v>
      </c>
      <c r="AC27">
        <v>4333</v>
      </c>
      <c r="AD27">
        <v>3827</v>
      </c>
      <c r="AE27">
        <v>3719</v>
      </c>
      <c r="AF27">
        <v>3681</v>
      </c>
      <c r="AG27">
        <v>3672</v>
      </c>
      <c r="AH27">
        <v>3747</v>
      </c>
      <c r="AI27">
        <v>3689</v>
      </c>
      <c r="AJ27">
        <v>3607</v>
      </c>
      <c r="AK27">
        <v>3565</v>
      </c>
      <c r="AL27">
        <v>3657</v>
      </c>
      <c r="AM27">
        <v>3181</v>
      </c>
    </row>
    <row r="28" spans="1:39" x14ac:dyDescent="0.2">
      <c r="A28" t="s">
        <v>50</v>
      </c>
      <c r="B28" t="s">
        <v>51</v>
      </c>
      <c r="C28">
        <v>1110</v>
      </c>
      <c r="D28">
        <v>1180</v>
      </c>
      <c r="E28">
        <v>1173</v>
      </c>
      <c r="F28">
        <v>1231</v>
      </c>
      <c r="G28">
        <v>1197</v>
      </c>
      <c r="H28">
        <v>1295</v>
      </c>
      <c r="I28">
        <v>1273</v>
      </c>
      <c r="J28">
        <v>1326</v>
      </c>
      <c r="K28">
        <v>1330</v>
      </c>
      <c r="L28">
        <v>1291</v>
      </c>
      <c r="M28">
        <v>1290</v>
      </c>
      <c r="N28">
        <v>1270</v>
      </c>
      <c r="O28">
        <v>1253</v>
      </c>
      <c r="P28">
        <v>1276</v>
      </c>
      <c r="Q28">
        <v>1324</v>
      </c>
      <c r="R28">
        <v>1055</v>
      </c>
      <c r="S28">
        <v>1038</v>
      </c>
      <c r="T28">
        <v>1042</v>
      </c>
      <c r="U28">
        <v>1028</v>
      </c>
      <c r="V28">
        <v>1026</v>
      </c>
      <c r="W28">
        <v>1023</v>
      </c>
      <c r="X28">
        <v>1003</v>
      </c>
      <c r="Y28">
        <v>1052</v>
      </c>
      <c r="Z28">
        <v>1043</v>
      </c>
      <c r="AA28">
        <v>1026</v>
      </c>
      <c r="AB28">
        <v>1024</v>
      </c>
      <c r="AC28">
        <v>1064</v>
      </c>
      <c r="AD28">
        <v>951</v>
      </c>
      <c r="AE28">
        <v>972</v>
      </c>
      <c r="AF28">
        <v>959</v>
      </c>
      <c r="AG28">
        <v>948</v>
      </c>
      <c r="AH28">
        <v>1064</v>
      </c>
      <c r="AI28">
        <v>1106</v>
      </c>
      <c r="AJ28">
        <v>1119</v>
      </c>
      <c r="AK28">
        <v>1121</v>
      </c>
      <c r="AL28">
        <v>1082</v>
      </c>
      <c r="AM28">
        <v>1097</v>
      </c>
    </row>
    <row r="29" spans="1:39" x14ac:dyDescent="0.2">
      <c r="A29" t="s">
        <v>52</v>
      </c>
      <c r="B29" t="s">
        <v>53</v>
      </c>
      <c r="C29">
        <v>1190</v>
      </c>
      <c r="D29">
        <v>1181</v>
      </c>
      <c r="E29">
        <v>1182</v>
      </c>
      <c r="F29">
        <v>1169</v>
      </c>
      <c r="G29">
        <v>1138</v>
      </c>
      <c r="H29">
        <v>1133</v>
      </c>
      <c r="I29">
        <v>1102</v>
      </c>
      <c r="J29">
        <v>1052</v>
      </c>
      <c r="K29">
        <v>1031</v>
      </c>
      <c r="L29">
        <v>1015</v>
      </c>
      <c r="M29">
        <v>1016</v>
      </c>
      <c r="N29">
        <v>1029</v>
      </c>
      <c r="O29">
        <v>1026</v>
      </c>
      <c r="P29">
        <v>1016</v>
      </c>
      <c r="Q29">
        <v>1014</v>
      </c>
      <c r="R29">
        <v>1570</v>
      </c>
      <c r="S29">
        <v>1653</v>
      </c>
      <c r="T29">
        <v>1667</v>
      </c>
      <c r="U29">
        <v>1686</v>
      </c>
      <c r="V29">
        <v>1683</v>
      </c>
      <c r="W29">
        <v>1673</v>
      </c>
      <c r="X29">
        <v>1663</v>
      </c>
      <c r="Y29">
        <v>1666</v>
      </c>
      <c r="Z29">
        <v>1698</v>
      </c>
      <c r="AA29">
        <v>1674</v>
      </c>
      <c r="AB29">
        <v>1651</v>
      </c>
      <c r="AC29">
        <v>1626</v>
      </c>
      <c r="AD29">
        <v>1636</v>
      </c>
      <c r="AE29">
        <v>1616</v>
      </c>
      <c r="AF29">
        <v>1598</v>
      </c>
      <c r="AG29">
        <v>1600</v>
      </c>
      <c r="AH29">
        <v>1071</v>
      </c>
      <c r="AI29">
        <v>1053</v>
      </c>
      <c r="AJ29">
        <v>1009</v>
      </c>
      <c r="AK29">
        <v>957</v>
      </c>
      <c r="AL29">
        <v>911</v>
      </c>
      <c r="AM29">
        <v>1049</v>
      </c>
    </row>
    <row r="30" spans="1:39" x14ac:dyDescent="0.2">
      <c r="A30" t="s">
        <v>54</v>
      </c>
      <c r="B30" t="s">
        <v>55</v>
      </c>
      <c r="C30">
        <v>836</v>
      </c>
      <c r="D30">
        <v>852</v>
      </c>
      <c r="E30">
        <v>840</v>
      </c>
      <c r="F30">
        <v>851</v>
      </c>
      <c r="G30">
        <v>821</v>
      </c>
      <c r="H30">
        <v>791</v>
      </c>
      <c r="I30">
        <v>772</v>
      </c>
      <c r="J30">
        <v>762</v>
      </c>
      <c r="K30">
        <v>760</v>
      </c>
      <c r="L30">
        <v>751</v>
      </c>
      <c r="M30">
        <v>745</v>
      </c>
      <c r="N30">
        <v>734</v>
      </c>
      <c r="O30">
        <v>716</v>
      </c>
      <c r="P30">
        <v>712</v>
      </c>
      <c r="Q30">
        <v>726</v>
      </c>
      <c r="R30">
        <v>592</v>
      </c>
      <c r="S30">
        <v>598</v>
      </c>
      <c r="T30">
        <v>585</v>
      </c>
      <c r="U30">
        <v>585</v>
      </c>
      <c r="V30">
        <v>586</v>
      </c>
      <c r="W30">
        <v>566</v>
      </c>
      <c r="X30">
        <v>565</v>
      </c>
      <c r="Y30">
        <v>570</v>
      </c>
      <c r="Z30">
        <v>593</v>
      </c>
      <c r="AA30">
        <v>579</v>
      </c>
      <c r="AB30">
        <v>602</v>
      </c>
      <c r="AC30">
        <v>595</v>
      </c>
      <c r="AD30">
        <v>589</v>
      </c>
      <c r="AE30">
        <v>587</v>
      </c>
      <c r="AF30">
        <v>594</v>
      </c>
      <c r="AG30">
        <v>600</v>
      </c>
      <c r="AH30">
        <v>672</v>
      </c>
      <c r="AI30">
        <v>690</v>
      </c>
      <c r="AJ30">
        <v>712</v>
      </c>
      <c r="AK30">
        <v>701</v>
      </c>
      <c r="AL30">
        <v>716</v>
      </c>
      <c r="AM30">
        <v>689</v>
      </c>
    </row>
    <row r="31" spans="1:39" x14ac:dyDescent="0.2">
      <c r="A31" t="s">
        <v>56</v>
      </c>
      <c r="B31" t="s">
        <v>57</v>
      </c>
      <c r="C31">
        <v>606</v>
      </c>
      <c r="D31">
        <v>636</v>
      </c>
      <c r="E31">
        <v>628</v>
      </c>
      <c r="F31">
        <v>620</v>
      </c>
      <c r="G31">
        <v>627</v>
      </c>
      <c r="H31">
        <v>589</v>
      </c>
      <c r="I31">
        <v>580</v>
      </c>
      <c r="J31">
        <v>582</v>
      </c>
      <c r="K31">
        <v>577</v>
      </c>
      <c r="L31">
        <v>578</v>
      </c>
      <c r="M31">
        <v>539</v>
      </c>
      <c r="N31">
        <v>539</v>
      </c>
      <c r="O31">
        <v>545</v>
      </c>
      <c r="P31">
        <v>530</v>
      </c>
      <c r="Q31">
        <v>534</v>
      </c>
      <c r="R31">
        <v>510</v>
      </c>
      <c r="S31">
        <v>499</v>
      </c>
      <c r="T31">
        <v>498</v>
      </c>
      <c r="U31">
        <v>487</v>
      </c>
      <c r="V31">
        <v>480</v>
      </c>
      <c r="W31">
        <v>461</v>
      </c>
      <c r="X31">
        <v>463</v>
      </c>
      <c r="Y31">
        <v>464</v>
      </c>
      <c r="Z31">
        <v>471</v>
      </c>
      <c r="AA31">
        <v>470</v>
      </c>
      <c r="AB31">
        <v>474</v>
      </c>
      <c r="AC31">
        <v>473</v>
      </c>
      <c r="AD31">
        <v>447</v>
      </c>
      <c r="AE31">
        <v>456</v>
      </c>
      <c r="AF31">
        <v>474</v>
      </c>
      <c r="AG31">
        <v>480</v>
      </c>
      <c r="AH31">
        <v>544</v>
      </c>
      <c r="AI31">
        <v>548</v>
      </c>
      <c r="AJ31">
        <v>535</v>
      </c>
      <c r="AK31">
        <v>549</v>
      </c>
      <c r="AL31">
        <v>547</v>
      </c>
      <c r="AM31">
        <v>527</v>
      </c>
    </row>
    <row r="32" spans="1:39" x14ac:dyDescent="0.2">
      <c r="A32" t="s">
        <v>58</v>
      </c>
      <c r="B32" t="s">
        <v>59</v>
      </c>
      <c r="C32">
        <v>1019</v>
      </c>
      <c r="D32">
        <v>1042</v>
      </c>
      <c r="E32">
        <v>1010</v>
      </c>
      <c r="F32">
        <v>982</v>
      </c>
      <c r="G32">
        <v>999</v>
      </c>
      <c r="H32">
        <v>1005</v>
      </c>
      <c r="I32">
        <v>1003</v>
      </c>
      <c r="J32">
        <v>989</v>
      </c>
      <c r="K32">
        <v>994</v>
      </c>
      <c r="L32">
        <v>963</v>
      </c>
      <c r="M32">
        <v>973</v>
      </c>
      <c r="N32">
        <v>981</v>
      </c>
      <c r="O32">
        <v>984</v>
      </c>
      <c r="P32">
        <v>988</v>
      </c>
      <c r="Q32">
        <v>964</v>
      </c>
      <c r="R32">
        <v>859</v>
      </c>
      <c r="S32">
        <v>845</v>
      </c>
      <c r="T32">
        <v>820</v>
      </c>
      <c r="U32">
        <v>820</v>
      </c>
      <c r="V32">
        <v>819</v>
      </c>
      <c r="W32">
        <v>840</v>
      </c>
      <c r="X32">
        <v>848</v>
      </c>
      <c r="Y32">
        <v>823</v>
      </c>
      <c r="Z32">
        <v>835</v>
      </c>
      <c r="AA32">
        <v>789</v>
      </c>
      <c r="AB32">
        <v>771</v>
      </c>
      <c r="AC32">
        <v>772</v>
      </c>
      <c r="AD32">
        <v>761</v>
      </c>
      <c r="AE32">
        <v>758</v>
      </c>
      <c r="AF32">
        <v>786</v>
      </c>
      <c r="AG32">
        <v>788</v>
      </c>
      <c r="AH32">
        <v>892</v>
      </c>
      <c r="AI32">
        <v>905</v>
      </c>
      <c r="AJ32">
        <v>931</v>
      </c>
      <c r="AK32">
        <v>921</v>
      </c>
      <c r="AL32">
        <v>936</v>
      </c>
      <c r="AM32">
        <v>944</v>
      </c>
    </row>
    <row r="33" spans="1:39" x14ac:dyDescent="0.2">
      <c r="A33" t="s">
        <v>60</v>
      </c>
      <c r="B33" t="s">
        <v>61</v>
      </c>
      <c r="C33">
        <v>3065</v>
      </c>
      <c r="D33">
        <v>3090</v>
      </c>
      <c r="E33">
        <v>3025</v>
      </c>
      <c r="F33">
        <v>3005</v>
      </c>
      <c r="G33">
        <v>2992</v>
      </c>
      <c r="H33">
        <v>2841</v>
      </c>
      <c r="I33">
        <v>2740</v>
      </c>
      <c r="J33">
        <v>2751</v>
      </c>
      <c r="K33">
        <v>2745</v>
      </c>
      <c r="L33">
        <v>2723</v>
      </c>
      <c r="M33">
        <v>2742</v>
      </c>
      <c r="N33">
        <v>2722</v>
      </c>
      <c r="O33">
        <v>2828</v>
      </c>
      <c r="P33">
        <v>2878</v>
      </c>
      <c r="Q33">
        <v>2910</v>
      </c>
      <c r="R33">
        <v>2706</v>
      </c>
      <c r="S33">
        <v>2685</v>
      </c>
      <c r="T33">
        <v>2697</v>
      </c>
      <c r="U33">
        <v>2725</v>
      </c>
      <c r="V33">
        <v>2757</v>
      </c>
      <c r="W33">
        <v>2792</v>
      </c>
      <c r="X33">
        <v>2811</v>
      </c>
      <c r="Y33">
        <v>2828</v>
      </c>
      <c r="Z33">
        <v>2860</v>
      </c>
      <c r="AA33">
        <v>2869</v>
      </c>
      <c r="AB33">
        <v>2834</v>
      </c>
      <c r="AC33">
        <v>2850</v>
      </c>
      <c r="AD33">
        <v>2791</v>
      </c>
      <c r="AE33">
        <v>2787</v>
      </c>
      <c r="AF33">
        <v>2761</v>
      </c>
      <c r="AG33">
        <v>2787</v>
      </c>
      <c r="AH33">
        <v>2995</v>
      </c>
      <c r="AI33">
        <v>3017</v>
      </c>
      <c r="AJ33">
        <v>3012</v>
      </c>
      <c r="AK33">
        <v>2978</v>
      </c>
      <c r="AL33">
        <v>3028</v>
      </c>
      <c r="AM33">
        <v>3034</v>
      </c>
    </row>
    <row r="34" spans="1:39" x14ac:dyDescent="0.2">
      <c r="A34" t="s">
        <v>62</v>
      </c>
      <c r="B34" t="s">
        <v>63</v>
      </c>
      <c r="C34">
        <v>435</v>
      </c>
      <c r="D34">
        <v>459</v>
      </c>
      <c r="E34">
        <v>437</v>
      </c>
      <c r="F34">
        <v>458</v>
      </c>
      <c r="G34">
        <v>440</v>
      </c>
      <c r="H34">
        <v>424</v>
      </c>
      <c r="I34">
        <v>425</v>
      </c>
      <c r="J34">
        <v>409</v>
      </c>
      <c r="K34">
        <v>423</v>
      </c>
      <c r="L34">
        <v>430</v>
      </c>
      <c r="M34">
        <v>433</v>
      </c>
      <c r="N34">
        <v>435</v>
      </c>
      <c r="O34">
        <v>459</v>
      </c>
      <c r="P34">
        <v>465</v>
      </c>
      <c r="Q34">
        <v>464</v>
      </c>
      <c r="R34">
        <v>457</v>
      </c>
      <c r="S34">
        <v>453</v>
      </c>
      <c r="T34">
        <v>437</v>
      </c>
      <c r="U34">
        <v>457</v>
      </c>
      <c r="V34">
        <v>471</v>
      </c>
      <c r="W34">
        <v>469</v>
      </c>
      <c r="X34">
        <v>472</v>
      </c>
      <c r="Y34">
        <v>471</v>
      </c>
      <c r="Z34">
        <v>469</v>
      </c>
      <c r="AA34">
        <v>441</v>
      </c>
      <c r="AB34">
        <v>419</v>
      </c>
      <c r="AC34">
        <v>408</v>
      </c>
      <c r="AD34">
        <v>401</v>
      </c>
      <c r="AE34">
        <v>409</v>
      </c>
      <c r="AF34">
        <v>406</v>
      </c>
      <c r="AG34">
        <v>393</v>
      </c>
      <c r="AH34">
        <v>410</v>
      </c>
      <c r="AI34">
        <v>407</v>
      </c>
      <c r="AJ34">
        <v>380</v>
      </c>
      <c r="AK34">
        <v>371</v>
      </c>
      <c r="AL34">
        <v>373</v>
      </c>
      <c r="AM34">
        <v>368</v>
      </c>
    </row>
    <row r="35" spans="1:39" x14ac:dyDescent="0.2">
      <c r="A35" t="s">
        <v>64</v>
      </c>
      <c r="B35" t="s">
        <v>65</v>
      </c>
      <c r="C35">
        <v>461</v>
      </c>
      <c r="D35">
        <v>456</v>
      </c>
      <c r="E35">
        <v>447</v>
      </c>
      <c r="F35">
        <v>459</v>
      </c>
      <c r="G35">
        <v>470</v>
      </c>
      <c r="H35">
        <v>489</v>
      </c>
      <c r="I35">
        <v>483</v>
      </c>
      <c r="J35">
        <v>504</v>
      </c>
      <c r="K35">
        <v>494</v>
      </c>
      <c r="L35">
        <v>492</v>
      </c>
      <c r="M35">
        <v>520</v>
      </c>
      <c r="N35">
        <v>537</v>
      </c>
      <c r="O35">
        <v>549</v>
      </c>
      <c r="P35">
        <v>536</v>
      </c>
      <c r="Q35">
        <v>534</v>
      </c>
      <c r="R35">
        <v>460</v>
      </c>
      <c r="S35">
        <v>454</v>
      </c>
      <c r="T35">
        <v>460</v>
      </c>
      <c r="U35">
        <v>461</v>
      </c>
      <c r="V35">
        <v>462</v>
      </c>
      <c r="W35">
        <v>473</v>
      </c>
      <c r="X35">
        <v>481</v>
      </c>
      <c r="Y35">
        <v>474</v>
      </c>
      <c r="Z35">
        <v>454</v>
      </c>
      <c r="AA35">
        <v>464</v>
      </c>
      <c r="AB35">
        <v>469</v>
      </c>
      <c r="AC35">
        <v>450</v>
      </c>
      <c r="AD35">
        <v>436</v>
      </c>
      <c r="AE35">
        <v>456</v>
      </c>
      <c r="AF35">
        <v>446</v>
      </c>
      <c r="AG35">
        <v>440</v>
      </c>
      <c r="AH35">
        <v>503</v>
      </c>
      <c r="AI35">
        <v>497</v>
      </c>
      <c r="AJ35">
        <v>506</v>
      </c>
      <c r="AK35">
        <v>504</v>
      </c>
      <c r="AL35">
        <v>500</v>
      </c>
      <c r="AM35">
        <v>472</v>
      </c>
    </row>
    <row r="36" spans="1:39" x14ac:dyDescent="0.2">
      <c r="A36" t="s">
        <v>66</v>
      </c>
      <c r="B36" t="s">
        <v>67</v>
      </c>
      <c r="C36">
        <v>44565</v>
      </c>
      <c r="D36">
        <v>45160</v>
      </c>
      <c r="E36">
        <v>45464</v>
      </c>
      <c r="F36">
        <v>45740</v>
      </c>
      <c r="G36">
        <v>46126</v>
      </c>
      <c r="H36">
        <v>46125</v>
      </c>
      <c r="I36">
        <v>45932</v>
      </c>
      <c r="J36">
        <v>46136</v>
      </c>
      <c r="K36">
        <v>46513</v>
      </c>
      <c r="L36">
        <v>47033</v>
      </c>
      <c r="M36">
        <v>48032</v>
      </c>
      <c r="N36">
        <v>48564</v>
      </c>
      <c r="O36">
        <v>48863</v>
      </c>
      <c r="P36">
        <v>49714</v>
      </c>
      <c r="Q36">
        <v>49816</v>
      </c>
      <c r="R36">
        <v>61873</v>
      </c>
      <c r="S36">
        <v>63128</v>
      </c>
      <c r="T36">
        <v>63415</v>
      </c>
      <c r="U36">
        <v>63759</v>
      </c>
      <c r="V36">
        <v>63621</v>
      </c>
      <c r="W36">
        <v>64100</v>
      </c>
      <c r="X36">
        <v>61850</v>
      </c>
      <c r="Y36">
        <v>62331</v>
      </c>
      <c r="Z36">
        <v>62398</v>
      </c>
      <c r="AA36">
        <v>58324</v>
      </c>
      <c r="AB36">
        <v>58533</v>
      </c>
      <c r="AC36">
        <v>57246</v>
      </c>
      <c r="AD36">
        <v>63269</v>
      </c>
      <c r="AE36">
        <v>62771</v>
      </c>
      <c r="AF36">
        <v>62227</v>
      </c>
      <c r="AG36">
        <v>61774</v>
      </c>
      <c r="AH36">
        <v>50980</v>
      </c>
      <c r="AI36">
        <v>49624</v>
      </c>
      <c r="AJ36">
        <v>47909</v>
      </c>
      <c r="AK36">
        <v>46330</v>
      </c>
      <c r="AL36">
        <v>45052</v>
      </c>
      <c r="AM36">
        <v>51978</v>
      </c>
    </row>
    <row r="37" spans="1:39" x14ac:dyDescent="0.2">
      <c r="A37" t="s">
        <v>68</v>
      </c>
      <c r="B37" t="s">
        <v>69</v>
      </c>
      <c r="C37">
        <v>32904</v>
      </c>
      <c r="D37">
        <v>33985</v>
      </c>
      <c r="E37">
        <v>33811</v>
      </c>
      <c r="F37">
        <v>34935</v>
      </c>
      <c r="G37">
        <v>34332</v>
      </c>
      <c r="H37">
        <v>33838</v>
      </c>
      <c r="I37">
        <v>32796</v>
      </c>
      <c r="J37">
        <v>32078</v>
      </c>
      <c r="K37">
        <v>32449</v>
      </c>
      <c r="L37">
        <v>32146</v>
      </c>
      <c r="M37">
        <v>31726</v>
      </c>
      <c r="N37">
        <v>31565</v>
      </c>
      <c r="O37">
        <v>31297</v>
      </c>
      <c r="P37">
        <v>30847</v>
      </c>
      <c r="Q37">
        <v>30420</v>
      </c>
      <c r="R37">
        <v>28137</v>
      </c>
      <c r="S37">
        <v>28054</v>
      </c>
      <c r="T37">
        <v>27929</v>
      </c>
      <c r="U37">
        <v>27851</v>
      </c>
      <c r="V37">
        <v>27589</v>
      </c>
      <c r="W37">
        <v>27587</v>
      </c>
      <c r="X37">
        <v>27998</v>
      </c>
      <c r="Y37">
        <v>28243</v>
      </c>
      <c r="Z37">
        <v>28161</v>
      </c>
      <c r="AA37">
        <v>27337</v>
      </c>
      <c r="AB37">
        <v>27359</v>
      </c>
      <c r="AC37">
        <v>26783</v>
      </c>
      <c r="AD37">
        <v>24221</v>
      </c>
      <c r="AE37">
        <v>23947</v>
      </c>
      <c r="AF37">
        <v>23988</v>
      </c>
      <c r="AG37">
        <v>23943</v>
      </c>
      <c r="AH37">
        <v>25308</v>
      </c>
      <c r="AI37">
        <v>25149</v>
      </c>
      <c r="AJ37">
        <v>24961</v>
      </c>
      <c r="AK37">
        <v>24661</v>
      </c>
      <c r="AL37">
        <v>24441</v>
      </c>
      <c r="AM37">
        <v>23866</v>
      </c>
    </row>
    <row r="38" spans="1:39" x14ac:dyDescent="0.2">
      <c r="A38" t="s">
        <v>70</v>
      </c>
      <c r="B38" t="s">
        <v>71</v>
      </c>
      <c r="C38">
        <v>34271</v>
      </c>
      <c r="D38">
        <v>36296</v>
      </c>
      <c r="E38">
        <v>36268</v>
      </c>
      <c r="F38">
        <v>36351</v>
      </c>
      <c r="G38">
        <v>36223</v>
      </c>
      <c r="H38">
        <v>36833</v>
      </c>
      <c r="I38">
        <v>36318</v>
      </c>
      <c r="J38">
        <v>36103</v>
      </c>
      <c r="K38">
        <v>36678</v>
      </c>
      <c r="L38">
        <v>36522</v>
      </c>
      <c r="M38">
        <v>36531</v>
      </c>
      <c r="N38">
        <v>36868</v>
      </c>
      <c r="O38">
        <v>37285</v>
      </c>
      <c r="P38">
        <v>37604</v>
      </c>
      <c r="Q38">
        <v>37831</v>
      </c>
      <c r="R38">
        <v>35177</v>
      </c>
      <c r="S38">
        <v>35317</v>
      </c>
      <c r="T38">
        <v>35265</v>
      </c>
      <c r="U38">
        <v>35240</v>
      </c>
      <c r="V38">
        <v>35332</v>
      </c>
      <c r="W38">
        <v>35499</v>
      </c>
      <c r="X38">
        <v>36629</v>
      </c>
      <c r="Y38">
        <v>37017</v>
      </c>
      <c r="Z38">
        <v>37050</v>
      </c>
      <c r="AA38">
        <v>36118</v>
      </c>
      <c r="AB38">
        <v>36387</v>
      </c>
      <c r="AC38">
        <v>36122</v>
      </c>
      <c r="AD38">
        <v>35030</v>
      </c>
      <c r="AE38">
        <v>34742</v>
      </c>
      <c r="AF38">
        <v>35184</v>
      </c>
      <c r="AG38">
        <v>35606</v>
      </c>
      <c r="AH38">
        <v>38530</v>
      </c>
      <c r="AI38">
        <v>38583</v>
      </c>
      <c r="AJ38">
        <v>38615</v>
      </c>
      <c r="AK38">
        <v>38557</v>
      </c>
      <c r="AL38">
        <v>38769</v>
      </c>
      <c r="AM38">
        <v>38361</v>
      </c>
    </row>
    <row r="39" spans="1:39" x14ac:dyDescent="0.2">
      <c r="A39" t="s">
        <v>72</v>
      </c>
      <c r="B39" t="s">
        <v>73</v>
      </c>
      <c r="C39">
        <v>408</v>
      </c>
      <c r="D39">
        <v>439</v>
      </c>
      <c r="E39">
        <v>439</v>
      </c>
      <c r="F39">
        <v>442</v>
      </c>
      <c r="G39">
        <v>497</v>
      </c>
      <c r="H39">
        <v>486</v>
      </c>
      <c r="I39">
        <v>469</v>
      </c>
      <c r="J39">
        <v>483</v>
      </c>
      <c r="K39">
        <v>508</v>
      </c>
      <c r="L39">
        <v>497</v>
      </c>
      <c r="M39">
        <v>485</v>
      </c>
      <c r="N39">
        <v>495</v>
      </c>
      <c r="O39">
        <v>506</v>
      </c>
      <c r="P39">
        <v>519</v>
      </c>
      <c r="Q39">
        <v>519</v>
      </c>
      <c r="R39">
        <v>468</v>
      </c>
      <c r="S39">
        <v>422</v>
      </c>
      <c r="T39">
        <v>424</v>
      </c>
      <c r="U39">
        <v>430</v>
      </c>
      <c r="V39">
        <v>429</v>
      </c>
      <c r="W39">
        <v>434</v>
      </c>
      <c r="X39">
        <v>442</v>
      </c>
      <c r="Y39">
        <v>428</v>
      </c>
      <c r="Z39">
        <v>420</v>
      </c>
      <c r="AA39">
        <v>415</v>
      </c>
      <c r="AB39">
        <v>401</v>
      </c>
      <c r="AC39">
        <v>398</v>
      </c>
      <c r="AD39">
        <v>377</v>
      </c>
      <c r="AE39">
        <v>389</v>
      </c>
      <c r="AF39">
        <v>390</v>
      </c>
      <c r="AG39">
        <v>378</v>
      </c>
      <c r="AH39">
        <v>403</v>
      </c>
      <c r="AI39">
        <v>416</v>
      </c>
      <c r="AJ39">
        <v>420</v>
      </c>
      <c r="AK39">
        <v>413</v>
      </c>
      <c r="AL39">
        <v>405</v>
      </c>
      <c r="AM39">
        <v>406</v>
      </c>
    </row>
    <row r="40" spans="1:39" x14ac:dyDescent="0.2">
      <c r="A40" t="s">
        <v>74</v>
      </c>
      <c r="B40" t="s">
        <v>75</v>
      </c>
      <c r="C40">
        <v>23848</v>
      </c>
      <c r="D40">
        <v>24729</v>
      </c>
      <c r="E40">
        <v>24622</v>
      </c>
      <c r="F40">
        <v>24815</v>
      </c>
      <c r="G40">
        <v>24433</v>
      </c>
      <c r="H40">
        <v>24411</v>
      </c>
      <c r="I40">
        <v>24002</v>
      </c>
      <c r="J40">
        <v>23642</v>
      </c>
      <c r="K40">
        <v>24182</v>
      </c>
      <c r="L40">
        <v>23817</v>
      </c>
      <c r="M40">
        <v>23696</v>
      </c>
      <c r="N40">
        <v>23780</v>
      </c>
      <c r="O40">
        <v>23572</v>
      </c>
      <c r="P40">
        <v>23316</v>
      </c>
      <c r="Q40">
        <v>22907</v>
      </c>
      <c r="R40">
        <v>20991</v>
      </c>
      <c r="S40">
        <v>20665</v>
      </c>
      <c r="T40">
        <v>20565</v>
      </c>
      <c r="U40">
        <v>20308</v>
      </c>
      <c r="V40">
        <v>20145</v>
      </c>
      <c r="W40">
        <v>19949</v>
      </c>
      <c r="X40">
        <v>20085</v>
      </c>
      <c r="Y40">
        <v>20183</v>
      </c>
      <c r="Z40">
        <v>20103</v>
      </c>
      <c r="AA40">
        <v>19212</v>
      </c>
      <c r="AB40">
        <v>19242</v>
      </c>
      <c r="AC40">
        <v>19046</v>
      </c>
      <c r="AD40">
        <v>18430</v>
      </c>
      <c r="AE40">
        <v>18210</v>
      </c>
      <c r="AF40">
        <v>18135</v>
      </c>
      <c r="AG40">
        <v>18183</v>
      </c>
      <c r="AH40">
        <v>19625</v>
      </c>
      <c r="AI40">
        <v>19622</v>
      </c>
      <c r="AJ40">
        <v>19688</v>
      </c>
      <c r="AK40">
        <v>19663</v>
      </c>
      <c r="AL40">
        <v>19641</v>
      </c>
      <c r="AM40">
        <v>19143</v>
      </c>
    </row>
    <row r="41" spans="1:39" x14ac:dyDescent="0.2">
      <c r="A41" t="s">
        <v>76</v>
      </c>
      <c r="B41" t="s">
        <v>77</v>
      </c>
      <c r="C41">
        <v>26880</v>
      </c>
      <c r="D41">
        <v>27675</v>
      </c>
      <c r="E41">
        <v>27338</v>
      </c>
      <c r="F41">
        <v>27570</v>
      </c>
      <c r="G41">
        <v>27164</v>
      </c>
      <c r="H41">
        <v>26863</v>
      </c>
      <c r="I41">
        <v>26143</v>
      </c>
      <c r="J41">
        <v>25718</v>
      </c>
      <c r="K41">
        <v>26080</v>
      </c>
      <c r="L41">
        <v>25831</v>
      </c>
      <c r="M41">
        <v>25302</v>
      </c>
      <c r="N41">
        <v>25439</v>
      </c>
      <c r="O41">
        <v>25665</v>
      </c>
      <c r="P41">
        <v>25841</v>
      </c>
      <c r="Q41">
        <v>25700</v>
      </c>
      <c r="R41">
        <v>23313</v>
      </c>
      <c r="S41">
        <v>23058</v>
      </c>
      <c r="T41">
        <v>22958</v>
      </c>
      <c r="U41">
        <v>22827</v>
      </c>
      <c r="V41">
        <v>22688</v>
      </c>
      <c r="W41">
        <v>22724</v>
      </c>
      <c r="X41">
        <v>23274</v>
      </c>
      <c r="Y41">
        <v>23487</v>
      </c>
      <c r="Z41">
        <v>23389</v>
      </c>
      <c r="AA41">
        <v>22629</v>
      </c>
      <c r="AB41">
        <v>22361</v>
      </c>
      <c r="AC41">
        <v>22094</v>
      </c>
      <c r="AD41">
        <v>21218</v>
      </c>
      <c r="AE41">
        <v>21235</v>
      </c>
      <c r="AF41">
        <v>21203</v>
      </c>
      <c r="AG41">
        <v>21533</v>
      </c>
      <c r="AH41">
        <v>23910</v>
      </c>
      <c r="AI41">
        <v>24059</v>
      </c>
      <c r="AJ41">
        <v>24016</v>
      </c>
      <c r="AK41">
        <v>23885</v>
      </c>
      <c r="AL41">
        <v>23745</v>
      </c>
      <c r="AM41">
        <v>23264</v>
      </c>
    </row>
    <row r="42" spans="1:39" x14ac:dyDescent="0.2">
      <c r="A42" t="s">
        <v>78</v>
      </c>
      <c r="B42" t="s">
        <v>79</v>
      </c>
      <c r="C42">
        <v>19952</v>
      </c>
      <c r="D42">
        <v>20806</v>
      </c>
      <c r="E42">
        <v>20710</v>
      </c>
      <c r="F42">
        <v>21371</v>
      </c>
      <c r="G42">
        <v>21173</v>
      </c>
      <c r="H42">
        <v>21218</v>
      </c>
      <c r="I42">
        <v>20750</v>
      </c>
      <c r="J42">
        <v>20281</v>
      </c>
      <c r="K42">
        <v>20501</v>
      </c>
      <c r="L42">
        <v>20278</v>
      </c>
      <c r="M42">
        <v>20217</v>
      </c>
      <c r="N42">
        <v>20321</v>
      </c>
      <c r="O42">
        <v>20241</v>
      </c>
      <c r="P42">
        <v>20234</v>
      </c>
      <c r="Q42">
        <v>20112</v>
      </c>
      <c r="R42">
        <v>18454</v>
      </c>
      <c r="S42">
        <v>18434</v>
      </c>
      <c r="T42">
        <v>18263</v>
      </c>
      <c r="U42">
        <v>18110</v>
      </c>
      <c r="V42">
        <v>17950</v>
      </c>
      <c r="W42">
        <v>17977</v>
      </c>
      <c r="X42">
        <v>18414</v>
      </c>
      <c r="Y42">
        <v>18641</v>
      </c>
      <c r="Z42">
        <v>18643</v>
      </c>
      <c r="AA42">
        <v>17908</v>
      </c>
      <c r="AB42">
        <v>17889</v>
      </c>
      <c r="AC42">
        <v>17639</v>
      </c>
      <c r="AD42">
        <v>16999</v>
      </c>
      <c r="AE42">
        <v>16758</v>
      </c>
      <c r="AF42">
        <v>16616</v>
      </c>
      <c r="AG42">
        <v>16600</v>
      </c>
      <c r="AH42">
        <v>17925</v>
      </c>
      <c r="AI42">
        <v>18110</v>
      </c>
      <c r="AJ42">
        <v>18002</v>
      </c>
      <c r="AK42">
        <v>17872</v>
      </c>
      <c r="AL42">
        <v>17771</v>
      </c>
      <c r="AM42">
        <v>17154</v>
      </c>
    </row>
    <row r="43" spans="1:39" x14ac:dyDescent="0.2">
      <c r="A43" t="s">
        <v>80</v>
      </c>
      <c r="B43" t="s">
        <v>81</v>
      </c>
      <c r="C43">
        <v>8343</v>
      </c>
      <c r="D43">
        <v>8326</v>
      </c>
      <c r="E43">
        <v>8318</v>
      </c>
      <c r="F43">
        <v>8538</v>
      </c>
      <c r="G43">
        <v>8443</v>
      </c>
      <c r="H43">
        <v>8408</v>
      </c>
      <c r="I43">
        <v>8332</v>
      </c>
      <c r="J43">
        <v>8363</v>
      </c>
      <c r="K43">
        <v>8373</v>
      </c>
      <c r="L43">
        <v>8440</v>
      </c>
      <c r="M43">
        <v>8561</v>
      </c>
      <c r="N43">
        <v>8615</v>
      </c>
      <c r="O43">
        <v>8691</v>
      </c>
      <c r="P43">
        <v>8779</v>
      </c>
      <c r="Q43">
        <v>8873</v>
      </c>
      <c r="R43">
        <v>7035</v>
      </c>
      <c r="S43">
        <v>6549</v>
      </c>
      <c r="T43">
        <v>6541</v>
      </c>
      <c r="U43">
        <v>6578</v>
      </c>
      <c r="V43">
        <v>6446</v>
      </c>
      <c r="W43">
        <v>6385</v>
      </c>
      <c r="X43">
        <v>9659</v>
      </c>
      <c r="Y43">
        <v>9726</v>
      </c>
      <c r="Z43">
        <v>9841</v>
      </c>
      <c r="AA43">
        <v>9517</v>
      </c>
      <c r="AB43">
        <v>9511</v>
      </c>
      <c r="AC43">
        <v>9310</v>
      </c>
      <c r="AD43">
        <v>6109</v>
      </c>
      <c r="AE43">
        <v>6130</v>
      </c>
      <c r="AF43">
        <v>6032</v>
      </c>
      <c r="AG43">
        <v>6000</v>
      </c>
      <c r="AH43">
        <v>6903</v>
      </c>
      <c r="AI43">
        <v>6988</v>
      </c>
      <c r="AJ43">
        <v>6838</v>
      </c>
      <c r="AK43">
        <v>6907</v>
      </c>
      <c r="AL43">
        <v>7147</v>
      </c>
      <c r="AM43">
        <v>7144</v>
      </c>
    </row>
    <row r="44" spans="1:39" x14ac:dyDescent="0.2">
      <c r="A44" t="s">
        <v>82</v>
      </c>
      <c r="B44" t="s">
        <v>83</v>
      </c>
      <c r="C44">
        <v>3914</v>
      </c>
      <c r="D44">
        <v>3895</v>
      </c>
      <c r="E44">
        <v>3862</v>
      </c>
      <c r="F44">
        <v>3852</v>
      </c>
      <c r="G44">
        <v>3790</v>
      </c>
      <c r="H44">
        <v>3785</v>
      </c>
      <c r="I44">
        <v>3757</v>
      </c>
      <c r="J44">
        <v>3677</v>
      </c>
      <c r="K44">
        <v>3753</v>
      </c>
      <c r="L44">
        <v>3697</v>
      </c>
      <c r="M44">
        <v>3749</v>
      </c>
      <c r="N44">
        <v>3740</v>
      </c>
      <c r="O44">
        <v>3706</v>
      </c>
      <c r="P44">
        <v>3675</v>
      </c>
      <c r="Q44">
        <v>3690</v>
      </c>
      <c r="R44">
        <v>4854</v>
      </c>
      <c r="S44">
        <v>5342</v>
      </c>
      <c r="T44">
        <v>5355</v>
      </c>
      <c r="U44">
        <v>5369</v>
      </c>
      <c r="V44">
        <v>5407</v>
      </c>
      <c r="W44">
        <v>5435</v>
      </c>
      <c r="X44">
        <v>5426</v>
      </c>
      <c r="Y44">
        <v>5506</v>
      </c>
      <c r="Z44">
        <v>5529</v>
      </c>
      <c r="AA44">
        <v>5581</v>
      </c>
      <c r="AB44">
        <v>5573</v>
      </c>
      <c r="AC44">
        <v>5440</v>
      </c>
      <c r="AD44">
        <v>5488</v>
      </c>
      <c r="AE44">
        <v>5493</v>
      </c>
      <c r="AF44">
        <v>5444</v>
      </c>
      <c r="AG44">
        <v>5414</v>
      </c>
      <c r="AH44">
        <v>4473</v>
      </c>
      <c r="AI44">
        <v>4373</v>
      </c>
      <c r="AJ44">
        <v>4370</v>
      </c>
      <c r="AK44">
        <v>4284</v>
      </c>
      <c r="AL44">
        <v>4269</v>
      </c>
      <c r="AM44">
        <v>4468</v>
      </c>
    </row>
    <row r="45" spans="1:39" x14ac:dyDescent="0.2">
      <c r="A45" t="s">
        <v>84</v>
      </c>
      <c r="B45" t="s">
        <v>85</v>
      </c>
      <c r="C45">
        <v>8831</v>
      </c>
      <c r="D45">
        <v>9252</v>
      </c>
      <c r="E45">
        <v>9228</v>
      </c>
      <c r="F45">
        <v>9254</v>
      </c>
      <c r="G45">
        <v>9285</v>
      </c>
      <c r="H45">
        <v>9200</v>
      </c>
      <c r="I45">
        <v>9028</v>
      </c>
      <c r="J45">
        <v>9046</v>
      </c>
      <c r="K45">
        <v>9215</v>
      </c>
      <c r="L45">
        <v>9166</v>
      </c>
      <c r="M45">
        <v>9143</v>
      </c>
      <c r="N45">
        <v>9262</v>
      </c>
      <c r="O45">
        <v>9211</v>
      </c>
      <c r="P45">
        <v>9225</v>
      </c>
      <c r="Q45">
        <v>9154</v>
      </c>
      <c r="R45">
        <v>8548</v>
      </c>
      <c r="S45">
        <v>8283</v>
      </c>
      <c r="T45">
        <v>8305</v>
      </c>
      <c r="U45">
        <v>8293</v>
      </c>
      <c r="V45">
        <v>8188</v>
      </c>
      <c r="W45">
        <v>8273</v>
      </c>
      <c r="X45">
        <v>8514</v>
      </c>
      <c r="Y45">
        <v>8645</v>
      </c>
      <c r="Z45">
        <v>8714</v>
      </c>
      <c r="AA45">
        <v>8370</v>
      </c>
      <c r="AB45">
        <v>8328</v>
      </c>
      <c r="AC45">
        <v>8342</v>
      </c>
      <c r="AD45">
        <v>8197</v>
      </c>
      <c r="AE45">
        <v>8182</v>
      </c>
      <c r="AF45">
        <v>8290</v>
      </c>
      <c r="AG45">
        <v>8369</v>
      </c>
      <c r="AH45">
        <v>8807</v>
      </c>
      <c r="AI45">
        <v>8830</v>
      </c>
      <c r="AJ45">
        <v>8763</v>
      </c>
      <c r="AK45">
        <v>8779</v>
      </c>
      <c r="AL45">
        <v>8986</v>
      </c>
      <c r="AM45">
        <v>8896</v>
      </c>
    </row>
    <row r="46" spans="1:39" x14ac:dyDescent="0.2">
      <c r="A46" t="s">
        <v>86</v>
      </c>
      <c r="B46" t="s">
        <v>87</v>
      </c>
      <c r="C46">
        <v>422</v>
      </c>
      <c r="D46">
        <v>418</v>
      </c>
      <c r="E46">
        <v>401</v>
      </c>
      <c r="F46">
        <v>413</v>
      </c>
      <c r="G46">
        <v>414</v>
      </c>
      <c r="H46">
        <v>413</v>
      </c>
      <c r="I46">
        <v>414</v>
      </c>
      <c r="J46">
        <v>408</v>
      </c>
      <c r="K46">
        <v>417</v>
      </c>
      <c r="L46">
        <v>419</v>
      </c>
      <c r="M46">
        <v>397</v>
      </c>
      <c r="N46">
        <v>400</v>
      </c>
      <c r="O46">
        <v>402</v>
      </c>
      <c r="P46">
        <v>405</v>
      </c>
      <c r="Q46">
        <v>416</v>
      </c>
      <c r="R46">
        <v>388</v>
      </c>
      <c r="S46">
        <v>381</v>
      </c>
      <c r="T46">
        <v>358</v>
      </c>
      <c r="U46">
        <v>358</v>
      </c>
      <c r="V46">
        <v>373</v>
      </c>
      <c r="W46">
        <v>366</v>
      </c>
      <c r="X46">
        <v>375</v>
      </c>
      <c r="Y46">
        <v>381</v>
      </c>
      <c r="Z46">
        <v>378</v>
      </c>
      <c r="AA46">
        <v>351</v>
      </c>
      <c r="AB46">
        <v>341</v>
      </c>
      <c r="AC46">
        <v>345</v>
      </c>
      <c r="AD46">
        <v>328</v>
      </c>
      <c r="AE46">
        <v>327</v>
      </c>
      <c r="AF46">
        <v>336</v>
      </c>
      <c r="AG46">
        <v>337</v>
      </c>
      <c r="AH46">
        <v>338</v>
      </c>
      <c r="AI46">
        <v>356</v>
      </c>
      <c r="AJ46">
        <v>345</v>
      </c>
      <c r="AK46">
        <v>351</v>
      </c>
      <c r="AL46">
        <v>355</v>
      </c>
      <c r="AM46">
        <v>348</v>
      </c>
    </row>
    <row r="47" spans="1:39" x14ac:dyDescent="0.2">
      <c r="A47" t="s">
        <v>88</v>
      </c>
      <c r="B47" t="s">
        <v>89</v>
      </c>
      <c r="C47">
        <v>1872</v>
      </c>
      <c r="D47">
        <v>1912</v>
      </c>
      <c r="E47">
        <v>1943</v>
      </c>
      <c r="F47">
        <v>1957</v>
      </c>
      <c r="G47">
        <v>1913</v>
      </c>
      <c r="H47">
        <v>1884</v>
      </c>
      <c r="I47">
        <v>1843</v>
      </c>
      <c r="J47">
        <v>1840</v>
      </c>
      <c r="K47">
        <v>1879</v>
      </c>
      <c r="L47">
        <v>1845</v>
      </c>
      <c r="M47">
        <v>1764</v>
      </c>
      <c r="N47">
        <v>1764</v>
      </c>
      <c r="O47">
        <v>1736</v>
      </c>
      <c r="P47">
        <v>1696</v>
      </c>
      <c r="Q47">
        <v>1665</v>
      </c>
      <c r="R47">
        <v>1652</v>
      </c>
      <c r="S47">
        <v>1663</v>
      </c>
      <c r="T47">
        <v>1632</v>
      </c>
      <c r="U47">
        <v>1617</v>
      </c>
      <c r="V47">
        <v>1587</v>
      </c>
      <c r="W47">
        <v>1623</v>
      </c>
      <c r="X47">
        <v>1683</v>
      </c>
      <c r="Y47">
        <v>1696</v>
      </c>
      <c r="Z47">
        <v>1704</v>
      </c>
      <c r="AA47">
        <v>1677</v>
      </c>
      <c r="AB47">
        <v>1669</v>
      </c>
      <c r="AC47">
        <v>1679</v>
      </c>
      <c r="AD47">
        <v>1646</v>
      </c>
      <c r="AE47">
        <v>1655</v>
      </c>
      <c r="AF47">
        <v>1703</v>
      </c>
      <c r="AG47">
        <v>1779</v>
      </c>
      <c r="AH47">
        <v>1841</v>
      </c>
      <c r="AI47">
        <v>1815</v>
      </c>
      <c r="AJ47">
        <v>1798</v>
      </c>
      <c r="AK47">
        <v>1844</v>
      </c>
      <c r="AL47">
        <v>1852</v>
      </c>
      <c r="AM47">
        <v>1781</v>
      </c>
    </row>
    <row r="48" spans="1:39" x14ac:dyDescent="0.2">
      <c r="A48" t="s">
        <v>90</v>
      </c>
      <c r="B48" t="s">
        <v>91</v>
      </c>
      <c r="C48">
        <v>2861</v>
      </c>
      <c r="D48">
        <v>2981</v>
      </c>
      <c r="E48">
        <v>2953</v>
      </c>
      <c r="F48">
        <v>2888</v>
      </c>
      <c r="G48">
        <v>2846</v>
      </c>
      <c r="H48">
        <v>2803</v>
      </c>
      <c r="I48">
        <v>2787</v>
      </c>
      <c r="J48">
        <v>2776</v>
      </c>
      <c r="K48">
        <v>2822</v>
      </c>
      <c r="L48">
        <v>2818</v>
      </c>
      <c r="M48">
        <v>2763</v>
      </c>
      <c r="N48">
        <v>2804</v>
      </c>
      <c r="O48">
        <v>2812</v>
      </c>
      <c r="P48">
        <v>2807</v>
      </c>
      <c r="Q48">
        <v>2752</v>
      </c>
      <c r="R48">
        <v>2584</v>
      </c>
      <c r="S48">
        <v>2488</v>
      </c>
      <c r="T48">
        <v>2382</v>
      </c>
      <c r="U48">
        <v>2356</v>
      </c>
      <c r="V48">
        <v>2313</v>
      </c>
      <c r="W48">
        <v>2314</v>
      </c>
      <c r="X48">
        <v>2386</v>
      </c>
      <c r="Y48">
        <v>2381</v>
      </c>
      <c r="Z48">
        <v>2353</v>
      </c>
      <c r="AA48">
        <v>2289</v>
      </c>
      <c r="AB48">
        <v>2285</v>
      </c>
      <c r="AC48">
        <v>2215</v>
      </c>
      <c r="AD48">
        <v>2159</v>
      </c>
      <c r="AE48">
        <v>2161</v>
      </c>
      <c r="AF48">
        <v>2198</v>
      </c>
      <c r="AG48">
        <v>2183</v>
      </c>
      <c r="AH48">
        <v>2346</v>
      </c>
      <c r="AI48">
        <v>2330</v>
      </c>
      <c r="AJ48">
        <v>2287</v>
      </c>
      <c r="AK48">
        <v>2298</v>
      </c>
      <c r="AL48">
        <v>2271</v>
      </c>
      <c r="AM48">
        <v>2211</v>
      </c>
    </row>
    <row r="49" spans="1:39" x14ac:dyDescent="0.2">
      <c r="A49" t="s">
        <v>92</v>
      </c>
      <c r="B49" t="s">
        <v>93</v>
      </c>
      <c r="C49">
        <v>1447</v>
      </c>
      <c r="D49">
        <v>1441</v>
      </c>
      <c r="E49">
        <v>1433</v>
      </c>
      <c r="F49">
        <v>1401</v>
      </c>
      <c r="G49">
        <v>1383</v>
      </c>
      <c r="H49">
        <v>1455</v>
      </c>
      <c r="I49">
        <v>1438</v>
      </c>
      <c r="J49">
        <v>1438</v>
      </c>
      <c r="K49">
        <v>1484</v>
      </c>
      <c r="L49">
        <v>1460</v>
      </c>
      <c r="M49">
        <v>1471</v>
      </c>
      <c r="N49">
        <v>1472</v>
      </c>
      <c r="O49">
        <v>1454</v>
      </c>
      <c r="P49">
        <v>1479</v>
      </c>
      <c r="Q49">
        <v>1478</v>
      </c>
      <c r="R49">
        <v>1374</v>
      </c>
      <c r="S49">
        <v>1361</v>
      </c>
      <c r="T49">
        <v>1319</v>
      </c>
      <c r="U49">
        <v>1294</v>
      </c>
      <c r="V49">
        <v>1287</v>
      </c>
      <c r="W49">
        <v>1300</v>
      </c>
      <c r="X49">
        <v>1311</v>
      </c>
      <c r="Y49">
        <v>1318</v>
      </c>
      <c r="Z49">
        <v>1341</v>
      </c>
      <c r="AA49">
        <v>1289</v>
      </c>
      <c r="AB49">
        <v>1277</v>
      </c>
      <c r="AC49">
        <v>1292</v>
      </c>
      <c r="AD49">
        <v>1262</v>
      </c>
      <c r="AE49">
        <v>1236</v>
      </c>
      <c r="AF49">
        <v>1248</v>
      </c>
      <c r="AG49">
        <v>1265</v>
      </c>
      <c r="AH49">
        <v>1435</v>
      </c>
      <c r="AI49">
        <v>1420</v>
      </c>
      <c r="AJ49">
        <v>1434</v>
      </c>
      <c r="AK49">
        <v>1400</v>
      </c>
      <c r="AL49">
        <v>1414</v>
      </c>
      <c r="AM49">
        <v>1386</v>
      </c>
    </row>
    <row r="50" spans="1:39" x14ac:dyDescent="0.2">
      <c r="A50" t="s">
        <v>94</v>
      </c>
      <c r="B50" t="s">
        <v>95</v>
      </c>
      <c r="C50">
        <v>174</v>
      </c>
      <c r="D50">
        <v>172</v>
      </c>
      <c r="E50">
        <v>173</v>
      </c>
      <c r="F50">
        <v>170</v>
      </c>
      <c r="G50">
        <v>178</v>
      </c>
      <c r="H50">
        <v>180</v>
      </c>
      <c r="I50">
        <v>180</v>
      </c>
      <c r="J50">
        <v>176</v>
      </c>
      <c r="K50">
        <v>178</v>
      </c>
      <c r="L50">
        <v>176</v>
      </c>
      <c r="M50">
        <v>180</v>
      </c>
      <c r="N50">
        <v>177</v>
      </c>
      <c r="O50">
        <v>171</v>
      </c>
      <c r="P50">
        <v>174</v>
      </c>
      <c r="Q50">
        <v>189</v>
      </c>
      <c r="R50">
        <v>207</v>
      </c>
      <c r="S50">
        <v>232</v>
      </c>
      <c r="T50">
        <v>242</v>
      </c>
      <c r="U50">
        <v>232</v>
      </c>
      <c r="V50">
        <v>236</v>
      </c>
      <c r="W50">
        <v>238</v>
      </c>
      <c r="X50">
        <v>244</v>
      </c>
      <c r="Y50">
        <v>253</v>
      </c>
      <c r="Z50">
        <v>244</v>
      </c>
      <c r="AA50">
        <v>224</v>
      </c>
      <c r="AB50">
        <v>223</v>
      </c>
      <c r="AC50">
        <v>209</v>
      </c>
      <c r="AD50">
        <v>196</v>
      </c>
      <c r="AE50">
        <v>192</v>
      </c>
      <c r="AF50">
        <v>184</v>
      </c>
      <c r="AG50">
        <v>191</v>
      </c>
      <c r="AH50">
        <v>196</v>
      </c>
      <c r="AI50">
        <v>182</v>
      </c>
      <c r="AJ50">
        <v>172</v>
      </c>
      <c r="AK50">
        <v>165</v>
      </c>
      <c r="AL50">
        <v>167</v>
      </c>
      <c r="AM50">
        <v>162</v>
      </c>
    </row>
    <row r="51" spans="1:39" x14ac:dyDescent="0.2">
      <c r="A51" t="s">
        <v>96</v>
      </c>
      <c r="B51" t="s">
        <v>97</v>
      </c>
      <c r="C51">
        <v>2517</v>
      </c>
      <c r="D51">
        <v>2499</v>
      </c>
      <c r="E51">
        <v>2443</v>
      </c>
      <c r="F51">
        <v>2564</v>
      </c>
      <c r="G51">
        <v>2509</v>
      </c>
      <c r="H51">
        <v>2579</v>
      </c>
      <c r="I51">
        <v>2570</v>
      </c>
      <c r="J51">
        <v>2532</v>
      </c>
      <c r="K51">
        <v>2495</v>
      </c>
      <c r="L51">
        <v>2428</v>
      </c>
      <c r="M51">
        <v>2463</v>
      </c>
      <c r="N51">
        <v>2455</v>
      </c>
      <c r="O51">
        <v>2416</v>
      </c>
      <c r="P51">
        <v>2388</v>
      </c>
      <c r="Q51">
        <v>2400</v>
      </c>
      <c r="R51">
        <v>1922</v>
      </c>
      <c r="S51">
        <v>1752</v>
      </c>
      <c r="T51">
        <v>1703</v>
      </c>
      <c r="U51">
        <v>1658</v>
      </c>
      <c r="V51">
        <v>1669</v>
      </c>
      <c r="W51">
        <v>1660</v>
      </c>
      <c r="X51">
        <v>1656</v>
      </c>
      <c r="Y51">
        <v>1633</v>
      </c>
      <c r="Z51">
        <v>1611</v>
      </c>
      <c r="AA51">
        <v>1487</v>
      </c>
      <c r="AB51">
        <v>1487</v>
      </c>
      <c r="AC51">
        <v>1461</v>
      </c>
      <c r="AD51">
        <v>792</v>
      </c>
      <c r="AE51">
        <v>721</v>
      </c>
      <c r="AF51">
        <v>695</v>
      </c>
      <c r="AG51">
        <v>699</v>
      </c>
      <c r="AH51">
        <v>735</v>
      </c>
      <c r="AI51">
        <v>744</v>
      </c>
      <c r="AJ51">
        <v>717</v>
      </c>
      <c r="AK51">
        <v>733</v>
      </c>
      <c r="AL51">
        <v>711</v>
      </c>
      <c r="AM51">
        <v>694</v>
      </c>
    </row>
    <row r="52" spans="1:39" x14ac:dyDescent="0.2">
      <c r="A52" t="s">
        <v>98</v>
      </c>
      <c r="B52" t="s">
        <v>99</v>
      </c>
      <c r="C52">
        <v>5652</v>
      </c>
      <c r="D52">
        <v>5226</v>
      </c>
      <c r="E52">
        <v>4488</v>
      </c>
      <c r="F52">
        <v>4179</v>
      </c>
      <c r="G52">
        <v>3771</v>
      </c>
      <c r="H52">
        <v>3447</v>
      </c>
      <c r="I52">
        <v>3270</v>
      </c>
      <c r="J52">
        <v>3222</v>
      </c>
      <c r="K52">
        <v>3246</v>
      </c>
      <c r="L52">
        <v>3201</v>
      </c>
      <c r="M52">
        <v>3232</v>
      </c>
      <c r="N52">
        <v>3211</v>
      </c>
      <c r="O52">
        <v>3093</v>
      </c>
      <c r="P52">
        <v>3159</v>
      </c>
      <c r="Q52">
        <v>3163</v>
      </c>
      <c r="R52">
        <v>2574</v>
      </c>
      <c r="S52">
        <v>2586</v>
      </c>
      <c r="T52">
        <v>2632</v>
      </c>
      <c r="U52">
        <v>2687</v>
      </c>
      <c r="V52">
        <v>2762</v>
      </c>
      <c r="W52">
        <v>2789</v>
      </c>
      <c r="X52">
        <v>2926</v>
      </c>
      <c r="Y52">
        <v>3071</v>
      </c>
      <c r="Z52">
        <v>3086</v>
      </c>
      <c r="AA52">
        <v>3151</v>
      </c>
      <c r="AB52">
        <v>3248</v>
      </c>
      <c r="AC52">
        <v>3262</v>
      </c>
      <c r="AD52">
        <v>4182</v>
      </c>
      <c r="AE52">
        <v>4187</v>
      </c>
      <c r="AF52">
        <v>4276</v>
      </c>
      <c r="AG52">
        <v>4523</v>
      </c>
      <c r="AH52">
        <v>5037</v>
      </c>
      <c r="AI52">
        <v>5171</v>
      </c>
      <c r="AJ52">
        <v>5256</v>
      </c>
      <c r="AK52">
        <v>5419</v>
      </c>
      <c r="AL52">
        <v>5645</v>
      </c>
      <c r="AM52">
        <v>5556</v>
      </c>
    </row>
    <row r="53" spans="1:39" x14ac:dyDescent="0.2">
      <c r="A53" t="s">
        <v>100</v>
      </c>
      <c r="B53" t="s">
        <v>101</v>
      </c>
      <c r="C53">
        <v>221</v>
      </c>
      <c r="D53">
        <v>207</v>
      </c>
      <c r="E53">
        <v>196</v>
      </c>
      <c r="F53">
        <v>302</v>
      </c>
      <c r="G53">
        <v>310</v>
      </c>
      <c r="H53">
        <v>311</v>
      </c>
      <c r="I53">
        <v>316</v>
      </c>
      <c r="J53">
        <v>328</v>
      </c>
      <c r="K53">
        <v>316</v>
      </c>
      <c r="L53">
        <v>310</v>
      </c>
      <c r="M53">
        <v>336</v>
      </c>
      <c r="N53">
        <v>390</v>
      </c>
      <c r="O53">
        <v>409</v>
      </c>
      <c r="P53">
        <v>439</v>
      </c>
      <c r="Q53">
        <v>444</v>
      </c>
      <c r="R53">
        <v>388</v>
      </c>
      <c r="S53">
        <v>401</v>
      </c>
      <c r="T53">
        <v>401</v>
      </c>
      <c r="U53">
        <v>405</v>
      </c>
      <c r="V53">
        <v>423</v>
      </c>
      <c r="W53">
        <v>437</v>
      </c>
      <c r="X53">
        <v>427</v>
      </c>
      <c r="Y53">
        <v>415</v>
      </c>
      <c r="Z53">
        <v>412</v>
      </c>
      <c r="AA53">
        <v>380</v>
      </c>
      <c r="AB53">
        <v>388</v>
      </c>
      <c r="AC53">
        <v>379</v>
      </c>
      <c r="AD53">
        <v>235</v>
      </c>
      <c r="AE53">
        <v>218</v>
      </c>
      <c r="AF53">
        <v>204</v>
      </c>
      <c r="AG53">
        <v>213</v>
      </c>
      <c r="AH53">
        <v>309</v>
      </c>
      <c r="AI53">
        <v>339</v>
      </c>
      <c r="AJ53">
        <v>328</v>
      </c>
      <c r="AK53">
        <v>321</v>
      </c>
      <c r="AL53">
        <v>343</v>
      </c>
      <c r="AM53">
        <v>350</v>
      </c>
    </row>
    <row r="54" spans="1:39" x14ac:dyDescent="0.2">
      <c r="A54" t="s">
        <v>102</v>
      </c>
      <c r="B54" t="s">
        <v>103</v>
      </c>
      <c r="C54">
        <v>21266</v>
      </c>
      <c r="D54">
        <v>19926</v>
      </c>
      <c r="E54">
        <v>20181</v>
      </c>
      <c r="F54">
        <v>23401</v>
      </c>
      <c r="G54">
        <v>23923</v>
      </c>
      <c r="H54">
        <v>26335</v>
      </c>
      <c r="I54">
        <v>26862</v>
      </c>
      <c r="J54">
        <v>26742</v>
      </c>
      <c r="K54">
        <v>26433</v>
      </c>
      <c r="L54">
        <v>26954</v>
      </c>
      <c r="M54">
        <v>27328</v>
      </c>
      <c r="N54">
        <v>27266</v>
      </c>
      <c r="O54">
        <v>27552</v>
      </c>
      <c r="P54">
        <v>27143</v>
      </c>
      <c r="Q54">
        <v>27259</v>
      </c>
      <c r="R54">
        <v>29776</v>
      </c>
      <c r="S54">
        <v>30579</v>
      </c>
      <c r="T54">
        <v>30848</v>
      </c>
      <c r="U54">
        <v>31309</v>
      </c>
      <c r="V54">
        <v>31469</v>
      </c>
      <c r="W54">
        <v>31707</v>
      </c>
      <c r="X54">
        <v>31900</v>
      </c>
      <c r="Y54">
        <v>31869</v>
      </c>
      <c r="Z54">
        <v>31662</v>
      </c>
      <c r="AA54">
        <v>36215</v>
      </c>
      <c r="AB54">
        <v>38133</v>
      </c>
      <c r="AC54">
        <v>35493</v>
      </c>
      <c r="AD54">
        <v>39654</v>
      </c>
      <c r="AE54">
        <v>39022</v>
      </c>
      <c r="AF54">
        <v>41127</v>
      </c>
      <c r="AG54">
        <v>41493</v>
      </c>
      <c r="AH54">
        <v>44892</v>
      </c>
      <c r="AI54">
        <v>45002</v>
      </c>
      <c r="AJ54">
        <v>45777</v>
      </c>
      <c r="AK54">
        <v>45901</v>
      </c>
      <c r="AL54">
        <v>45177</v>
      </c>
      <c r="AM54">
        <v>45107</v>
      </c>
    </row>
    <row r="55" spans="1:39" x14ac:dyDescent="0.2">
      <c r="A55" t="s">
        <v>104</v>
      </c>
      <c r="B55" t="s">
        <v>105</v>
      </c>
      <c r="C55">
        <v>623</v>
      </c>
      <c r="D55">
        <v>625</v>
      </c>
      <c r="E55">
        <v>621</v>
      </c>
      <c r="F55">
        <v>623</v>
      </c>
      <c r="G55">
        <v>616</v>
      </c>
      <c r="H55">
        <v>617</v>
      </c>
      <c r="I55">
        <v>600</v>
      </c>
      <c r="J55">
        <v>590</v>
      </c>
      <c r="K55">
        <v>565</v>
      </c>
      <c r="L55">
        <v>582</v>
      </c>
      <c r="M55">
        <v>616</v>
      </c>
      <c r="N55">
        <v>644</v>
      </c>
      <c r="O55">
        <v>643</v>
      </c>
      <c r="P55">
        <v>634</v>
      </c>
      <c r="Q55">
        <v>627</v>
      </c>
      <c r="R55">
        <v>752</v>
      </c>
      <c r="S55">
        <v>742</v>
      </c>
      <c r="T55">
        <v>749</v>
      </c>
      <c r="U55">
        <v>751</v>
      </c>
      <c r="V55">
        <v>756</v>
      </c>
      <c r="W55">
        <v>778</v>
      </c>
      <c r="X55">
        <v>800</v>
      </c>
      <c r="Y55">
        <v>827</v>
      </c>
      <c r="Z55">
        <v>823</v>
      </c>
      <c r="AA55">
        <v>823</v>
      </c>
      <c r="AB55">
        <v>823</v>
      </c>
      <c r="AC55">
        <v>809</v>
      </c>
      <c r="AD55">
        <v>825</v>
      </c>
      <c r="AE55">
        <v>832</v>
      </c>
      <c r="AF55">
        <v>807</v>
      </c>
      <c r="AG55">
        <v>794</v>
      </c>
      <c r="AH55">
        <v>648</v>
      </c>
      <c r="AI55">
        <v>627</v>
      </c>
      <c r="AJ55">
        <v>590</v>
      </c>
      <c r="AK55">
        <v>570</v>
      </c>
      <c r="AL55">
        <v>559</v>
      </c>
      <c r="AM55">
        <v>613</v>
      </c>
    </row>
    <row r="56" spans="1:39" x14ac:dyDescent="0.2">
      <c r="A56" t="s">
        <v>106</v>
      </c>
      <c r="B56" t="s">
        <v>107</v>
      </c>
      <c r="C56">
        <v>360</v>
      </c>
      <c r="D56">
        <v>368</v>
      </c>
      <c r="E56">
        <v>364</v>
      </c>
      <c r="F56">
        <v>358</v>
      </c>
      <c r="G56">
        <v>348</v>
      </c>
      <c r="H56">
        <v>347</v>
      </c>
      <c r="I56">
        <v>355</v>
      </c>
      <c r="J56">
        <v>351</v>
      </c>
      <c r="K56">
        <v>351</v>
      </c>
      <c r="L56">
        <v>346</v>
      </c>
      <c r="M56">
        <v>320</v>
      </c>
      <c r="N56">
        <v>332</v>
      </c>
      <c r="O56">
        <v>335</v>
      </c>
      <c r="P56">
        <v>364</v>
      </c>
      <c r="Q56">
        <v>379</v>
      </c>
      <c r="R56">
        <v>331</v>
      </c>
      <c r="S56">
        <v>332</v>
      </c>
      <c r="T56">
        <v>327</v>
      </c>
      <c r="U56">
        <v>324</v>
      </c>
      <c r="V56">
        <v>316</v>
      </c>
      <c r="W56">
        <v>323</v>
      </c>
      <c r="X56">
        <v>324</v>
      </c>
      <c r="Y56">
        <v>324</v>
      </c>
      <c r="Z56">
        <v>313</v>
      </c>
      <c r="AA56">
        <v>300</v>
      </c>
      <c r="AB56">
        <v>280</v>
      </c>
      <c r="AC56">
        <v>285</v>
      </c>
      <c r="AD56">
        <v>283</v>
      </c>
      <c r="AE56">
        <v>278</v>
      </c>
      <c r="AF56">
        <v>277</v>
      </c>
      <c r="AG56">
        <v>282</v>
      </c>
      <c r="AH56">
        <v>321</v>
      </c>
      <c r="AI56">
        <v>331</v>
      </c>
      <c r="AJ56">
        <v>328</v>
      </c>
      <c r="AK56">
        <v>322</v>
      </c>
      <c r="AL56">
        <v>331</v>
      </c>
      <c r="AM56">
        <v>328</v>
      </c>
    </row>
    <row r="57" spans="1:39" x14ac:dyDescent="0.2">
      <c r="A57" t="s">
        <v>108</v>
      </c>
      <c r="B57" t="s">
        <v>109</v>
      </c>
      <c r="C57">
        <v>158</v>
      </c>
      <c r="D57">
        <v>161</v>
      </c>
      <c r="E57">
        <v>155</v>
      </c>
      <c r="F57">
        <v>161</v>
      </c>
      <c r="G57">
        <v>168</v>
      </c>
      <c r="H57">
        <v>168</v>
      </c>
      <c r="I57">
        <v>163</v>
      </c>
      <c r="J57">
        <v>164</v>
      </c>
      <c r="K57">
        <v>159</v>
      </c>
      <c r="L57">
        <v>159</v>
      </c>
      <c r="M57">
        <v>159</v>
      </c>
      <c r="N57">
        <v>161</v>
      </c>
      <c r="O57">
        <v>165</v>
      </c>
      <c r="P57">
        <v>166</v>
      </c>
      <c r="Q57">
        <v>165</v>
      </c>
      <c r="R57">
        <v>135</v>
      </c>
      <c r="S57">
        <v>126</v>
      </c>
      <c r="T57">
        <v>116</v>
      </c>
      <c r="U57">
        <v>119</v>
      </c>
      <c r="V57">
        <v>120</v>
      </c>
      <c r="W57">
        <v>125</v>
      </c>
      <c r="X57">
        <v>124</v>
      </c>
      <c r="Y57">
        <v>127</v>
      </c>
      <c r="Z57">
        <v>117</v>
      </c>
      <c r="AA57">
        <v>119</v>
      </c>
      <c r="AB57">
        <v>120</v>
      </c>
      <c r="AC57">
        <v>121</v>
      </c>
      <c r="AD57">
        <v>116</v>
      </c>
      <c r="AE57">
        <v>119</v>
      </c>
      <c r="AF57">
        <v>125</v>
      </c>
      <c r="AG57">
        <v>119</v>
      </c>
      <c r="AH57">
        <v>146</v>
      </c>
      <c r="AI57">
        <v>142</v>
      </c>
      <c r="AJ57">
        <v>152</v>
      </c>
      <c r="AK57">
        <v>144</v>
      </c>
      <c r="AL57">
        <v>152</v>
      </c>
      <c r="AM57">
        <v>149</v>
      </c>
    </row>
    <row r="58" spans="1:39" x14ac:dyDescent="0.2">
      <c r="A58" t="s">
        <v>110</v>
      </c>
      <c r="B58" t="s">
        <v>111</v>
      </c>
      <c r="C58">
        <v>691</v>
      </c>
      <c r="D58">
        <v>728</v>
      </c>
      <c r="E58">
        <v>716</v>
      </c>
      <c r="F58">
        <v>739</v>
      </c>
      <c r="G58">
        <v>730</v>
      </c>
      <c r="H58">
        <v>722</v>
      </c>
      <c r="I58">
        <v>678</v>
      </c>
      <c r="J58">
        <v>667</v>
      </c>
      <c r="K58">
        <v>682</v>
      </c>
      <c r="L58">
        <v>659</v>
      </c>
      <c r="M58">
        <v>657</v>
      </c>
      <c r="N58">
        <v>643</v>
      </c>
      <c r="O58">
        <v>652</v>
      </c>
      <c r="P58">
        <v>639</v>
      </c>
      <c r="Q58">
        <v>623</v>
      </c>
      <c r="R58">
        <v>609</v>
      </c>
      <c r="S58">
        <v>611</v>
      </c>
      <c r="T58">
        <v>602</v>
      </c>
      <c r="U58">
        <v>599</v>
      </c>
      <c r="V58">
        <v>593</v>
      </c>
      <c r="W58">
        <v>599</v>
      </c>
      <c r="X58">
        <v>612</v>
      </c>
      <c r="Y58">
        <v>607</v>
      </c>
      <c r="Z58">
        <v>597</v>
      </c>
      <c r="AA58">
        <v>576</v>
      </c>
      <c r="AB58">
        <v>586</v>
      </c>
      <c r="AC58">
        <v>562</v>
      </c>
      <c r="AD58">
        <v>533</v>
      </c>
      <c r="AE58">
        <v>544</v>
      </c>
      <c r="AF58">
        <v>546</v>
      </c>
      <c r="AG58">
        <v>540</v>
      </c>
      <c r="AH58">
        <v>553</v>
      </c>
      <c r="AI58">
        <v>540</v>
      </c>
      <c r="AJ58">
        <v>521</v>
      </c>
      <c r="AK58">
        <v>519</v>
      </c>
      <c r="AL58">
        <v>531</v>
      </c>
      <c r="AM58">
        <v>523</v>
      </c>
    </row>
    <row r="59" spans="1:39" x14ac:dyDescent="0.2">
      <c r="A59" t="s">
        <v>112</v>
      </c>
      <c r="B59" t="s">
        <v>113</v>
      </c>
      <c r="C59">
        <v>513</v>
      </c>
      <c r="D59">
        <v>533</v>
      </c>
      <c r="E59">
        <v>512</v>
      </c>
      <c r="F59">
        <v>506</v>
      </c>
      <c r="G59">
        <v>507</v>
      </c>
      <c r="H59">
        <v>504</v>
      </c>
      <c r="I59">
        <v>483</v>
      </c>
      <c r="J59">
        <v>476</v>
      </c>
      <c r="K59">
        <v>474</v>
      </c>
      <c r="L59">
        <v>524</v>
      </c>
      <c r="M59">
        <v>517</v>
      </c>
      <c r="N59">
        <v>527</v>
      </c>
      <c r="O59">
        <v>531</v>
      </c>
      <c r="P59">
        <v>535</v>
      </c>
      <c r="Q59">
        <v>541</v>
      </c>
      <c r="R59">
        <v>445</v>
      </c>
      <c r="S59">
        <v>428</v>
      </c>
      <c r="T59">
        <v>416</v>
      </c>
      <c r="U59">
        <v>416</v>
      </c>
      <c r="V59">
        <v>409</v>
      </c>
      <c r="W59">
        <v>416</v>
      </c>
      <c r="X59">
        <v>412</v>
      </c>
      <c r="Y59">
        <v>410</v>
      </c>
      <c r="Z59">
        <v>399</v>
      </c>
      <c r="AA59">
        <v>379</v>
      </c>
      <c r="AB59">
        <v>379</v>
      </c>
      <c r="AC59">
        <v>376</v>
      </c>
      <c r="AD59">
        <v>367</v>
      </c>
      <c r="AE59">
        <v>382</v>
      </c>
      <c r="AF59">
        <v>374</v>
      </c>
      <c r="AG59">
        <v>366</v>
      </c>
      <c r="AH59">
        <v>469</v>
      </c>
      <c r="AI59">
        <v>458</v>
      </c>
      <c r="AJ59">
        <v>462</v>
      </c>
      <c r="AK59">
        <v>461</v>
      </c>
      <c r="AL59">
        <v>477</v>
      </c>
      <c r="AM59">
        <v>473</v>
      </c>
    </row>
    <row r="60" spans="1:39" x14ac:dyDescent="0.2">
      <c r="B60" t="s">
        <v>114</v>
      </c>
      <c r="C60">
        <v>58</v>
      </c>
      <c r="D60">
        <v>56</v>
      </c>
      <c r="E60">
        <v>54</v>
      </c>
      <c r="F60">
        <v>56</v>
      </c>
      <c r="G60">
        <v>53</v>
      </c>
      <c r="H60">
        <v>53</v>
      </c>
      <c r="I60">
        <v>57</v>
      </c>
      <c r="J60">
        <v>60</v>
      </c>
      <c r="K60">
        <v>62</v>
      </c>
      <c r="L60">
        <v>57</v>
      </c>
      <c r="M60">
        <v>57</v>
      </c>
      <c r="N60">
        <v>57</v>
      </c>
      <c r="O60">
        <v>59</v>
      </c>
      <c r="P60">
        <v>60</v>
      </c>
      <c r="Q60">
        <v>60</v>
      </c>
      <c r="R60">
        <v>630</v>
      </c>
      <c r="S60">
        <v>597</v>
      </c>
      <c r="T60">
        <v>563</v>
      </c>
      <c r="U60">
        <v>555</v>
      </c>
      <c r="V60">
        <v>545</v>
      </c>
      <c r="W60">
        <v>513</v>
      </c>
      <c r="X60">
        <v>513</v>
      </c>
      <c r="Y60">
        <v>629</v>
      </c>
      <c r="Z60">
        <v>713</v>
      </c>
      <c r="AA60">
        <v>777</v>
      </c>
      <c r="AB60">
        <v>1133</v>
      </c>
      <c r="AC60">
        <v>1662</v>
      </c>
      <c r="AD60">
        <v>1612</v>
      </c>
      <c r="AE60">
        <v>2152</v>
      </c>
      <c r="AF60">
        <v>2577</v>
      </c>
      <c r="AG60">
        <v>2903</v>
      </c>
      <c r="AH60">
        <v>112</v>
      </c>
      <c r="AI60">
        <v>83</v>
      </c>
      <c r="AJ60">
        <v>65</v>
      </c>
      <c r="AK60">
        <v>54</v>
      </c>
      <c r="AL60">
        <v>46</v>
      </c>
      <c r="AM60">
        <v>38</v>
      </c>
    </row>
    <row r="61" spans="1:39" x14ac:dyDescent="0.2">
      <c r="B61" t="s">
        <v>115</v>
      </c>
      <c r="C61">
        <v>268722</v>
      </c>
      <c r="D61">
        <v>274459</v>
      </c>
      <c r="E61">
        <v>273238</v>
      </c>
      <c r="F61">
        <v>280304</v>
      </c>
      <c r="G61">
        <v>278767</v>
      </c>
      <c r="H61">
        <v>280495</v>
      </c>
      <c r="I61">
        <v>276500</v>
      </c>
      <c r="J61">
        <v>274276</v>
      </c>
      <c r="K61">
        <v>276783</v>
      </c>
      <c r="L61">
        <v>275973</v>
      </c>
      <c r="M61">
        <v>276017</v>
      </c>
      <c r="N61">
        <v>277169</v>
      </c>
      <c r="O61">
        <v>277899</v>
      </c>
      <c r="P61">
        <v>278233</v>
      </c>
      <c r="Q61">
        <v>277576</v>
      </c>
      <c r="R61">
        <v>278423</v>
      </c>
      <c r="S61">
        <v>279282</v>
      </c>
      <c r="T61">
        <v>278964</v>
      </c>
      <c r="U61">
        <v>278982</v>
      </c>
      <c r="V61">
        <v>278019</v>
      </c>
      <c r="W61">
        <v>279111</v>
      </c>
      <c r="X61">
        <v>283757</v>
      </c>
      <c r="Y61">
        <v>286013</v>
      </c>
      <c r="Z61">
        <v>285700</v>
      </c>
      <c r="AA61">
        <v>279994</v>
      </c>
      <c r="AB61">
        <v>282434</v>
      </c>
      <c r="AC61">
        <v>276486</v>
      </c>
      <c r="AD61">
        <v>276600</v>
      </c>
      <c r="AE61">
        <v>274855</v>
      </c>
      <c r="AF61">
        <v>277124</v>
      </c>
      <c r="AG61">
        <v>278377</v>
      </c>
      <c r="AH61">
        <v>279162</v>
      </c>
      <c r="AI61">
        <v>278106</v>
      </c>
      <c r="AJ61">
        <v>276433</v>
      </c>
      <c r="AK61">
        <v>274264</v>
      </c>
      <c r="AL61">
        <v>272609</v>
      </c>
      <c r="AM61">
        <v>276483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0"/>
  <sheetViews>
    <sheetView tabSelected="1" topLeftCell="A51" workbookViewId="0">
      <selection activeCell="A12" sqref="A12"/>
    </sheetView>
  </sheetViews>
  <sheetFormatPr baseColWidth="10" defaultRowHeight="16" x14ac:dyDescent="0.2"/>
  <cols>
    <col min="1" max="1" width="23.6640625" style="3" customWidth="1"/>
    <col min="2" max="2" width="79" style="3" customWidth="1"/>
    <col min="3" max="3" width="31" style="3" customWidth="1"/>
    <col min="4" max="16384" width="10.83203125" style="3"/>
  </cols>
  <sheetData>
    <row r="1" spans="1:4" x14ac:dyDescent="0.2">
      <c r="A1" s="4" t="s">
        <v>163</v>
      </c>
    </row>
    <row r="4" spans="1:4" x14ac:dyDescent="0.2">
      <c r="A4" s="3" t="s">
        <v>157</v>
      </c>
    </row>
    <row r="5" spans="1:4" x14ac:dyDescent="0.2">
      <c r="A5" s="4" t="s">
        <v>158</v>
      </c>
      <c r="B5" s="4" t="s">
        <v>1</v>
      </c>
      <c r="C5" s="4" t="s">
        <v>155</v>
      </c>
      <c r="D5" s="7">
        <v>44197</v>
      </c>
    </row>
    <row r="6" spans="1:4" x14ac:dyDescent="0.2">
      <c r="A6" s="3" t="s">
        <v>66</v>
      </c>
      <c r="B6" s="3" t="s">
        <v>134</v>
      </c>
      <c r="C6" s="3" t="s">
        <v>134</v>
      </c>
      <c r="D6" s="3">
        <v>51978</v>
      </c>
    </row>
    <row r="7" spans="1:4" x14ac:dyDescent="0.2">
      <c r="A7" s="3" t="s">
        <v>70</v>
      </c>
      <c r="B7" s="3" t="s">
        <v>71</v>
      </c>
      <c r="C7" s="3" t="s">
        <v>134</v>
      </c>
      <c r="D7" s="3">
        <v>38361</v>
      </c>
    </row>
    <row r="8" spans="1:4" x14ac:dyDescent="0.2">
      <c r="A8" s="3" t="s">
        <v>68</v>
      </c>
      <c r="B8" s="3" t="s">
        <v>69</v>
      </c>
      <c r="C8" s="3" t="s">
        <v>134</v>
      </c>
      <c r="D8" s="3">
        <v>23866</v>
      </c>
    </row>
    <row r="9" spans="1:4" x14ac:dyDescent="0.2">
      <c r="A9" s="3" t="s">
        <v>76</v>
      </c>
      <c r="B9" s="3" t="s">
        <v>77</v>
      </c>
      <c r="C9" s="3" t="s">
        <v>134</v>
      </c>
      <c r="D9" s="3">
        <v>23264</v>
      </c>
    </row>
    <row r="10" spans="1:4" x14ac:dyDescent="0.2">
      <c r="A10" s="3" t="s">
        <v>74</v>
      </c>
      <c r="B10" s="3" t="s">
        <v>75</v>
      </c>
      <c r="C10" s="3" t="s">
        <v>134</v>
      </c>
      <c r="D10" s="3">
        <v>19143</v>
      </c>
    </row>
    <row r="11" spans="1:4" x14ac:dyDescent="0.2">
      <c r="A11" s="3" t="s">
        <v>78</v>
      </c>
      <c r="B11" s="3" t="s">
        <v>79</v>
      </c>
      <c r="C11" s="3" t="s">
        <v>134</v>
      </c>
      <c r="D11" s="3">
        <v>17154</v>
      </c>
    </row>
    <row r="12" spans="1:4" x14ac:dyDescent="0.2">
      <c r="A12" s="3" t="s">
        <v>80</v>
      </c>
      <c r="B12" s="3" t="s">
        <v>81</v>
      </c>
      <c r="C12" s="3" t="s">
        <v>134</v>
      </c>
      <c r="D12" s="3">
        <v>7144</v>
      </c>
    </row>
    <row r="13" spans="1:4" x14ac:dyDescent="0.2">
      <c r="A13" s="3" t="s">
        <v>72</v>
      </c>
      <c r="B13" s="3" t="s">
        <v>152</v>
      </c>
      <c r="C13" s="3" t="s">
        <v>134</v>
      </c>
      <c r="D13" s="3">
        <v>406</v>
      </c>
    </row>
    <row r="14" spans="1:4" x14ac:dyDescent="0.2">
      <c r="A14" s="3" t="s">
        <v>84</v>
      </c>
      <c r="B14" s="3" t="s">
        <v>151</v>
      </c>
      <c r="C14" s="3" t="s">
        <v>135</v>
      </c>
      <c r="D14" s="3">
        <v>8896</v>
      </c>
    </row>
    <row r="15" spans="1:4" x14ac:dyDescent="0.2">
      <c r="A15" s="3" t="s">
        <v>82</v>
      </c>
      <c r="B15" s="3" t="s">
        <v>135</v>
      </c>
      <c r="C15" s="3" t="s">
        <v>135</v>
      </c>
      <c r="D15" s="3">
        <v>4468</v>
      </c>
    </row>
    <row r="16" spans="1:4" x14ac:dyDescent="0.2">
      <c r="A16" s="3" t="s">
        <v>90</v>
      </c>
      <c r="B16" s="3" t="s">
        <v>150</v>
      </c>
      <c r="C16" s="3" t="s">
        <v>135</v>
      </c>
      <c r="D16" s="3">
        <v>2211</v>
      </c>
    </row>
    <row r="17" spans="1:4" x14ac:dyDescent="0.2">
      <c r="A17" s="3" t="s">
        <v>88</v>
      </c>
      <c r="B17" s="3" t="s">
        <v>149</v>
      </c>
      <c r="C17" s="3" t="s">
        <v>135</v>
      </c>
      <c r="D17" s="3">
        <v>1781</v>
      </c>
    </row>
    <row r="18" spans="1:4" x14ac:dyDescent="0.2">
      <c r="A18" s="3" t="s">
        <v>92</v>
      </c>
      <c r="B18" s="3" t="s">
        <v>93</v>
      </c>
      <c r="C18" s="3" t="s">
        <v>135</v>
      </c>
      <c r="D18" s="3">
        <v>1386</v>
      </c>
    </row>
    <row r="19" spans="1:4" x14ac:dyDescent="0.2">
      <c r="A19" s="3" t="s">
        <v>86</v>
      </c>
      <c r="B19" s="3" t="s">
        <v>148</v>
      </c>
      <c r="C19" s="3" t="s">
        <v>135</v>
      </c>
      <c r="D19" s="3">
        <v>348</v>
      </c>
    </row>
    <row r="20" spans="1:4" x14ac:dyDescent="0.2">
      <c r="A20" s="3" t="s">
        <v>48</v>
      </c>
      <c r="B20" s="3" t="s">
        <v>49</v>
      </c>
      <c r="C20" s="3" t="s">
        <v>132</v>
      </c>
      <c r="D20" s="3">
        <v>3181</v>
      </c>
    </row>
    <row r="21" spans="1:4" x14ac:dyDescent="0.2">
      <c r="A21" s="3" t="s">
        <v>46</v>
      </c>
      <c r="B21" s="3" t="s">
        <v>147</v>
      </c>
      <c r="C21" s="3" t="s">
        <v>132</v>
      </c>
      <c r="D21" s="3">
        <v>1999</v>
      </c>
    </row>
    <row r="22" spans="1:4" x14ac:dyDescent="0.2">
      <c r="A22" s="3" t="s">
        <v>36</v>
      </c>
      <c r="B22" s="3" t="s">
        <v>132</v>
      </c>
      <c r="C22" s="3" t="s">
        <v>132</v>
      </c>
      <c r="D22" s="3">
        <v>1830</v>
      </c>
    </row>
    <row r="23" spans="1:4" x14ac:dyDescent="0.2">
      <c r="A23" s="3" t="s">
        <v>50</v>
      </c>
      <c r="B23" s="3" t="s">
        <v>51</v>
      </c>
      <c r="C23" s="3" t="s">
        <v>132</v>
      </c>
      <c r="D23" s="3">
        <v>1097</v>
      </c>
    </row>
    <row r="24" spans="1:4" x14ac:dyDescent="0.2">
      <c r="A24" s="3" t="s">
        <v>42</v>
      </c>
      <c r="B24" s="3" t="s">
        <v>146</v>
      </c>
      <c r="C24" s="3" t="s">
        <v>132</v>
      </c>
      <c r="D24" s="3">
        <v>770</v>
      </c>
    </row>
    <row r="25" spans="1:4" x14ac:dyDescent="0.2">
      <c r="A25" s="3" t="s">
        <v>44</v>
      </c>
      <c r="B25" s="3" t="s">
        <v>145</v>
      </c>
      <c r="C25" s="3" t="s">
        <v>132</v>
      </c>
      <c r="D25" s="3">
        <v>588</v>
      </c>
    </row>
    <row r="26" spans="1:4" x14ac:dyDescent="0.2">
      <c r="A26" s="3" t="s">
        <v>38</v>
      </c>
      <c r="B26" s="3" t="s">
        <v>39</v>
      </c>
      <c r="C26" s="3" t="s">
        <v>132</v>
      </c>
      <c r="D26" s="3">
        <v>378</v>
      </c>
    </row>
    <row r="27" spans="1:4" x14ac:dyDescent="0.2">
      <c r="A27" s="3" t="s">
        <v>40</v>
      </c>
      <c r="B27" s="3" t="s">
        <v>41</v>
      </c>
      <c r="C27" s="3" t="s">
        <v>132</v>
      </c>
      <c r="D27" s="3">
        <v>340</v>
      </c>
    </row>
    <row r="28" spans="1:4" x14ac:dyDescent="0.2">
      <c r="A28" s="3" t="s">
        <v>60</v>
      </c>
      <c r="B28" s="3" t="s">
        <v>61</v>
      </c>
      <c r="C28" s="3" t="s">
        <v>133</v>
      </c>
      <c r="D28" s="3">
        <v>3034</v>
      </c>
    </row>
    <row r="29" spans="1:4" x14ac:dyDescent="0.2">
      <c r="A29" s="3" t="s">
        <v>52</v>
      </c>
      <c r="B29" s="3" t="s">
        <v>133</v>
      </c>
      <c r="C29" s="3" t="s">
        <v>133</v>
      </c>
      <c r="D29" s="3">
        <v>1049</v>
      </c>
    </row>
    <row r="30" spans="1:4" x14ac:dyDescent="0.2">
      <c r="A30" s="3" t="s">
        <v>58</v>
      </c>
      <c r="B30" s="3" t="s">
        <v>59</v>
      </c>
      <c r="C30" s="3" t="s">
        <v>133</v>
      </c>
      <c r="D30" s="3">
        <v>944</v>
      </c>
    </row>
    <row r="31" spans="1:4" x14ac:dyDescent="0.2">
      <c r="A31" s="3" t="s">
        <v>54</v>
      </c>
      <c r="B31" s="3" t="s">
        <v>55</v>
      </c>
      <c r="C31" s="3" t="s">
        <v>133</v>
      </c>
      <c r="D31" s="3">
        <v>689</v>
      </c>
    </row>
    <row r="32" spans="1:4" x14ac:dyDescent="0.2">
      <c r="A32" s="3" t="s">
        <v>56</v>
      </c>
      <c r="B32" s="3" t="s">
        <v>57</v>
      </c>
      <c r="C32" s="3" t="s">
        <v>133</v>
      </c>
      <c r="D32" s="3">
        <v>527</v>
      </c>
    </row>
    <row r="33" spans="1:4" x14ac:dyDescent="0.2">
      <c r="A33" s="3" t="s">
        <v>64</v>
      </c>
      <c r="B33" s="3" t="s">
        <v>65</v>
      </c>
      <c r="C33" s="3" t="s">
        <v>133</v>
      </c>
      <c r="D33" s="3">
        <v>472</v>
      </c>
    </row>
    <row r="34" spans="1:4" x14ac:dyDescent="0.2">
      <c r="A34" s="3" t="s">
        <v>62</v>
      </c>
      <c r="B34" s="3" t="s">
        <v>63</v>
      </c>
      <c r="C34" s="3" t="s">
        <v>133</v>
      </c>
      <c r="D34" s="3">
        <v>368</v>
      </c>
    </row>
    <row r="35" spans="1:4" x14ac:dyDescent="0.2">
      <c r="A35" s="3" t="s">
        <v>10</v>
      </c>
      <c r="B35" s="3" t="s">
        <v>11</v>
      </c>
      <c r="C35" s="3" t="s">
        <v>140</v>
      </c>
      <c r="D35" s="3">
        <v>1630</v>
      </c>
    </row>
    <row r="36" spans="1:4" x14ac:dyDescent="0.2">
      <c r="A36" s="3" t="s">
        <v>2</v>
      </c>
      <c r="B36" s="3" t="s">
        <v>131</v>
      </c>
      <c r="C36" s="3" t="s">
        <v>140</v>
      </c>
      <c r="D36" s="3">
        <v>1466</v>
      </c>
    </row>
    <row r="37" spans="1:4" x14ac:dyDescent="0.2">
      <c r="A37" s="3" t="s">
        <v>8</v>
      </c>
      <c r="B37" s="3" t="s">
        <v>141</v>
      </c>
      <c r="C37" s="3" t="s">
        <v>140</v>
      </c>
      <c r="D37" s="3">
        <v>867</v>
      </c>
    </row>
    <row r="38" spans="1:4" x14ac:dyDescent="0.2">
      <c r="A38" s="3" t="s">
        <v>6</v>
      </c>
      <c r="B38" s="3" t="s">
        <v>7</v>
      </c>
      <c r="C38" s="3" t="s">
        <v>140</v>
      </c>
      <c r="D38" s="3">
        <v>169</v>
      </c>
    </row>
    <row r="39" spans="1:4" x14ac:dyDescent="0.2">
      <c r="A39" s="3" t="s">
        <v>4</v>
      </c>
      <c r="B39" s="3" t="s">
        <v>143</v>
      </c>
      <c r="C39" s="3" t="s">
        <v>140</v>
      </c>
      <c r="D39" s="3">
        <v>44</v>
      </c>
    </row>
    <row r="40" spans="1:4" x14ac:dyDescent="0.2">
      <c r="A40" s="3" t="s">
        <v>104</v>
      </c>
      <c r="B40" s="3" t="s">
        <v>138</v>
      </c>
      <c r="C40" s="3" t="s">
        <v>138</v>
      </c>
      <c r="D40" s="3">
        <v>613</v>
      </c>
    </row>
    <row r="41" spans="1:4" x14ac:dyDescent="0.2">
      <c r="A41" s="3" t="s">
        <v>110</v>
      </c>
      <c r="B41" s="3" t="s">
        <v>111</v>
      </c>
      <c r="C41" s="3" t="s">
        <v>138</v>
      </c>
      <c r="D41" s="3">
        <v>523</v>
      </c>
    </row>
    <row r="42" spans="1:4" x14ac:dyDescent="0.2">
      <c r="A42" s="3" t="s">
        <v>112</v>
      </c>
      <c r="B42" s="3" t="s">
        <v>113</v>
      </c>
      <c r="C42" s="3" t="s">
        <v>138</v>
      </c>
      <c r="D42" s="3">
        <v>473</v>
      </c>
    </row>
    <row r="43" spans="1:4" x14ac:dyDescent="0.2">
      <c r="A43" s="3" t="s">
        <v>106</v>
      </c>
      <c r="B43" s="3" t="s">
        <v>107</v>
      </c>
      <c r="C43" s="3" t="s">
        <v>138</v>
      </c>
      <c r="D43" s="3">
        <v>328</v>
      </c>
    </row>
    <row r="44" spans="1:4" x14ac:dyDescent="0.2">
      <c r="A44" s="3" t="s">
        <v>108</v>
      </c>
      <c r="B44" s="3" t="s">
        <v>142</v>
      </c>
      <c r="C44" s="3" t="s">
        <v>138</v>
      </c>
      <c r="D44" s="3">
        <v>149</v>
      </c>
    </row>
    <row r="45" spans="1:4" x14ac:dyDescent="0.2">
      <c r="A45" s="3" t="s">
        <v>12</v>
      </c>
      <c r="B45" s="3" t="s">
        <v>130</v>
      </c>
      <c r="C45" s="3" t="s">
        <v>130</v>
      </c>
      <c r="D45" s="3">
        <v>269</v>
      </c>
    </row>
    <row r="46" spans="1:4" x14ac:dyDescent="0.2">
      <c r="A46" s="3" t="s">
        <v>16</v>
      </c>
      <c r="B46" s="3" t="s">
        <v>17</v>
      </c>
      <c r="C46" s="3" t="s">
        <v>130</v>
      </c>
      <c r="D46" s="3">
        <v>221</v>
      </c>
    </row>
    <row r="47" spans="1:4" x14ac:dyDescent="0.2">
      <c r="A47" s="3" t="s">
        <v>14</v>
      </c>
      <c r="B47" s="3" t="s">
        <v>15</v>
      </c>
      <c r="C47" s="3" t="s">
        <v>130</v>
      </c>
      <c r="D47" s="3">
        <v>116</v>
      </c>
    </row>
    <row r="48" spans="1:4" x14ac:dyDescent="0.2">
      <c r="A48" s="3" t="s">
        <v>34</v>
      </c>
      <c r="B48" s="3" t="s">
        <v>35</v>
      </c>
      <c r="C48" s="3" t="s">
        <v>130</v>
      </c>
      <c r="D48" s="3">
        <v>22</v>
      </c>
    </row>
    <row r="49" spans="1:4" x14ac:dyDescent="0.2">
      <c r="A49" s="3" t="s">
        <v>20</v>
      </c>
      <c r="B49" s="3" t="s">
        <v>21</v>
      </c>
      <c r="C49" s="3" t="s">
        <v>130</v>
      </c>
      <c r="D49" s="3">
        <v>8</v>
      </c>
    </row>
    <row r="50" spans="1:4" x14ac:dyDescent="0.2">
      <c r="A50" s="3" t="s">
        <v>18</v>
      </c>
      <c r="B50" s="3" t="s">
        <v>19</v>
      </c>
      <c r="C50" s="3" t="s">
        <v>130</v>
      </c>
      <c r="D50" s="3">
        <v>4</v>
      </c>
    </row>
    <row r="51" spans="1:4" x14ac:dyDescent="0.2">
      <c r="A51" s="3" t="s">
        <v>22</v>
      </c>
      <c r="B51" s="3" t="s">
        <v>23</v>
      </c>
      <c r="C51" s="3" t="s">
        <v>130</v>
      </c>
      <c r="D51" s="3">
        <v>1</v>
      </c>
    </row>
    <row r="52" spans="1:4" x14ac:dyDescent="0.2">
      <c r="A52" s="3" t="s">
        <v>30</v>
      </c>
      <c r="B52" s="3" t="s">
        <v>144</v>
      </c>
      <c r="C52" s="3" t="s">
        <v>130</v>
      </c>
      <c r="D52" s="3">
        <v>1</v>
      </c>
    </row>
    <row r="53" spans="1:4" x14ac:dyDescent="0.2">
      <c r="A53" s="3" t="s">
        <v>102</v>
      </c>
      <c r="B53" s="3" t="s">
        <v>103</v>
      </c>
      <c r="C53" s="3" t="s">
        <v>137</v>
      </c>
      <c r="D53" s="3">
        <v>45107</v>
      </c>
    </row>
    <row r="54" spans="1:4" x14ac:dyDescent="0.2">
      <c r="A54" s="3" t="s">
        <v>98</v>
      </c>
      <c r="B54" s="3" t="s">
        <v>99</v>
      </c>
      <c r="C54" s="3" t="s">
        <v>137</v>
      </c>
      <c r="D54" s="3">
        <v>5556</v>
      </c>
    </row>
    <row r="55" spans="1:4" x14ac:dyDescent="0.2">
      <c r="A55" s="3" t="s">
        <v>96</v>
      </c>
      <c r="B55" s="3" t="s">
        <v>97</v>
      </c>
      <c r="C55" s="3" t="s">
        <v>137</v>
      </c>
      <c r="D55" s="3">
        <v>694</v>
      </c>
    </row>
    <row r="56" spans="1:4" x14ac:dyDescent="0.2">
      <c r="A56" s="3" t="s">
        <v>100</v>
      </c>
      <c r="B56" s="3" t="s">
        <v>101</v>
      </c>
      <c r="C56" s="3" t="s">
        <v>137</v>
      </c>
      <c r="D56" s="3">
        <v>350</v>
      </c>
    </row>
    <row r="57" spans="1:4" x14ac:dyDescent="0.2">
      <c r="A57" s="3" t="s">
        <v>94</v>
      </c>
      <c r="B57" s="3" t="s">
        <v>136</v>
      </c>
      <c r="C57" s="3" t="s">
        <v>137</v>
      </c>
      <c r="D57" s="3">
        <v>162</v>
      </c>
    </row>
    <row r="58" spans="1:4" x14ac:dyDescent="0.2">
      <c r="B58" s="3" t="s">
        <v>137</v>
      </c>
      <c r="C58" s="3" t="s">
        <v>137</v>
      </c>
      <c r="D58" s="3">
        <v>38</v>
      </c>
    </row>
    <row r="61" spans="1:4" x14ac:dyDescent="0.2">
      <c r="B61" s="3" t="s">
        <v>115</v>
      </c>
      <c r="D61" s="4">
        <v>276483</v>
      </c>
    </row>
    <row r="65" spans="1:4" x14ac:dyDescent="0.2">
      <c r="A65" s="3" t="s">
        <v>156</v>
      </c>
    </row>
    <row r="66" spans="1:4" x14ac:dyDescent="0.2">
      <c r="A66" s="4" t="s">
        <v>158</v>
      </c>
      <c r="B66" s="4" t="s">
        <v>159</v>
      </c>
      <c r="C66" s="4" t="s">
        <v>160</v>
      </c>
      <c r="D66" s="4" t="s">
        <v>129</v>
      </c>
    </row>
    <row r="67" spans="1:4" x14ac:dyDescent="0.2">
      <c r="A67" s="3" t="s">
        <v>66</v>
      </c>
      <c r="B67" s="3" t="s">
        <v>118</v>
      </c>
      <c r="C67" s="3">
        <v>181316</v>
      </c>
      <c r="D67" s="3">
        <f t="shared" ref="D67:D73" si="0">C67/$C$76</f>
        <v>0.8073703334283272</v>
      </c>
    </row>
    <row r="68" spans="1:4" x14ac:dyDescent="0.2">
      <c r="A68" s="3" t="s">
        <v>82</v>
      </c>
      <c r="B68" s="3" t="s">
        <v>120</v>
      </c>
      <c r="C68" s="3">
        <v>19090</v>
      </c>
      <c r="D68" s="3">
        <f t="shared" si="0"/>
        <v>8.5004630948988316E-2</v>
      </c>
    </row>
    <row r="69" spans="1:4" x14ac:dyDescent="0.2">
      <c r="A69" s="3" t="s">
        <v>36</v>
      </c>
      <c r="B69" s="3" t="s">
        <v>119</v>
      </c>
      <c r="C69" s="3">
        <v>10183</v>
      </c>
      <c r="D69" s="3">
        <f t="shared" si="0"/>
        <v>4.5343224565403246E-2</v>
      </c>
    </row>
    <row r="70" spans="1:4" x14ac:dyDescent="0.2">
      <c r="A70" s="3" t="s">
        <v>52</v>
      </c>
      <c r="B70" s="3" t="s">
        <v>122</v>
      </c>
      <c r="C70" s="3">
        <v>7083</v>
      </c>
      <c r="D70" s="3">
        <f t="shared" si="0"/>
        <v>3.1539434311769733E-2</v>
      </c>
    </row>
    <row r="71" spans="1:4" x14ac:dyDescent="0.2">
      <c r="A71" s="3" t="s">
        <v>2</v>
      </c>
      <c r="B71" s="3" t="s">
        <v>123</v>
      </c>
      <c r="C71" s="3">
        <v>4176</v>
      </c>
      <c r="D71" s="3">
        <f t="shared" si="0"/>
        <v>1.859504132231405E-2</v>
      </c>
    </row>
    <row r="72" spans="1:4" x14ac:dyDescent="0.2">
      <c r="A72" s="3" t="s">
        <v>104</v>
      </c>
      <c r="B72" s="3" t="s">
        <v>139</v>
      </c>
      <c r="C72" s="3">
        <v>2086</v>
      </c>
      <c r="D72" s="3">
        <f t="shared" si="0"/>
        <v>9.2886149900256489E-3</v>
      </c>
    </row>
    <row r="73" spans="1:4" x14ac:dyDescent="0.2">
      <c r="A73" s="3" t="s">
        <v>12</v>
      </c>
      <c r="B73" s="3" t="s">
        <v>125</v>
      </c>
      <c r="C73" s="3">
        <v>642</v>
      </c>
      <c r="D73" s="3">
        <f t="shared" si="0"/>
        <v>2.8587204331718438E-3</v>
      </c>
    </row>
    <row r="76" spans="1:4" x14ac:dyDescent="0.2">
      <c r="B76" s="3" t="s">
        <v>161</v>
      </c>
      <c r="C76" s="4">
        <f>SUM(C67:C73)</f>
        <v>224576</v>
      </c>
    </row>
    <row r="78" spans="1:4" x14ac:dyDescent="0.2">
      <c r="B78" s="3" t="s">
        <v>137</v>
      </c>
      <c r="C78" s="3">
        <v>51907</v>
      </c>
    </row>
    <row r="80" spans="1:4" x14ac:dyDescent="0.2">
      <c r="B80" s="3" t="s">
        <v>162</v>
      </c>
      <c r="C80" s="4">
        <f>C76+C78</f>
        <v>276483</v>
      </c>
    </row>
  </sheetData>
  <sortState xmlns:xlrd2="http://schemas.microsoft.com/office/spreadsheetml/2017/richdata2" ref="A67:D73">
    <sortCondition descending="1" ref="C68:C7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61"/>
  <sheetViews>
    <sheetView workbookViewId="0">
      <selection activeCell="B11" sqref="B11"/>
    </sheetView>
  </sheetViews>
  <sheetFormatPr baseColWidth="10" defaultRowHeight="16" x14ac:dyDescent="0.2"/>
  <cols>
    <col min="1" max="1" width="26.1640625" customWidth="1"/>
    <col min="2" max="2" width="60.5" customWidth="1"/>
  </cols>
  <sheetData>
    <row r="1" spans="1:39" x14ac:dyDescent="0.2">
      <c r="A1" s="1" t="s">
        <v>153</v>
      </c>
    </row>
    <row r="3" spans="1:39" s="1" customFormat="1" x14ac:dyDescent="0.2">
      <c r="A3" s="1" t="s">
        <v>0</v>
      </c>
      <c r="B3" s="1" t="s">
        <v>1</v>
      </c>
      <c r="C3" s="2">
        <v>43101</v>
      </c>
      <c r="D3" s="2">
        <v>43132</v>
      </c>
      <c r="E3" s="2">
        <v>43160</v>
      </c>
      <c r="F3" s="2">
        <v>43191</v>
      </c>
      <c r="G3" s="2">
        <v>43221</v>
      </c>
      <c r="H3" s="2">
        <v>43252</v>
      </c>
      <c r="I3" s="2">
        <v>43282</v>
      </c>
      <c r="J3" s="2">
        <v>43313</v>
      </c>
      <c r="K3" s="2">
        <v>43344</v>
      </c>
      <c r="L3" s="2">
        <v>43374</v>
      </c>
      <c r="M3" s="2">
        <v>43405</v>
      </c>
      <c r="N3" s="2">
        <v>43435</v>
      </c>
      <c r="O3" s="2">
        <v>43466</v>
      </c>
      <c r="P3" s="2">
        <v>43497</v>
      </c>
      <c r="Q3" s="2">
        <v>43525</v>
      </c>
      <c r="R3" s="2">
        <v>43556</v>
      </c>
      <c r="S3" s="2">
        <v>43586</v>
      </c>
      <c r="T3" s="2">
        <v>43617</v>
      </c>
      <c r="U3" s="2">
        <v>43647</v>
      </c>
      <c r="V3" s="2">
        <v>43678</v>
      </c>
      <c r="W3" s="2">
        <v>43709</v>
      </c>
      <c r="X3" s="2">
        <v>43739</v>
      </c>
      <c r="Y3" s="2">
        <v>43770</v>
      </c>
      <c r="Z3" s="2">
        <v>43800</v>
      </c>
      <c r="AA3" s="2">
        <v>43831</v>
      </c>
      <c r="AB3" s="2">
        <v>43862</v>
      </c>
      <c r="AC3" s="2">
        <v>43891</v>
      </c>
      <c r="AD3" s="2">
        <v>43922</v>
      </c>
      <c r="AE3" s="2">
        <v>43952</v>
      </c>
      <c r="AF3" s="2">
        <v>43983</v>
      </c>
      <c r="AG3" s="2">
        <v>44013</v>
      </c>
      <c r="AH3" s="2">
        <v>44044</v>
      </c>
      <c r="AI3" s="2">
        <v>44075</v>
      </c>
      <c r="AJ3" s="2">
        <v>44105</v>
      </c>
      <c r="AK3" s="2">
        <v>44136</v>
      </c>
      <c r="AL3" s="2">
        <v>44166</v>
      </c>
      <c r="AM3" s="2">
        <v>44197</v>
      </c>
    </row>
    <row r="4" spans="1:39" x14ac:dyDescent="0.2">
      <c r="A4" t="s">
        <v>2</v>
      </c>
      <c r="B4" t="s">
        <v>3</v>
      </c>
      <c r="C4">
        <v>427</v>
      </c>
      <c r="D4">
        <v>424</v>
      </c>
      <c r="E4">
        <v>417</v>
      </c>
      <c r="F4">
        <v>414</v>
      </c>
      <c r="G4">
        <v>408</v>
      </c>
      <c r="H4">
        <v>393</v>
      </c>
      <c r="I4">
        <v>382</v>
      </c>
      <c r="J4">
        <v>383</v>
      </c>
      <c r="K4">
        <v>382</v>
      </c>
      <c r="L4">
        <v>361</v>
      </c>
      <c r="M4">
        <v>366</v>
      </c>
      <c r="N4">
        <v>376</v>
      </c>
      <c r="O4">
        <v>367</v>
      </c>
      <c r="P4">
        <v>359</v>
      </c>
      <c r="Q4">
        <v>353</v>
      </c>
      <c r="R4">
        <v>445</v>
      </c>
      <c r="S4">
        <v>453</v>
      </c>
      <c r="T4">
        <v>474</v>
      </c>
      <c r="U4">
        <v>479</v>
      </c>
      <c r="V4">
        <v>488</v>
      </c>
      <c r="W4">
        <v>500</v>
      </c>
      <c r="X4">
        <v>507</v>
      </c>
      <c r="Y4">
        <v>502</v>
      </c>
      <c r="Z4">
        <v>493</v>
      </c>
      <c r="AA4">
        <v>509</v>
      </c>
      <c r="AB4">
        <v>513</v>
      </c>
      <c r="AC4">
        <v>519</v>
      </c>
      <c r="AD4">
        <v>485</v>
      </c>
      <c r="AE4">
        <v>454</v>
      </c>
      <c r="AF4">
        <v>491</v>
      </c>
      <c r="AG4">
        <v>485</v>
      </c>
      <c r="AH4">
        <v>358</v>
      </c>
      <c r="AI4">
        <v>355</v>
      </c>
      <c r="AJ4">
        <v>347</v>
      </c>
      <c r="AK4">
        <v>336</v>
      </c>
      <c r="AL4">
        <v>327</v>
      </c>
      <c r="AM4">
        <v>390</v>
      </c>
    </row>
    <row r="5" spans="1:39" x14ac:dyDescent="0.2">
      <c r="A5" t="s">
        <v>4</v>
      </c>
      <c r="B5" t="s">
        <v>5</v>
      </c>
      <c r="C5">
        <v>29</v>
      </c>
      <c r="D5">
        <v>33</v>
      </c>
      <c r="E5">
        <v>32</v>
      </c>
      <c r="F5">
        <v>27</v>
      </c>
      <c r="G5">
        <v>25</v>
      </c>
      <c r="H5">
        <v>19</v>
      </c>
      <c r="I5">
        <v>19</v>
      </c>
      <c r="J5">
        <v>21</v>
      </c>
      <c r="K5">
        <v>21</v>
      </c>
      <c r="L5">
        <v>18</v>
      </c>
      <c r="M5">
        <v>26</v>
      </c>
      <c r="N5">
        <v>26</v>
      </c>
      <c r="O5">
        <v>22</v>
      </c>
      <c r="P5">
        <v>23</v>
      </c>
      <c r="Q5">
        <v>22</v>
      </c>
      <c r="R5">
        <v>18</v>
      </c>
      <c r="S5">
        <v>18</v>
      </c>
      <c r="T5">
        <v>15</v>
      </c>
      <c r="U5">
        <v>19</v>
      </c>
      <c r="V5">
        <v>17</v>
      </c>
      <c r="W5">
        <v>19</v>
      </c>
      <c r="X5">
        <v>19</v>
      </c>
      <c r="Y5">
        <v>18</v>
      </c>
      <c r="Z5">
        <v>16</v>
      </c>
      <c r="AA5">
        <v>14</v>
      </c>
      <c r="AB5">
        <v>15</v>
      </c>
      <c r="AC5">
        <v>16</v>
      </c>
      <c r="AD5">
        <v>15</v>
      </c>
      <c r="AE5">
        <v>14</v>
      </c>
      <c r="AF5">
        <v>14</v>
      </c>
      <c r="AG5">
        <v>12</v>
      </c>
      <c r="AH5">
        <v>13</v>
      </c>
      <c r="AI5">
        <v>15</v>
      </c>
      <c r="AJ5">
        <v>18</v>
      </c>
      <c r="AK5">
        <v>18</v>
      </c>
      <c r="AL5">
        <v>19</v>
      </c>
      <c r="AM5">
        <v>19</v>
      </c>
    </row>
    <row r="6" spans="1:39" x14ac:dyDescent="0.2">
      <c r="A6" t="s">
        <v>6</v>
      </c>
      <c r="B6" t="s">
        <v>7</v>
      </c>
      <c r="C6">
        <v>57</v>
      </c>
      <c r="D6">
        <v>64</v>
      </c>
      <c r="E6">
        <v>61</v>
      </c>
      <c r="F6">
        <v>64</v>
      </c>
      <c r="G6">
        <v>61</v>
      </c>
      <c r="H6">
        <v>69</v>
      </c>
      <c r="I6">
        <v>69</v>
      </c>
      <c r="J6">
        <v>74</v>
      </c>
      <c r="K6">
        <v>68</v>
      </c>
      <c r="L6">
        <v>66</v>
      </c>
      <c r="M6">
        <v>60</v>
      </c>
      <c r="N6">
        <v>61</v>
      </c>
      <c r="O6">
        <v>59</v>
      </c>
      <c r="P6">
        <v>61</v>
      </c>
      <c r="Q6">
        <v>60</v>
      </c>
      <c r="R6">
        <v>53</v>
      </c>
      <c r="S6">
        <v>51</v>
      </c>
      <c r="T6">
        <v>52</v>
      </c>
      <c r="U6">
        <v>51</v>
      </c>
      <c r="V6">
        <v>49</v>
      </c>
      <c r="W6">
        <v>48</v>
      </c>
      <c r="X6">
        <v>49</v>
      </c>
      <c r="Y6">
        <v>52</v>
      </c>
      <c r="Z6">
        <v>50</v>
      </c>
      <c r="AA6">
        <v>47</v>
      </c>
      <c r="AB6">
        <v>48</v>
      </c>
      <c r="AC6">
        <v>54</v>
      </c>
      <c r="AD6">
        <v>57</v>
      </c>
      <c r="AE6">
        <v>56</v>
      </c>
      <c r="AF6">
        <v>65</v>
      </c>
      <c r="AG6">
        <v>56</v>
      </c>
      <c r="AH6">
        <v>68</v>
      </c>
      <c r="AI6">
        <v>71</v>
      </c>
      <c r="AJ6">
        <v>71</v>
      </c>
      <c r="AK6">
        <v>70</v>
      </c>
      <c r="AL6">
        <v>70</v>
      </c>
      <c r="AM6">
        <v>60</v>
      </c>
    </row>
    <row r="7" spans="1:39" x14ac:dyDescent="0.2">
      <c r="A7" t="s">
        <v>8</v>
      </c>
      <c r="B7" t="s">
        <v>9</v>
      </c>
      <c r="C7">
        <v>187</v>
      </c>
      <c r="D7">
        <v>190</v>
      </c>
      <c r="E7">
        <v>184</v>
      </c>
      <c r="F7">
        <v>180</v>
      </c>
      <c r="G7">
        <v>175</v>
      </c>
      <c r="H7">
        <v>163</v>
      </c>
      <c r="I7">
        <v>154</v>
      </c>
      <c r="J7">
        <v>164</v>
      </c>
      <c r="K7">
        <v>152</v>
      </c>
      <c r="L7">
        <v>144</v>
      </c>
      <c r="M7">
        <v>146</v>
      </c>
      <c r="N7">
        <v>150</v>
      </c>
      <c r="O7">
        <v>149</v>
      </c>
      <c r="P7">
        <v>144</v>
      </c>
      <c r="Q7">
        <v>151</v>
      </c>
      <c r="R7">
        <v>112</v>
      </c>
      <c r="S7">
        <v>105</v>
      </c>
      <c r="T7">
        <v>110</v>
      </c>
      <c r="U7">
        <v>108</v>
      </c>
      <c r="V7">
        <v>107</v>
      </c>
      <c r="W7">
        <v>97</v>
      </c>
      <c r="X7">
        <v>108</v>
      </c>
      <c r="Y7">
        <v>112</v>
      </c>
      <c r="Z7">
        <v>113</v>
      </c>
      <c r="AA7">
        <v>123</v>
      </c>
      <c r="AB7">
        <v>126</v>
      </c>
      <c r="AC7">
        <v>125</v>
      </c>
      <c r="AD7">
        <v>119</v>
      </c>
      <c r="AE7">
        <v>119</v>
      </c>
      <c r="AF7">
        <v>118</v>
      </c>
      <c r="AG7">
        <v>127</v>
      </c>
      <c r="AH7">
        <v>152</v>
      </c>
      <c r="AI7">
        <v>153</v>
      </c>
      <c r="AJ7">
        <v>143</v>
      </c>
      <c r="AK7">
        <v>137</v>
      </c>
      <c r="AL7">
        <v>139</v>
      </c>
      <c r="AM7">
        <v>133</v>
      </c>
    </row>
    <row r="8" spans="1:39" x14ac:dyDescent="0.2">
      <c r="A8" t="s">
        <v>10</v>
      </c>
      <c r="B8" t="s">
        <v>11</v>
      </c>
      <c r="C8">
        <v>427</v>
      </c>
      <c r="D8">
        <v>420</v>
      </c>
      <c r="E8">
        <v>420</v>
      </c>
      <c r="F8">
        <v>398</v>
      </c>
      <c r="G8">
        <v>390</v>
      </c>
      <c r="H8">
        <v>459</v>
      </c>
      <c r="I8">
        <v>449</v>
      </c>
      <c r="J8">
        <v>447</v>
      </c>
      <c r="K8">
        <v>444</v>
      </c>
      <c r="L8">
        <v>441</v>
      </c>
      <c r="M8">
        <v>408</v>
      </c>
      <c r="N8">
        <v>413</v>
      </c>
      <c r="O8">
        <v>409</v>
      </c>
      <c r="P8">
        <v>440</v>
      </c>
      <c r="Q8">
        <v>446</v>
      </c>
      <c r="R8">
        <v>324</v>
      </c>
      <c r="S8">
        <v>297</v>
      </c>
      <c r="T8">
        <v>306</v>
      </c>
      <c r="U8">
        <v>318</v>
      </c>
      <c r="V8">
        <v>309</v>
      </c>
      <c r="W8">
        <v>310</v>
      </c>
      <c r="X8">
        <v>330</v>
      </c>
      <c r="Y8">
        <v>340</v>
      </c>
      <c r="Z8">
        <v>321</v>
      </c>
      <c r="AA8">
        <v>313</v>
      </c>
      <c r="AB8">
        <v>298</v>
      </c>
      <c r="AC8">
        <v>301</v>
      </c>
      <c r="AD8">
        <v>290</v>
      </c>
      <c r="AE8">
        <v>287</v>
      </c>
      <c r="AF8">
        <v>289</v>
      </c>
      <c r="AG8">
        <v>286</v>
      </c>
      <c r="AH8">
        <v>365</v>
      </c>
      <c r="AI8">
        <v>394</v>
      </c>
      <c r="AJ8">
        <v>404</v>
      </c>
      <c r="AK8">
        <v>387</v>
      </c>
      <c r="AL8">
        <v>378</v>
      </c>
      <c r="AM8">
        <v>368</v>
      </c>
    </row>
    <row r="9" spans="1:39" x14ac:dyDescent="0.2">
      <c r="A9" t="s">
        <v>12</v>
      </c>
      <c r="B9" t="s">
        <v>13</v>
      </c>
      <c r="C9">
        <v>78</v>
      </c>
      <c r="D9">
        <v>76</v>
      </c>
      <c r="E9">
        <v>76</v>
      </c>
      <c r="F9">
        <v>74</v>
      </c>
      <c r="G9">
        <v>71</v>
      </c>
      <c r="H9">
        <v>70</v>
      </c>
      <c r="I9">
        <v>71</v>
      </c>
      <c r="J9">
        <v>71</v>
      </c>
      <c r="K9">
        <v>68</v>
      </c>
      <c r="L9">
        <v>69</v>
      </c>
      <c r="M9">
        <v>68</v>
      </c>
      <c r="N9">
        <v>66</v>
      </c>
      <c r="O9">
        <v>67</v>
      </c>
      <c r="P9">
        <v>70</v>
      </c>
      <c r="Q9">
        <v>66</v>
      </c>
      <c r="R9">
        <v>144</v>
      </c>
      <c r="S9">
        <v>160</v>
      </c>
      <c r="T9">
        <v>165</v>
      </c>
      <c r="U9">
        <v>161</v>
      </c>
      <c r="V9">
        <v>164</v>
      </c>
      <c r="W9">
        <v>170</v>
      </c>
      <c r="X9">
        <v>261</v>
      </c>
      <c r="Y9">
        <v>176</v>
      </c>
      <c r="Z9">
        <v>185</v>
      </c>
      <c r="AA9">
        <v>179</v>
      </c>
      <c r="AB9">
        <v>195</v>
      </c>
      <c r="AC9">
        <v>186</v>
      </c>
      <c r="AD9">
        <v>169</v>
      </c>
      <c r="AE9">
        <v>159</v>
      </c>
      <c r="AF9">
        <v>174</v>
      </c>
      <c r="AG9">
        <v>173</v>
      </c>
      <c r="AH9">
        <v>104</v>
      </c>
      <c r="AI9">
        <v>112</v>
      </c>
      <c r="AJ9">
        <v>107</v>
      </c>
      <c r="AK9">
        <v>105</v>
      </c>
      <c r="AL9">
        <v>101</v>
      </c>
      <c r="AM9">
        <v>105</v>
      </c>
    </row>
    <row r="10" spans="1:39" x14ac:dyDescent="0.2">
      <c r="A10" t="s">
        <v>14</v>
      </c>
      <c r="B10" t="s">
        <v>15</v>
      </c>
      <c r="C10">
        <v>40</v>
      </c>
      <c r="D10">
        <v>43</v>
      </c>
      <c r="E10">
        <v>45</v>
      </c>
      <c r="F10">
        <v>45</v>
      </c>
      <c r="G10">
        <v>46</v>
      </c>
      <c r="H10">
        <v>39</v>
      </c>
      <c r="I10">
        <v>36</v>
      </c>
      <c r="J10">
        <v>33</v>
      </c>
      <c r="K10">
        <v>33</v>
      </c>
      <c r="L10">
        <v>28</v>
      </c>
      <c r="M10">
        <v>37</v>
      </c>
      <c r="N10">
        <v>40</v>
      </c>
      <c r="O10">
        <v>38</v>
      </c>
      <c r="P10">
        <v>41</v>
      </c>
      <c r="Q10">
        <v>39</v>
      </c>
      <c r="R10">
        <v>30</v>
      </c>
      <c r="S10">
        <v>25</v>
      </c>
      <c r="T10">
        <v>29</v>
      </c>
      <c r="U10">
        <v>29</v>
      </c>
      <c r="V10">
        <v>32</v>
      </c>
      <c r="W10">
        <v>42</v>
      </c>
      <c r="X10">
        <v>37</v>
      </c>
      <c r="Y10">
        <v>37</v>
      </c>
      <c r="Z10">
        <v>31</v>
      </c>
      <c r="AA10">
        <v>28</v>
      </c>
      <c r="AB10">
        <v>26</v>
      </c>
      <c r="AC10">
        <v>23</v>
      </c>
      <c r="AD10">
        <v>26</v>
      </c>
      <c r="AE10">
        <v>26</v>
      </c>
      <c r="AF10">
        <v>25</v>
      </c>
      <c r="AG10">
        <v>29</v>
      </c>
      <c r="AH10">
        <v>41</v>
      </c>
      <c r="AI10">
        <v>42</v>
      </c>
      <c r="AJ10">
        <v>43</v>
      </c>
      <c r="AK10">
        <v>46</v>
      </c>
      <c r="AL10">
        <v>49</v>
      </c>
      <c r="AM10">
        <v>49</v>
      </c>
    </row>
    <row r="11" spans="1:39" x14ac:dyDescent="0.2">
      <c r="A11" t="s">
        <v>16</v>
      </c>
      <c r="B11" t="s">
        <v>17</v>
      </c>
      <c r="C11">
        <v>216</v>
      </c>
      <c r="D11">
        <v>217</v>
      </c>
      <c r="E11">
        <v>214</v>
      </c>
      <c r="F11">
        <v>201</v>
      </c>
      <c r="G11">
        <v>202</v>
      </c>
      <c r="H11">
        <v>197</v>
      </c>
      <c r="I11">
        <v>193</v>
      </c>
      <c r="J11">
        <v>176</v>
      </c>
      <c r="K11">
        <v>177</v>
      </c>
      <c r="L11">
        <v>167</v>
      </c>
      <c r="M11">
        <v>159</v>
      </c>
      <c r="N11">
        <v>165</v>
      </c>
      <c r="O11">
        <v>163</v>
      </c>
      <c r="P11">
        <v>166</v>
      </c>
      <c r="Q11">
        <v>158</v>
      </c>
      <c r="R11">
        <v>117</v>
      </c>
      <c r="S11">
        <v>118</v>
      </c>
      <c r="T11">
        <v>119</v>
      </c>
      <c r="U11">
        <v>117</v>
      </c>
      <c r="V11">
        <v>114</v>
      </c>
      <c r="W11">
        <v>111</v>
      </c>
      <c r="X11">
        <v>112</v>
      </c>
      <c r="Y11">
        <v>122</v>
      </c>
      <c r="Z11">
        <v>127</v>
      </c>
      <c r="AA11">
        <v>123</v>
      </c>
      <c r="AB11">
        <v>114</v>
      </c>
      <c r="AC11">
        <v>111</v>
      </c>
      <c r="AD11">
        <v>104</v>
      </c>
      <c r="AE11">
        <v>91</v>
      </c>
      <c r="AF11">
        <v>95</v>
      </c>
      <c r="AG11">
        <v>102</v>
      </c>
      <c r="AH11">
        <v>145</v>
      </c>
      <c r="AI11">
        <v>147</v>
      </c>
      <c r="AJ11">
        <v>141</v>
      </c>
      <c r="AK11">
        <v>139</v>
      </c>
      <c r="AL11">
        <v>135</v>
      </c>
      <c r="AM11">
        <v>134</v>
      </c>
    </row>
    <row r="12" spans="1:39" x14ac:dyDescent="0.2">
      <c r="A12" t="s">
        <v>18</v>
      </c>
      <c r="B12" t="s">
        <v>19</v>
      </c>
      <c r="C12">
        <v>2</v>
      </c>
      <c r="D12">
        <v>3</v>
      </c>
      <c r="E12">
        <v>3</v>
      </c>
      <c r="F12">
        <v>3</v>
      </c>
      <c r="G12">
        <v>3</v>
      </c>
      <c r="H12">
        <v>3</v>
      </c>
      <c r="I12">
        <v>4</v>
      </c>
      <c r="J12">
        <v>2</v>
      </c>
      <c r="K12">
        <v>2</v>
      </c>
      <c r="L12">
        <v>3</v>
      </c>
      <c r="M12">
        <v>3</v>
      </c>
      <c r="N12">
        <v>4</v>
      </c>
      <c r="O12">
        <v>3</v>
      </c>
      <c r="P12">
        <v>3</v>
      </c>
      <c r="Q12">
        <v>4</v>
      </c>
      <c r="R12">
        <v>2</v>
      </c>
      <c r="S12">
        <v>2</v>
      </c>
      <c r="T12">
        <v>2</v>
      </c>
      <c r="U12">
        <v>1</v>
      </c>
      <c r="V12">
        <v>1</v>
      </c>
      <c r="W12">
        <v>1</v>
      </c>
      <c r="X12">
        <v>2</v>
      </c>
      <c r="Y12">
        <v>2</v>
      </c>
      <c r="Z12">
        <v>2</v>
      </c>
      <c r="AA12">
        <v>2</v>
      </c>
      <c r="AB12">
        <v>2</v>
      </c>
      <c r="AC12">
        <v>2</v>
      </c>
      <c r="AD12">
        <v>2</v>
      </c>
      <c r="AE12">
        <v>1</v>
      </c>
      <c r="AF12">
        <v>1</v>
      </c>
      <c r="AG12">
        <v>1</v>
      </c>
      <c r="AH12">
        <v>1</v>
      </c>
      <c r="AI12">
        <v>1</v>
      </c>
      <c r="AJ12">
        <v>0</v>
      </c>
      <c r="AK12">
        <v>0</v>
      </c>
      <c r="AL12">
        <v>1</v>
      </c>
      <c r="AM12">
        <v>3</v>
      </c>
    </row>
    <row r="13" spans="1:39" x14ac:dyDescent="0.2">
      <c r="A13" t="s">
        <v>20</v>
      </c>
      <c r="B13" t="s">
        <v>21</v>
      </c>
      <c r="C13">
        <v>1</v>
      </c>
      <c r="D13">
        <v>2</v>
      </c>
      <c r="E13">
        <v>2</v>
      </c>
      <c r="F13">
        <v>2</v>
      </c>
      <c r="G13">
        <v>3</v>
      </c>
      <c r="H13">
        <v>2</v>
      </c>
      <c r="I13">
        <v>2</v>
      </c>
      <c r="J13">
        <v>2</v>
      </c>
      <c r="K13">
        <v>4</v>
      </c>
      <c r="L13">
        <v>6</v>
      </c>
      <c r="M13">
        <v>5</v>
      </c>
      <c r="N13">
        <v>4</v>
      </c>
      <c r="O13">
        <v>3</v>
      </c>
      <c r="P13">
        <v>4</v>
      </c>
      <c r="Q13">
        <v>5</v>
      </c>
      <c r="R13">
        <v>6</v>
      </c>
      <c r="S13">
        <v>6</v>
      </c>
      <c r="T13">
        <v>6</v>
      </c>
      <c r="U13">
        <v>7</v>
      </c>
      <c r="V13">
        <v>6</v>
      </c>
      <c r="W13">
        <v>4</v>
      </c>
      <c r="X13">
        <v>4</v>
      </c>
      <c r="Y13">
        <v>5</v>
      </c>
      <c r="Z13">
        <v>5</v>
      </c>
      <c r="AA13">
        <v>4</v>
      </c>
      <c r="AB13">
        <v>5</v>
      </c>
      <c r="AC13">
        <v>4</v>
      </c>
      <c r="AD13">
        <v>2</v>
      </c>
      <c r="AE13">
        <v>2</v>
      </c>
      <c r="AF13">
        <v>4</v>
      </c>
      <c r="AG13">
        <v>3</v>
      </c>
      <c r="AH13">
        <v>4</v>
      </c>
      <c r="AI13">
        <v>3</v>
      </c>
      <c r="AJ13">
        <v>3</v>
      </c>
      <c r="AK13">
        <v>3</v>
      </c>
      <c r="AL13">
        <v>4</v>
      </c>
      <c r="AM13">
        <v>4</v>
      </c>
    </row>
    <row r="14" spans="1:39" x14ac:dyDescent="0.2">
      <c r="A14" t="s">
        <v>22</v>
      </c>
      <c r="B14" t="s">
        <v>23</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row>
    <row r="15" spans="1:39" x14ac:dyDescent="0.2">
      <c r="A15" t="s">
        <v>24</v>
      </c>
      <c r="B15" t="s">
        <v>25</v>
      </c>
      <c r="C15">
        <v>0</v>
      </c>
      <c r="D15">
        <v>0</v>
      </c>
      <c r="E15">
        <v>0</v>
      </c>
      <c r="F15">
        <v>0</v>
      </c>
      <c r="G15">
        <v>0</v>
      </c>
      <c r="H15">
        <v>0</v>
      </c>
      <c r="I15">
        <v>0</v>
      </c>
      <c r="J15">
        <v>0</v>
      </c>
      <c r="K15">
        <v>0</v>
      </c>
      <c r="L15">
        <v>0</v>
      </c>
      <c r="M15">
        <v>0</v>
      </c>
      <c r="N15">
        <v>0</v>
      </c>
      <c r="O15">
        <v>0</v>
      </c>
      <c r="P15">
        <v>0</v>
      </c>
      <c r="Q15">
        <v>0</v>
      </c>
      <c r="R15">
        <v>0</v>
      </c>
      <c r="S15">
        <v>0</v>
      </c>
      <c r="T15">
        <v>0</v>
      </c>
      <c r="U15">
        <v>0</v>
      </c>
      <c r="V15">
        <v>0</v>
      </c>
      <c r="W15">
        <v>1</v>
      </c>
      <c r="X15">
        <v>1</v>
      </c>
      <c r="Y15">
        <v>1</v>
      </c>
      <c r="Z15">
        <v>1</v>
      </c>
      <c r="AA15">
        <v>1</v>
      </c>
      <c r="AB15">
        <v>1</v>
      </c>
      <c r="AC15">
        <v>0</v>
      </c>
      <c r="AD15">
        <v>1</v>
      </c>
      <c r="AE15">
        <v>1</v>
      </c>
      <c r="AF15">
        <v>1</v>
      </c>
      <c r="AG15">
        <v>1</v>
      </c>
      <c r="AH15">
        <v>0</v>
      </c>
      <c r="AI15">
        <v>0</v>
      </c>
      <c r="AJ15">
        <v>0</v>
      </c>
      <c r="AK15">
        <v>0</v>
      </c>
      <c r="AL15">
        <v>0</v>
      </c>
      <c r="AM15">
        <v>0</v>
      </c>
    </row>
    <row r="16" spans="1:39" x14ac:dyDescent="0.2">
      <c r="A16" t="s">
        <v>26</v>
      </c>
      <c r="B16" t="s">
        <v>27</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row>
    <row r="17" spans="1:39" x14ac:dyDescent="0.2">
      <c r="A17" t="s">
        <v>28</v>
      </c>
      <c r="B17" t="s">
        <v>29</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row>
    <row r="18" spans="1:39" x14ac:dyDescent="0.2">
      <c r="A18" t="s">
        <v>30</v>
      </c>
      <c r="B18" t="s">
        <v>31</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1</v>
      </c>
      <c r="AG18">
        <v>1</v>
      </c>
      <c r="AH18">
        <v>1</v>
      </c>
      <c r="AI18">
        <v>1</v>
      </c>
      <c r="AJ18">
        <v>2</v>
      </c>
      <c r="AK18">
        <v>1</v>
      </c>
      <c r="AL18">
        <v>0</v>
      </c>
      <c r="AM18">
        <v>0</v>
      </c>
    </row>
    <row r="19" spans="1:39" x14ac:dyDescent="0.2">
      <c r="A19" t="s">
        <v>32</v>
      </c>
      <c r="B19" t="s">
        <v>33</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row>
    <row r="20" spans="1:39" x14ac:dyDescent="0.2">
      <c r="A20" t="s">
        <v>34</v>
      </c>
      <c r="B20" t="s">
        <v>35</v>
      </c>
      <c r="C20">
        <v>0</v>
      </c>
      <c r="D20">
        <v>0</v>
      </c>
      <c r="E20">
        <v>0</v>
      </c>
      <c r="F20">
        <v>0</v>
      </c>
      <c r="G20">
        <v>0</v>
      </c>
      <c r="H20">
        <v>0</v>
      </c>
      <c r="I20">
        <v>0</v>
      </c>
      <c r="J20">
        <v>0</v>
      </c>
      <c r="K20">
        <v>0</v>
      </c>
      <c r="L20">
        <v>0</v>
      </c>
      <c r="M20">
        <v>0</v>
      </c>
      <c r="N20">
        <v>0</v>
      </c>
      <c r="O20">
        <v>0</v>
      </c>
      <c r="P20">
        <v>0</v>
      </c>
      <c r="Q20">
        <v>0</v>
      </c>
      <c r="R20">
        <v>7</v>
      </c>
      <c r="S20">
        <v>6</v>
      </c>
      <c r="T20">
        <v>6</v>
      </c>
      <c r="U20">
        <v>5</v>
      </c>
      <c r="V20">
        <v>6</v>
      </c>
      <c r="W20">
        <v>4</v>
      </c>
      <c r="X20">
        <v>3</v>
      </c>
      <c r="Y20">
        <v>3</v>
      </c>
      <c r="Z20">
        <v>3</v>
      </c>
      <c r="AA20">
        <v>3</v>
      </c>
      <c r="AB20">
        <v>1</v>
      </c>
      <c r="AC20">
        <v>4</v>
      </c>
      <c r="AD20">
        <v>3</v>
      </c>
      <c r="AE20">
        <v>3</v>
      </c>
      <c r="AF20">
        <v>3</v>
      </c>
      <c r="AG20">
        <v>6</v>
      </c>
      <c r="AH20">
        <v>9</v>
      </c>
      <c r="AI20">
        <v>9</v>
      </c>
      <c r="AJ20">
        <v>10</v>
      </c>
      <c r="AK20">
        <v>11</v>
      </c>
      <c r="AL20">
        <v>11</v>
      </c>
      <c r="AM20">
        <v>11</v>
      </c>
    </row>
    <row r="21" spans="1:39" x14ac:dyDescent="0.2">
      <c r="A21" t="s">
        <v>36</v>
      </c>
      <c r="B21" t="s">
        <v>37</v>
      </c>
      <c r="C21">
        <v>792</v>
      </c>
      <c r="D21">
        <v>790</v>
      </c>
      <c r="E21">
        <v>785</v>
      </c>
      <c r="F21">
        <v>764</v>
      </c>
      <c r="G21">
        <v>777</v>
      </c>
      <c r="H21">
        <v>808</v>
      </c>
      <c r="I21">
        <v>824</v>
      </c>
      <c r="J21">
        <v>821</v>
      </c>
      <c r="K21">
        <v>842</v>
      </c>
      <c r="L21">
        <v>831</v>
      </c>
      <c r="M21">
        <v>808</v>
      </c>
      <c r="N21">
        <v>757</v>
      </c>
      <c r="O21">
        <v>764</v>
      </c>
      <c r="P21">
        <v>762</v>
      </c>
      <c r="Q21">
        <v>774</v>
      </c>
      <c r="R21">
        <v>970</v>
      </c>
      <c r="S21">
        <v>1000</v>
      </c>
      <c r="T21">
        <v>1015</v>
      </c>
      <c r="U21">
        <v>1021</v>
      </c>
      <c r="V21">
        <v>1049</v>
      </c>
      <c r="W21">
        <v>1048</v>
      </c>
      <c r="X21">
        <v>1107</v>
      </c>
      <c r="Y21">
        <v>1077</v>
      </c>
      <c r="Z21">
        <v>1081</v>
      </c>
      <c r="AA21">
        <v>1062</v>
      </c>
      <c r="AB21">
        <v>1084</v>
      </c>
      <c r="AC21">
        <v>1059</v>
      </c>
      <c r="AD21">
        <v>1044</v>
      </c>
      <c r="AE21">
        <v>1027</v>
      </c>
      <c r="AF21">
        <v>1080</v>
      </c>
      <c r="AG21">
        <v>1050</v>
      </c>
      <c r="AH21">
        <v>778</v>
      </c>
      <c r="AI21">
        <v>747</v>
      </c>
      <c r="AJ21">
        <v>734</v>
      </c>
      <c r="AK21">
        <v>744</v>
      </c>
      <c r="AL21">
        <v>727</v>
      </c>
      <c r="AM21">
        <v>753</v>
      </c>
    </row>
    <row r="22" spans="1:39" x14ac:dyDescent="0.2">
      <c r="A22" t="s">
        <v>38</v>
      </c>
      <c r="B22" t="s">
        <v>39</v>
      </c>
      <c r="C22">
        <v>154</v>
      </c>
      <c r="D22">
        <v>159</v>
      </c>
      <c r="E22">
        <v>166</v>
      </c>
      <c r="F22">
        <v>151</v>
      </c>
      <c r="G22">
        <v>151</v>
      </c>
      <c r="H22">
        <v>144</v>
      </c>
      <c r="I22">
        <v>142</v>
      </c>
      <c r="J22">
        <v>144</v>
      </c>
      <c r="K22">
        <v>150</v>
      </c>
      <c r="L22">
        <v>144</v>
      </c>
      <c r="M22">
        <v>159</v>
      </c>
      <c r="N22">
        <v>150</v>
      </c>
      <c r="O22">
        <v>136</v>
      </c>
      <c r="P22">
        <v>137</v>
      </c>
      <c r="Q22">
        <v>134</v>
      </c>
      <c r="R22">
        <v>113</v>
      </c>
      <c r="S22">
        <v>119</v>
      </c>
      <c r="T22">
        <v>118</v>
      </c>
      <c r="U22">
        <v>119</v>
      </c>
      <c r="V22">
        <v>123</v>
      </c>
      <c r="W22">
        <v>130</v>
      </c>
      <c r="X22">
        <v>130</v>
      </c>
      <c r="Y22">
        <v>137</v>
      </c>
      <c r="Z22">
        <v>133</v>
      </c>
      <c r="AA22">
        <v>114</v>
      </c>
      <c r="AB22">
        <v>110</v>
      </c>
      <c r="AC22">
        <v>111</v>
      </c>
      <c r="AD22">
        <v>114</v>
      </c>
      <c r="AE22">
        <v>100</v>
      </c>
      <c r="AF22">
        <v>110</v>
      </c>
      <c r="AG22">
        <v>105</v>
      </c>
      <c r="AH22">
        <v>127</v>
      </c>
      <c r="AI22">
        <v>122</v>
      </c>
      <c r="AJ22">
        <v>120</v>
      </c>
      <c r="AK22">
        <v>114</v>
      </c>
      <c r="AL22">
        <v>122</v>
      </c>
      <c r="AM22">
        <v>126</v>
      </c>
    </row>
    <row r="23" spans="1:39" x14ac:dyDescent="0.2">
      <c r="A23" t="s">
        <v>40</v>
      </c>
      <c r="B23" t="s">
        <v>41</v>
      </c>
      <c r="C23">
        <v>130</v>
      </c>
      <c r="D23">
        <v>135</v>
      </c>
      <c r="E23">
        <v>139</v>
      </c>
      <c r="F23">
        <v>139</v>
      </c>
      <c r="G23">
        <v>147</v>
      </c>
      <c r="H23">
        <v>149</v>
      </c>
      <c r="I23">
        <v>130</v>
      </c>
      <c r="J23">
        <v>132</v>
      </c>
      <c r="K23">
        <v>143</v>
      </c>
      <c r="L23">
        <v>152</v>
      </c>
      <c r="M23">
        <v>155</v>
      </c>
      <c r="N23">
        <v>159</v>
      </c>
      <c r="O23">
        <v>170</v>
      </c>
      <c r="P23">
        <v>176</v>
      </c>
      <c r="Q23">
        <v>168</v>
      </c>
      <c r="R23">
        <v>168</v>
      </c>
      <c r="S23">
        <v>158</v>
      </c>
      <c r="T23">
        <v>160</v>
      </c>
      <c r="U23">
        <v>152</v>
      </c>
      <c r="V23">
        <v>154</v>
      </c>
      <c r="W23">
        <v>163</v>
      </c>
      <c r="X23">
        <v>166</v>
      </c>
      <c r="Y23">
        <v>171</v>
      </c>
      <c r="Z23">
        <v>179</v>
      </c>
      <c r="AA23">
        <v>171</v>
      </c>
      <c r="AB23">
        <v>175</v>
      </c>
      <c r="AC23">
        <v>173</v>
      </c>
      <c r="AD23">
        <v>158</v>
      </c>
      <c r="AE23">
        <v>149</v>
      </c>
      <c r="AF23">
        <v>155</v>
      </c>
      <c r="AG23">
        <v>158</v>
      </c>
      <c r="AH23">
        <v>160</v>
      </c>
      <c r="AI23">
        <v>170</v>
      </c>
      <c r="AJ23">
        <v>171</v>
      </c>
      <c r="AK23">
        <v>163</v>
      </c>
      <c r="AL23">
        <v>155</v>
      </c>
      <c r="AM23">
        <v>149</v>
      </c>
    </row>
    <row r="24" spans="1:39" x14ac:dyDescent="0.2">
      <c r="A24" t="s">
        <v>42</v>
      </c>
      <c r="B24" t="s">
        <v>43</v>
      </c>
      <c r="C24">
        <v>346</v>
      </c>
      <c r="D24">
        <v>354</v>
      </c>
      <c r="E24">
        <v>355</v>
      </c>
      <c r="F24">
        <v>325</v>
      </c>
      <c r="G24">
        <v>330</v>
      </c>
      <c r="H24">
        <v>344</v>
      </c>
      <c r="I24">
        <v>332</v>
      </c>
      <c r="J24">
        <v>342</v>
      </c>
      <c r="K24">
        <v>341</v>
      </c>
      <c r="L24">
        <v>341</v>
      </c>
      <c r="M24">
        <v>345</v>
      </c>
      <c r="N24">
        <v>340</v>
      </c>
      <c r="O24">
        <v>344</v>
      </c>
      <c r="P24">
        <v>350</v>
      </c>
      <c r="Q24">
        <v>359</v>
      </c>
      <c r="R24">
        <v>322</v>
      </c>
      <c r="S24">
        <v>322</v>
      </c>
      <c r="T24">
        <v>313</v>
      </c>
      <c r="U24">
        <v>306</v>
      </c>
      <c r="V24">
        <v>305</v>
      </c>
      <c r="W24">
        <v>315</v>
      </c>
      <c r="X24">
        <v>317</v>
      </c>
      <c r="Y24">
        <v>319</v>
      </c>
      <c r="Z24">
        <v>315</v>
      </c>
      <c r="AA24">
        <v>316</v>
      </c>
      <c r="AB24">
        <v>301</v>
      </c>
      <c r="AC24">
        <v>299</v>
      </c>
      <c r="AD24">
        <v>293</v>
      </c>
      <c r="AE24">
        <v>279</v>
      </c>
      <c r="AF24">
        <v>293</v>
      </c>
      <c r="AG24">
        <v>305</v>
      </c>
      <c r="AH24">
        <v>323</v>
      </c>
      <c r="AI24">
        <v>316</v>
      </c>
      <c r="AJ24">
        <v>302</v>
      </c>
      <c r="AK24">
        <v>310</v>
      </c>
      <c r="AL24">
        <v>324</v>
      </c>
      <c r="AM24">
        <v>314</v>
      </c>
    </row>
    <row r="25" spans="1:39" x14ac:dyDescent="0.2">
      <c r="A25" t="s">
        <v>44</v>
      </c>
      <c r="B25" t="s">
        <v>45</v>
      </c>
      <c r="C25">
        <v>226</v>
      </c>
      <c r="D25">
        <v>231</v>
      </c>
      <c r="E25">
        <v>225</v>
      </c>
      <c r="F25">
        <v>209</v>
      </c>
      <c r="G25">
        <v>212</v>
      </c>
      <c r="H25">
        <v>202</v>
      </c>
      <c r="I25">
        <v>205</v>
      </c>
      <c r="J25">
        <v>196</v>
      </c>
      <c r="K25">
        <v>201</v>
      </c>
      <c r="L25">
        <v>206</v>
      </c>
      <c r="M25">
        <v>201</v>
      </c>
      <c r="N25">
        <v>202</v>
      </c>
      <c r="O25">
        <v>215</v>
      </c>
      <c r="P25">
        <v>213</v>
      </c>
      <c r="Q25">
        <v>214</v>
      </c>
      <c r="R25">
        <v>183</v>
      </c>
      <c r="S25">
        <v>174</v>
      </c>
      <c r="T25">
        <v>171</v>
      </c>
      <c r="U25">
        <v>167</v>
      </c>
      <c r="V25">
        <v>173</v>
      </c>
      <c r="W25">
        <v>176</v>
      </c>
      <c r="X25">
        <v>176</v>
      </c>
      <c r="Y25">
        <v>184</v>
      </c>
      <c r="Z25">
        <v>167</v>
      </c>
      <c r="AA25">
        <v>162</v>
      </c>
      <c r="AB25">
        <v>167</v>
      </c>
      <c r="AC25">
        <v>155</v>
      </c>
      <c r="AD25">
        <v>148</v>
      </c>
      <c r="AE25">
        <v>142</v>
      </c>
      <c r="AF25">
        <v>143</v>
      </c>
      <c r="AG25">
        <v>150</v>
      </c>
      <c r="AH25">
        <v>186</v>
      </c>
      <c r="AI25">
        <v>192</v>
      </c>
      <c r="AJ25">
        <v>189</v>
      </c>
      <c r="AK25">
        <v>180</v>
      </c>
      <c r="AL25">
        <v>181</v>
      </c>
      <c r="AM25">
        <v>169</v>
      </c>
    </row>
    <row r="26" spans="1:39" x14ac:dyDescent="0.2">
      <c r="A26" t="s">
        <v>46</v>
      </c>
      <c r="B26" t="s">
        <v>47</v>
      </c>
      <c r="C26">
        <v>849</v>
      </c>
      <c r="D26">
        <v>858</v>
      </c>
      <c r="E26">
        <v>861</v>
      </c>
      <c r="F26">
        <v>824</v>
      </c>
      <c r="G26">
        <v>822</v>
      </c>
      <c r="H26">
        <v>820</v>
      </c>
      <c r="I26">
        <v>819</v>
      </c>
      <c r="J26">
        <v>826</v>
      </c>
      <c r="K26">
        <v>864</v>
      </c>
      <c r="L26">
        <v>875</v>
      </c>
      <c r="M26">
        <v>897</v>
      </c>
      <c r="N26">
        <v>898</v>
      </c>
      <c r="O26">
        <v>924</v>
      </c>
      <c r="P26">
        <v>928</v>
      </c>
      <c r="Q26">
        <v>926</v>
      </c>
      <c r="R26">
        <v>872</v>
      </c>
      <c r="S26">
        <v>920</v>
      </c>
      <c r="T26">
        <v>909</v>
      </c>
      <c r="U26">
        <v>881</v>
      </c>
      <c r="V26">
        <v>875</v>
      </c>
      <c r="W26">
        <v>857</v>
      </c>
      <c r="X26">
        <v>867</v>
      </c>
      <c r="Y26">
        <v>878</v>
      </c>
      <c r="Z26">
        <v>881</v>
      </c>
      <c r="AA26">
        <v>824</v>
      </c>
      <c r="AB26">
        <v>818</v>
      </c>
      <c r="AC26">
        <v>799</v>
      </c>
      <c r="AD26">
        <v>798</v>
      </c>
      <c r="AE26">
        <v>782</v>
      </c>
      <c r="AF26">
        <v>814</v>
      </c>
      <c r="AG26">
        <v>813</v>
      </c>
      <c r="AH26">
        <v>856</v>
      </c>
      <c r="AI26">
        <v>889</v>
      </c>
      <c r="AJ26">
        <v>906</v>
      </c>
      <c r="AK26">
        <v>926</v>
      </c>
      <c r="AL26">
        <v>915</v>
      </c>
      <c r="AM26">
        <v>913</v>
      </c>
    </row>
    <row r="27" spans="1:39" x14ac:dyDescent="0.2">
      <c r="A27" t="s">
        <v>48</v>
      </c>
      <c r="B27" t="s">
        <v>49</v>
      </c>
      <c r="C27">
        <v>1846</v>
      </c>
      <c r="D27">
        <v>1841</v>
      </c>
      <c r="E27">
        <v>1820</v>
      </c>
      <c r="F27">
        <v>1835</v>
      </c>
      <c r="G27">
        <v>1842</v>
      </c>
      <c r="H27">
        <v>1867</v>
      </c>
      <c r="I27">
        <v>1751</v>
      </c>
      <c r="J27">
        <v>1822</v>
      </c>
      <c r="K27">
        <v>1736</v>
      </c>
      <c r="L27">
        <v>1718</v>
      </c>
      <c r="M27">
        <v>1657</v>
      </c>
      <c r="N27">
        <v>1648</v>
      </c>
      <c r="O27">
        <v>1592</v>
      </c>
      <c r="P27">
        <v>1568</v>
      </c>
      <c r="Q27">
        <v>1496</v>
      </c>
      <c r="R27">
        <v>1430</v>
      </c>
      <c r="S27">
        <v>1410</v>
      </c>
      <c r="T27">
        <v>1383</v>
      </c>
      <c r="U27">
        <v>1395</v>
      </c>
      <c r="V27">
        <v>1362</v>
      </c>
      <c r="W27">
        <v>1393</v>
      </c>
      <c r="X27">
        <v>1409</v>
      </c>
      <c r="Y27">
        <v>1404</v>
      </c>
      <c r="Z27">
        <v>1336</v>
      </c>
      <c r="AA27">
        <v>1305</v>
      </c>
      <c r="AB27">
        <v>1289</v>
      </c>
      <c r="AC27">
        <v>1272</v>
      </c>
      <c r="AD27">
        <v>1261</v>
      </c>
      <c r="AE27">
        <v>1236</v>
      </c>
      <c r="AF27">
        <v>1270</v>
      </c>
      <c r="AG27">
        <v>1291</v>
      </c>
      <c r="AH27">
        <v>1320</v>
      </c>
      <c r="AI27">
        <v>1345</v>
      </c>
      <c r="AJ27">
        <v>1308</v>
      </c>
      <c r="AK27">
        <v>1269</v>
      </c>
      <c r="AL27">
        <v>1355</v>
      </c>
      <c r="AM27">
        <v>1300</v>
      </c>
    </row>
    <row r="28" spans="1:39" x14ac:dyDescent="0.2">
      <c r="A28" t="s">
        <v>50</v>
      </c>
      <c r="B28" t="s">
        <v>51</v>
      </c>
      <c r="C28">
        <v>515</v>
      </c>
      <c r="D28">
        <v>550</v>
      </c>
      <c r="E28">
        <v>546</v>
      </c>
      <c r="F28">
        <v>487</v>
      </c>
      <c r="G28">
        <v>466</v>
      </c>
      <c r="H28">
        <v>466</v>
      </c>
      <c r="I28">
        <v>473</v>
      </c>
      <c r="J28">
        <v>492</v>
      </c>
      <c r="K28">
        <v>500</v>
      </c>
      <c r="L28">
        <v>474</v>
      </c>
      <c r="M28">
        <v>486</v>
      </c>
      <c r="N28">
        <v>471</v>
      </c>
      <c r="O28">
        <v>475</v>
      </c>
      <c r="P28">
        <v>487</v>
      </c>
      <c r="Q28">
        <v>494</v>
      </c>
      <c r="R28">
        <v>430</v>
      </c>
      <c r="S28">
        <v>415</v>
      </c>
      <c r="T28">
        <v>419</v>
      </c>
      <c r="U28">
        <v>414</v>
      </c>
      <c r="V28">
        <v>405</v>
      </c>
      <c r="W28">
        <v>400</v>
      </c>
      <c r="X28">
        <v>398</v>
      </c>
      <c r="Y28">
        <v>437</v>
      </c>
      <c r="Z28">
        <v>424</v>
      </c>
      <c r="AA28">
        <v>408</v>
      </c>
      <c r="AB28">
        <v>403</v>
      </c>
      <c r="AC28">
        <v>445</v>
      </c>
      <c r="AD28">
        <v>395</v>
      </c>
      <c r="AE28">
        <v>408</v>
      </c>
      <c r="AF28">
        <v>392</v>
      </c>
      <c r="AG28">
        <v>376</v>
      </c>
      <c r="AH28">
        <v>463</v>
      </c>
      <c r="AI28">
        <v>463</v>
      </c>
      <c r="AJ28">
        <v>442</v>
      </c>
      <c r="AK28">
        <v>444</v>
      </c>
      <c r="AL28">
        <v>442</v>
      </c>
      <c r="AM28">
        <v>438</v>
      </c>
    </row>
    <row r="29" spans="1:39" x14ac:dyDescent="0.2">
      <c r="A29" t="s">
        <v>52</v>
      </c>
      <c r="B29" t="s">
        <v>53</v>
      </c>
      <c r="C29">
        <v>766</v>
      </c>
      <c r="D29">
        <v>770</v>
      </c>
      <c r="E29">
        <v>763</v>
      </c>
      <c r="F29">
        <v>738</v>
      </c>
      <c r="G29">
        <v>724</v>
      </c>
      <c r="H29">
        <v>713</v>
      </c>
      <c r="I29">
        <v>673</v>
      </c>
      <c r="J29">
        <v>643</v>
      </c>
      <c r="K29">
        <v>632</v>
      </c>
      <c r="L29">
        <v>618</v>
      </c>
      <c r="M29">
        <v>598</v>
      </c>
      <c r="N29">
        <v>613</v>
      </c>
      <c r="O29">
        <v>614</v>
      </c>
      <c r="P29">
        <v>602</v>
      </c>
      <c r="Q29">
        <v>600</v>
      </c>
      <c r="R29">
        <v>1082</v>
      </c>
      <c r="S29">
        <v>1130</v>
      </c>
      <c r="T29">
        <v>1135</v>
      </c>
      <c r="U29">
        <v>1135</v>
      </c>
      <c r="V29">
        <v>1138</v>
      </c>
      <c r="W29">
        <v>1134</v>
      </c>
      <c r="X29">
        <v>1218</v>
      </c>
      <c r="Y29">
        <v>1135</v>
      </c>
      <c r="Z29">
        <v>1158</v>
      </c>
      <c r="AA29">
        <v>1163</v>
      </c>
      <c r="AB29">
        <v>1151</v>
      </c>
      <c r="AC29">
        <v>1139</v>
      </c>
      <c r="AD29">
        <v>1137</v>
      </c>
      <c r="AE29">
        <v>1135</v>
      </c>
      <c r="AF29">
        <v>1143</v>
      </c>
      <c r="AG29">
        <v>1155</v>
      </c>
      <c r="AH29">
        <v>664</v>
      </c>
      <c r="AI29">
        <v>648</v>
      </c>
      <c r="AJ29">
        <v>609</v>
      </c>
      <c r="AK29">
        <v>566</v>
      </c>
      <c r="AL29">
        <v>557</v>
      </c>
      <c r="AM29">
        <v>638</v>
      </c>
    </row>
    <row r="30" spans="1:39" x14ac:dyDescent="0.2">
      <c r="A30" t="s">
        <v>54</v>
      </c>
      <c r="B30" t="s">
        <v>55</v>
      </c>
      <c r="C30">
        <v>664</v>
      </c>
      <c r="D30">
        <v>665</v>
      </c>
      <c r="E30">
        <v>657</v>
      </c>
      <c r="F30">
        <v>596</v>
      </c>
      <c r="G30">
        <v>584</v>
      </c>
      <c r="H30">
        <v>552</v>
      </c>
      <c r="I30">
        <v>549</v>
      </c>
      <c r="J30">
        <v>540</v>
      </c>
      <c r="K30">
        <v>543</v>
      </c>
      <c r="L30">
        <v>552</v>
      </c>
      <c r="M30">
        <v>569</v>
      </c>
      <c r="N30">
        <v>557</v>
      </c>
      <c r="O30">
        <v>550</v>
      </c>
      <c r="P30">
        <v>545</v>
      </c>
      <c r="Q30">
        <v>559</v>
      </c>
      <c r="R30">
        <v>441</v>
      </c>
      <c r="S30">
        <v>447</v>
      </c>
      <c r="T30">
        <v>445</v>
      </c>
      <c r="U30">
        <v>445</v>
      </c>
      <c r="V30">
        <v>441</v>
      </c>
      <c r="W30">
        <v>431</v>
      </c>
      <c r="X30">
        <v>428</v>
      </c>
      <c r="Y30">
        <v>428</v>
      </c>
      <c r="Z30">
        <v>433</v>
      </c>
      <c r="AA30">
        <v>423</v>
      </c>
      <c r="AB30">
        <v>427</v>
      </c>
      <c r="AC30">
        <v>408</v>
      </c>
      <c r="AD30">
        <v>395</v>
      </c>
      <c r="AE30">
        <v>388</v>
      </c>
      <c r="AF30">
        <v>400</v>
      </c>
      <c r="AG30">
        <v>404</v>
      </c>
      <c r="AH30">
        <v>456</v>
      </c>
      <c r="AI30">
        <v>465</v>
      </c>
      <c r="AJ30">
        <v>471</v>
      </c>
      <c r="AK30">
        <v>470</v>
      </c>
      <c r="AL30">
        <v>495</v>
      </c>
      <c r="AM30">
        <v>496</v>
      </c>
    </row>
    <row r="31" spans="1:39" x14ac:dyDescent="0.2">
      <c r="A31" t="s">
        <v>56</v>
      </c>
      <c r="B31" t="s">
        <v>57</v>
      </c>
      <c r="C31">
        <v>501</v>
      </c>
      <c r="D31">
        <v>519</v>
      </c>
      <c r="E31">
        <v>509</v>
      </c>
      <c r="F31">
        <v>461</v>
      </c>
      <c r="G31">
        <v>486</v>
      </c>
      <c r="H31">
        <v>449</v>
      </c>
      <c r="I31">
        <v>452</v>
      </c>
      <c r="J31">
        <v>459</v>
      </c>
      <c r="K31">
        <v>453</v>
      </c>
      <c r="L31">
        <v>453</v>
      </c>
      <c r="M31">
        <v>431</v>
      </c>
      <c r="N31">
        <v>443</v>
      </c>
      <c r="O31">
        <v>440</v>
      </c>
      <c r="P31">
        <v>425</v>
      </c>
      <c r="Q31">
        <v>427</v>
      </c>
      <c r="R31">
        <v>409</v>
      </c>
      <c r="S31">
        <v>395</v>
      </c>
      <c r="T31">
        <v>411</v>
      </c>
      <c r="U31">
        <v>400</v>
      </c>
      <c r="V31">
        <v>388</v>
      </c>
      <c r="W31">
        <v>367</v>
      </c>
      <c r="X31">
        <v>382</v>
      </c>
      <c r="Y31">
        <v>380</v>
      </c>
      <c r="Z31">
        <v>379</v>
      </c>
      <c r="AA31">
        <v>394</v>
      </c>
      <c r="AB31">
        <v>403</v>
      </c>
      <c r="AC31">
        <v>407</v>
      </c>
      <c r="AD31">
        <v>385</v>
      </c>
      <c r="AE31">
        <v>398</v>
      </c>
      <c r="AF31">
        <v>410</v>
      </c>
      <c r="AG31">
        <v>411</v>
      </c>
      <c r="AH31">
        <v>468</v>
      </c>
      <c r="AI31">
        <v>469</v>
      </c>
      <c r="AJ31">
        <v>456</v>
      </c>
      <c r="AK31">
        <v>473</v>
      </c>
      <c r="AL31">
        <v>469</v>
      </c>
      <c r="AM31">
        <v>440</v>
      </c>
    </row>
    <row r="32" spans="1:39" x14ac:dyDescent="0.2">
      <c r="A32" t="s">
        <v>58</v>
      </c>
      <c r="B32" t="s">
        <v>59</v>
      </c>
      <c r="C32">
        <v>837</v>
      </c>
      <c r="D32">
        <v>854</v>
      </c>
      <c r="E32">
        <v>816</v>
      </c>
      <c r="F32">
        <v>770</v>
      </c>
      <c r="G32">
        <v>792</v>
      </c>
      <c r="H32">
        <v>795</v>
      </c>
      <c r="I32">
        <v>797</v>
      </c>
      <c r="J32">
        <v>784</v>
      </c>
      <c r="K32">
        <v>786</v>
      </c>
      <c r="L32">
        <v>773</v>
      </c>
      <c r="M32">
        <v>761</v>
      </c>
      <c r="N32">
        <v>781</v>
      </c>
      <c r="O32">
        <v>781</v>
      </c>
      <c r="P32">
        <v>773</v>
      </c>
      <c r="Q32">
        <v>752</v>
      </c>
      <c r="R32">
        <v>660</v>
      </c>
      <c r="S32">
        <v>645</v>
      </c>
      <c r="T32">
        <v>627</v>
      </c>
      <c r="U32">
        <v>632</v>
      </c>
      <c r="V32">
        <v>632</v>
      </c>
      <c r="W32">
        <v>649</v>
      </c>
      <c r="X32">
        <v>661</v>
      </c>
      <c r="Y32">
        <v>646</v>
      </c>
      <c r="Z32">
        <v>645</v>
      </c>
      <c r="AA32">
        <v>629</v>
      </c>
      <c r="AB32">
        <v>625</v>
      </c>
      <c r="AC32">
        <v>629</v>
      </c>
      <c r="AD32">
        <v>621</v>
      </c>
      <c r="AE32">
        <v>600</v>
      </c>
      <c r="AF32">
        <v>649</v>
      </c>
      <c r="AG32">
        <v>648</v>
      </c>
      <c r="AH32">
        <v>733</v>
      </c>
      <c r="AI32">
        <v>738</v>
      </c>
      <c r="AJ32">
        <v>762</v>
      </c>
      <c r="AK32">
        <v>757</v>
      </c>
      <c r="AL32">
        <v>778</v>
      </c>
      <c r="AM32">
        <v>784</v>
      </c>
    </row>
    <row r="33" spans="1:39" x14ac:dyDescent="0.2">
      <c r="A33" t="s">
        <v>60</v>
      </c>
      <c r="B33" t="s">
        <v>61</v>
      </c>
      <c r="C33">
        <v>2784</v>
      </c>
      <c r="D33">
        <v>2803</v>
      </c>
      <c r="E33">
        <v>2751</v>
      </c>
      <c r="F33">
        <v>2704</v>
      </c>
      <c r="G33">
        <v>2700</v>
      </c>
      <c r="H33">
        <v>2553</v>
      </c>
      <c r="I33">
        <v>2469</v>
      </c>
      <c r="J33">
        <v>2470</v>
      </c>
      <c r="K33">
        <v>2464</v>
      </c>
      <c r="L33">
        <v>2447</v>
      </c>
      <c r="M33">
        <v>2445</v>
      </c>
      <c r="N33">
        <v>2425</v>
      </c>
      <c r="O33">
        <v>2539</v>
      </c>
      <c r="P33">
        <v>2601</v>
      </c>
      <c r="Q33">
        <v>2627</v>
      </c>
      <c r="R33">
        <v>2454</v>
      </c>
      <c r="S33">
        <v>2446</v>
      </c>
      <c r="T33">
        <v>2447</v>
      </c>
      <c r="U33">
        <v>2469</v>
      </c>
      <c r="V33">
        <v>2494</v>
      </c>
      <c r="W33">
        <v>2535</v>
      </c>
      <c r="X33">
        <v>2567</v>
      </c>
      <c r="Y33">
        <v>2595</v>
      </c>
      <c r="Z33">
        <v>2585</v>
      </c>
      <c r="AA33">
        <v>2603</v>
      </c>
      <c r="AB33">
        <v>2581</v>
      </c>
      <c r="AC33">
        <v>2597</v>
      </c>
      <c r="AD33">
        <v>2551</v>
      </c>
      <c r="AE33">
        <v>2528</v>
      </c>
      <c r="AF33">
        <v>2528</v>
      </c>
      <c r="AG33">
        <v>2559</v>
      </c>
      <c r="AH33">
        <v>2755</v>
      </c>
      <c r="AI33">
        <v>2764</v>
      </c>
      <c r="AJ33">
        <v>2738</v>
      </c>
      <c r="AK33">
        <v>2700</v>
      </c>
      <c r="AL33">
        <v>2743</v>
      </c>
      <c r="AM33">
        <v>2752</v>
      </c>
    </row>
    <row r="34" spans="1:39" x14ac:dyDescent="0.2">
      <c r="A34" t="s">
        <v>62</v>
      </c>
      <c r="B34" t="s">
        <v>63</v>
      </c>
      <c r="C34">
        <v>339</v>
      </c>
      <c r="D34">
        <v>368</v>
      </c>
      <c r="E34">
        <v>354</v>
      </c>
      <c r="F34">
        <v>366</v>
      </c>
      <c r="G34">
        <v>354</v>
      </c>
      <c r="H34">
        <v>330</v>
      </c>
      <c r="I34">
        <v>329</v>
      </c>
      <c r="J34">
        <v>315</v>
      </c>
      <c r="K34">
        <v>329</v>
      </c>
      <c r="L34">
        <v>331</v>
      </c>
      <c r="M34">
        <v>334</v>
      </c>
      <c r="N34">
        <v>333</v>
      </c>
      <c r="O34">
        <v>356</v>
      </c>
      <c r="P34">
        <v>359</v>
      </c>
      <c r="Q34">
        <v>363</v>
      </c>
      <c r="R34">
        <v>367</v>
      </c>
      <c r="S34">
        <v>368</v>
      </c>
      <c r="T34">
        <v>350</v>
      </c>
      <c r="U34">
        <v>366</v>
      </c>
      <c r="V34">
        <v>382</v>
      </c>
      <c r="W34">
        <v>376</v>
      </c>
      <c r="X34">
        <v>371</v>
      </c>
      <c r="Y34">
        <v>362</v>
      </c>
      <c r="Z34">
        <v>356</v>
      </c>
      <c r="AA34">
        <v>322</v>
      </c>
      <c r="AB34">
        <v>302</v>
      </c>
      <c r="AC34">
        <v>306</v>
      </c>
      <c r="AD34">
        <v>302</v>
      </c>
      <c r="AE34">
        <v>287</v>
      </c>
      <c r="AF34">
        <v>296</v>
      </c>
      <c r="AG34">
        <v>288</v>
      </c>
      <c r="AH34">
        <v>310</v>
      </c>
      <c r="AI34">
        <v>294</v>
      </c>
      <c r="AJ34">
        <v>284</v>
      </c>
      <c r="AK34">
        <v>277</v>
      </c>
      <c r="AL34">
        <v>273</v>
      </c>
      <c r="AM34">
        <v>279</v>
      </c>
    </row>
    <row r="35" spans="1:39" x14ac:dyDescent="0.2">
      <c r="A35" t="s">
        <v>64</v>
      </c>
      <c r="B35" t="s">
        <v>65</v>
      </c>
      <c r="C35">
        <v>282</v>
      </c>
      <c r="D35">
        <v>295</v>
      </c>
      <c r="E35">
        <v>284</v>
      </c>
      <c r="F35">
        <v>271</v>
      </c>
      <c r="G35">
        <v>257</v>
      </c>
      <c r="H35">
        <v>262</v>
      </c>
      <c r="I35">
        <v>257</v>
      </c>
      <c r="J35">
        <v>272</v>
      </c>
      <c r="K35">
        <v>278</v>
      </c>
      <c r="L35">
        <v>276</v>
      </c>
      <c r="M35">
        <v>279</v>
      </c>
      <c r="N35">
        <v>286</v>
      </c>
      <c r="O35">
        <v>291</v>
      </c>
      <c r="P35">
        <v>292</v>
      </c>
      <c r="Q35">
        <v>276</v>
      </c>
      <c r="R35">
        <v>199</v>
      </c>
      <c r="S35">
        <v>203</v>
      </c>
      <c r="T35">
        <v>214</v>
      </c>
      <c r="U35">
        <v>220</v>
      </c>
      <c r="V35">
        <v>215</v>
      </c>
      <c r="W35">
        <v>214</v>
      </c>
      <c r="X35">
        <v>221</v>
      </c>
      <c r="Y35">
        <v>232</v>
      </c>
      <c r="Z35">
        <v>221</v>
      </c>
      <c r="AA35">
        <v>228</v>
      </c>
      <c r="AB35">
        <v>235</v>
      </c>
      <c r="AC35">
        <v>222</v>
      </c>
      <c r="AD35">
        <v>218</v>
      </c>
      <c r="AE35">
        <v>218</v>
      </c>
      <c r="AF35">
        <v>213</v>
      </c>
      <c r="AG35">
        <v>216</v>
      </c>
      <c r="AH35">
        <v>268</v>
      </c>
      <c r="AI35">
        <v>267</v>
      </c>
      <c r="AJ35">
        <v>273</v>
      </c>
      <c r="AK35">
        <v>269</v>
      </c>
      <c r="AL35">
        <v>271</v>
      </c>
      <c r="AM35">
        <v>249</v>
      </c>
    </row>
    <row r="36" spans="1:39" x14ac:dyDescent="0.2">
      <c r="A36" t="s">
        <v>66</v>
      </c>
      <c r="B36" t="s">
        <v>67</v>
      </c>
      <c r="C36">
        <v>12719</v>
      </c>
      <c r="D36">
        <v>12781</v>
      </c>
      <c r="E36">
        <v>12848</v>
      </c>
      <c r="F36">
        <v>12863</v>
      </c>
      <c r="G36">
        <v>12859</v>
      </c>
      <c r="H36">
        <v>12809</v>
      </c>
      <c r="I36">
        <v>12685</v>
      </c>
      <c r="J36">
        <v>12852</v>
      </c>
      <c r="K36">
        <v>12896</v>
      </c>
      <c r="L36">
        <v>13088</v>
      </c>
      <c r="M36">
        <v>13412</v>
      </c>
      <c r="N36">
        <v>13610</v>
      </c>
      <c r="O36">
        <v>13668</v>
      </c>
      <c r="P36">
        <v>13908</v>
      </c>
      <c r="Q36">
        <v>13782</v>
      </c>
      <c r="R36">
        <v>18851</v>
      </c>
      <c r="S36">
        <v>19470</v>
      </c>
      <c r="T36">
        <v>19907</v>
      </c>
      <c r="U36">
        <v>20264</v>
      </c>
      <c r="V36">
        <v>20274</v>
      </c>
      <c r="W36">
        <v>20516</v>
      </c>
      <c r="X36">
        <v>20808</v>
      </c>
      <c r="Y36">
        <v>20155</v>
      </c>
      <c r="Z36">
        <v>20303</v>
      </c>
      <c r="AA36">
        <v>20182</v>
      </c>
      <c r="AB36">
        <v>20103</v>
      </c>
      <c r="AC36">
        <v>19978</v>
      </c>
      <c r="AD36">
        <v>20083</v>
      </c>
      <c r="AE36">
        <v>19472</v>
      </c>
      <c r="AF36">
        <v>20068</v>
      </c>
      <c r="AG36">
        <v>20056</v>
      </c>
      <c r="AH36">
        <v>14825</v>
      </c>
      <c r="AI36">
        <v>14346</v>
      </c>
      <c r="AJ36">
        <v>13530</v>
      </c>
      <c r="AK36">
        <v>13009</v>
      </c>
      <c r="AL36">
        <v>12597</v>
      </c>
      <c r="AM36">
        <v>14722</v>
      </c>
    </row>
    <row r="37" spans="1:39" x14ac:dyDescent="0.2">
      <c r="A37" t="s">
        <v>68</v>
      </c>
      <c r="B37" t="s">
        <v>69</v>
      </c>
      <c r="C37">
        <v>9685</v>
      </c>
      <c r="D37">
        <v>10080</v>
      </c>
      <c r="E37">
        <v>9932</v>
      </c>
      <c r="F37">
        <v>9830</v>
      </c>
      <c r="G37">
        <v>9807</v>
      </c>
      <c r="H37">
        <v>9691</v>
      </c>
      <c r="I37">
        <v>9463</v>
      </c>
      <c r="J37">
        <v>9262</v>
      </c>
      <c r="K37">
        <v>9255</v>
      </c>
      <c r="L37">
        <v>9108</v>
      </c>
      <c r="M37">
        <v>9015</v>
      </c>
      <c r="N37">
        <v>8944</v>
      </c>
      <c r="O37">
        <v>8950</v>
      </c>
      <c r="P37">
        <v>8969</v>
      </c>
      <c r="Q37">
        <v>8851</v>
      </c>
      <c r="R37">
        <v>8033</v>
      </c>
      <c r="S37">
        <v>7992</v>
      </c>
      <c r="T37">
        <v>7908</v>
      </c>
      <c r="U37">
        <v>7881</v>
      </c>
      <c r="V37">
        <v>7791</v>
      </c>
      <c r="W37">
        <v>7806</v>
      </c>
      <c r="X37">
        <v>7936</v>
      </c>
      <c r="Y37">
        <v>7945</v>
      </c>
      <c r="Z37">
        <v>7864</v>
      </c>
      <c r="AA37">
        <v>7685</v>
      </c>
      <c r="AB37">
        <v>7708</v>
      </c>
      <c r="AC37">
        <v>7715</v>
      </c>
      <c r="AD37">
        <v>7388</v>
      </c>
      <c r="AE37">
        <v>7405</v>
      </c>
      <c r="AF37">
        <v>7581</v>
      </c>
      <c r="AG37">
        <v>7638</v>
      </c>
      <c r="AH37">
        <v>8147</v>
      </c>
      <c r="AI37">
        <v>8105</v>
      </c>
      <c r="AJ37">
        <v>8028</v>
      </c>
      <c r="AK37">
        <v>7968</v>
      </c>
      <c r="AL37">
        <v>8030</v>
      </c>
      <c r="AM37">
        <v>7953</v>
      </c>
    </row>
    <row r="38" spans="1:39" x14ac:dyDescent="0.2">
      <c r="A38" t="s">
        <v>70</v>
      </c>
      <c r="B38" t="s">
        <v>71</v>
      </c>
      <c r="C38">
        <v>12008</v>
      </c>
      <c r="D38">
        <v>12521</v>
      </c>
      <c r="E38">
        <v>12497</v>
      </c>
      <c r="F38">
        <v>12272</v>
      </c>
      <c r="G38">
        <v>12185</v>
      </c>
      <c r="H38">
        <v>12395</v>
      </c>
      <c r="I38">
        <v>12058</v>
      </c>
      <c r="J38">
        <v>11927</v>
      </c>
      <c r="K38">
        <v>12009</v>
      </c>
      <c r="L38">
        <v>11764</v>
      </c>
      <c r="M38">
        <v>11681</v>
      </c>
      <c r="N38">
        <v>11824</v>
      </c>
      <c r="O38">
        <v>11965</v>
      </c>
      <c r="P38">
        <v>12165</v>
      </c>
      <c r="Q38">
        <v>12182</v>
      </c>
      <c r="R38">
        <v>11310</v>
      </c>
      <c r="S38">
        <v>11207</v>
      </c>
      <c r="T38">
        <v>11063</v>
      </c>
      <c r="U38">
        <v>11111</v>
      </c>
      <c r="V38">
        <v>11005</v>
      </c>
      <c r="W38">
        <v>10979</v>
      </c>
      <c r="X38">
        <v>11355</v>
      </c>
      <c r="Y38">
        <v>11452</v>
      </c>
      <c r="Z38">
        <v>11428</v>
      </c>
      <c r="AA38">
        <v>11273</v>
      </c>
      <c r="AB38">
        <v>11178</v>
      </c>
      <c r="AC38">
        <v>11209</v>
      </c>
      <c r="AD38">
        <v>11084</v>
      </c>
      <c r="AE38">
        <v>11068</v>
      </c>
      <c r="AF38">
        <v>11460</v>
      </c>
      <c r="AG38">
        <v>11495</v>
      </c>
      <c r="AH38">
        <v>12683</v>
      </c>
      <c r="AI38">
        <v>12733</v>
      </c>
      <c r="AJ38">
        <v>12619</v>
      </c>
      <c r="AK38">
        <v>12469</v>
      </c>
      <c r="AL38">
        <v>12597</v>
      </c>
      <c r="AM38">
        <v>12649</v>
      </c>
    </row>
    <row r="39" spans="1:39" x14ac:dyDescent="0.2">
      <c r="A39" t="s">
        <v>72</v>
      </c>
      <c r="B39" t="s">
        <v>73</v>
      </c>
      <c r="C39">
        <v>163</v>
      </c>
      <c r="D39">
        <v>174</v>
      </c>
      <c r="E39">
        <v>167</v>
      </c>
      <c r="F39">
        <v>160</v>
      </c>
      <c r="G39">
        <v>166</v>
      </c>
      <c r="H39">
        <v>153</v>
      </c>
      <c r="I39">
        <v>152</v>
      </c>
      <c r="J39">
        <v>149</v>
      </c>
      <c r="K39">
        <v>155</v>
      </c>
      <c r="L39">
        <v>155</v>
      </c>
      <c r="M39">
        <v>146</v>
      </c>
      <c r="N39">
        <v>149</v>
      </c>
      <c r="O39">
        <v>152</v>
      </c>
      <c r="P39">
        <v>154</v>
      </c>
      <c r="Q39">
        <v>156</v>
      </c>
      <c r="R39">
        <v>132</v>
      </c>
      <c r="S39">
        <v>129</v>
      </c>
      <c r="T39">
        <v>131</v>
      </c>
      <c r="U39">
        <v>131</v>
      </c>
      <c r="V39">
        <v>134</v>
      </c>
      <c r="W39">
        <v>134</v>
      </c>
      <c r="X39">
        <v>136</v>
      </c>
      <c r="Y39">
        <v>128</v>
      </c>
      <c r="Z39">
        <v>129</v>
      </c>
      <c r="AA39">
        <v>113</v>
      </c>
      <c r="AB39">
        <v>106</v>
      </c>
      <c r="AC39">
        <v>111</v>
      </c>
      <c r="AD39">
        <v>111</v>
      </c>
      <c r="AE39">
        <v>104</v>
      </c>
      <c r="AF39">
        <v>110</v>
      </c>
      <c r="AG39">
        <v>106</v>
      </c>
      <c r="AH39">
        <v>118</v>
      </c>
      <c r="AI39">
        <v>120</v>
      </c>
      <c r="AJ39">
        <v>116</v>
      </c>
      <c r="AK39">
        <v>119</v>
      </c>
      <c r="AL39">
        <v>117</v>
      </c>
      <c r="AM39">
        <v>121</v>
      </c>
    </row>
    <row r="40" spans="1:39" x14ac:dyDescent="0.2">
      <c r="A40" t="s">
        <v>74</v>
      </c>
      <c r="B40" t="s">
        <v>75</v>
      </c>
      <c r="C40">
        <v>10456</v>
      </c>
      <c r="D40">
        <v>10822</v>
      </c>
      <c r="E40">
        <v>10603</v>
      </c>
      <c r="F40">
        <v>10236</v>
      </c>
      <c r="G40">
        <v>10070</v>
      </c>
      <c r="H40">
        <v>10080</v>
      </c>
      <c r="I40">
        <v>9839</v>
      </c>
      <c r="J40">
        <v>9663</v>
      </c>
      <c r="K40">
        <v>9974</v>
      </c>
      <c r="L40">
        <v>9801</v>
      </c>
      <c r="M40">
        <v>9757</v>
      </c>
      <c r="N40">
        <v>9773</v>
      </c>
      <c r="O40">
        <v>9648</v>
      </c>
      <c r="P40">
        <v>9659</v>
      </c>
      <c r="Q40">
        <v>9482</v>
      </c>
      <c r="R40">
        <v>8827</v>
      </c>
      <c r="S40">
        <v>8669</v>
      </c>
      <c r="T40">
        <v>8595</v>
      </c>
      <c r="U40">
        <v>8466</v>
      </c>
      <c r="V40">
        <v>8370</v>
      </c>
      <c r="W40">
        <v>8206</v>
      </c>
      <c r="X40">
        <v>8274</v>
      </c>
      <c r="Y40">
        <v>8310</v>
      </c>
      <c r="Z40">
        <v>8282</v>
      </c>
      <c r="AA40">
        <v>8141</v>
      </c>
      <c r="AB40">
        <v>8097</v>
      </c>
      <c r="AC40">
        <v>8095</v>
      </c>
      <c r="AD40">
        <v>7926</v>
      </c>
      <c r="AE40">
        <v>7790</v>
      </c>
      <c r="AF40">
        <v>7917</v>
      </c>
      <c r="AG40">
        <v>7919</v>
      </c>
      <c r="AH40">
        <v>8664</v>
      </c>
      <c r="AI40">
        <v>8665</v>
      </c>
      <c r="AJ40">
        <v>8648</v>
      </c>
      <c r="AK40">
        <v>8667</v>
      </c>
      <c r="AL40">
        <v>8697</v>
      </c>
      <c r="AM40">
        <v>8606</v>
      </c>
    </row>
    <row r="41" spans="1:39" x14ac:dyDescent="0.2">
      <c r="A41" t="s">
        <v>76</v>
      </c>
      <c r="B41" t="s">
        <v>77</v>
      </c>
      <c r="C41">
        <v>12535</v>
      </c>
      <c r="D41">
        <v>12904</v>
      </c>
      <c r="E41">
        <v>12715</v>
      </c>
      <c r="F41">
        <v>12167</v>
      </c>
      <c r="G41">
        <v>11986</v>
      </c>
      <c r="H41">
        <v>11877</v>
      </c>
      <c r="I41">
        <v>11565</v>
      </c>
      <c r="J41">
        <v>11282</v>
      </c>
      <c r="K41">
        <v>11449</v>
      </c>
      <c r="L41">
        <v>11222</v>
      </c>
      <c r="M41">
        <v>11288</v>
      </c>
      <c r="N41">
        <v>11397</v>
      </c>
      <c r="O41">
        <v>11307</v>
      </c>
      <c r="P41">
        <v>11499</v>
      </c>
      <c r="Q41">
        <v>11476</v>
      </c>
      <c r="R41">
        <v>10090</v>
      </c>
      <c r="S41">
        <v>10025</v>
      </c>
      <c r="T41">
        <v>9893</v>
      </c>
      <c r="U41">
        <v>9848</v>
      </c>
      <c r="V41">
        <v>9784</v>
      </c>
      <c r="W41">
        <v>9672</v>
      </c>
      <c r="X41">
        <v>9829</v>
      </c>
      <c r="Y41">
        <v>9850</v>
      </c>
      <c r="Z41">
        <v>9733</v>
      </c>
      <c r="AA41">
        <v>9674</v>
      </c>
      <c r="AB41">
        <v>9510</v>
      </c>
      <c r="AC41">
        <v>9612</v>
      </c>
      <c r="AD41">
        <v>9394</v>
      </c>
      <c r="AE41">
        <v>9243</v>
      </c>
      <c r="AF41">
        <v>9394</v>
      </c>
      <c r="AG41">
        <v>9422</v>
      </c>
      <c r="AH41">
        <v>10784</v>
      </c>
      <c r="AI41">
        <v>10881</v>
      </c>
      <c r="AJ41">
        <v>10731</v>
      </c>
      <c r="AK41">
        <v>10711</v>
      </c>
      <c r="AL41">
        <v>10748</v>
      </c>
      <c r="AM41">
        <v>10594</v>
      </c>
    </row>
    <row r="42" spans="1:39" x14ac:dyDescent="0.2">
      <c r="A42" t="s">
        <v>78</v>
      </c>
      <c r="B42" t="s">
        <v>79</v>
      </c>
      <c r="C42">
        <v>6833</v>
      </c>
      <c r="D42">
        <v>7028</v>
      </c>
      <c r="E42">
        <v>7001</v>
      </c>
      <c r="F42">
        <v>6730</v>
      </c>
      <c r="G42">
        <v>6667</v>
      </c>
      <c r="H42">
        <v>6735</v>
      </c>
      <c r="I42">
        <v>6525</v>
      </c>
      <c r="J42">
        <v>6412</v>
      </c>
      <c r="K42">
        <v>6399</v>
      </c>
      <c r="L42">
        <v>6236</v>
      </c>
      <c r="M42">
        <v>6157</v>
      </c>
      <c r="N42">
        <v>6131</v>
      </c>
      <c r="O42">
        <v>6164</v>
      </c>
      <c r="P42">
        <v>6238</v>
      </c>
      <c r="Q42">
        <v>6146</v>
      </c>
      <c r="R42">
        <v>5590</v>
      </c>
      <c r="S42">
        <v>5562</v>
      </c>
      <c r="T42">
        <v>5428</v>
      </c>
      <c r="U42">
        <v>5396</v>
      </c>
      <c r="V42">
        <v>5298</v>
      </c>
      <c r="W42">
        <v>5246</v>
      </c>
      <c r="X42">
        <v>5327</v>
      </c>
      <c r="Y42">
        <v>5369</v>
      </c>
      <c r="Z42">
        <v>5284</v>
      </c>
      <c r="AA42">
        <v>5207</v>
      </c>
      <c r="AB42">
        <v>5134</v>
      </c>
      <c r="AC42">
        <v>5246</v>
      </c>
      <c r="AD42">
        <v>5203</v>
      </c>
      <c r="AE42">
        <v>5179</v>
      </c>
      <c r="AF42">
        <v>5216</v>
      </c>
      <c r="AG42">
        <v>5212</v>
      </c>
      <c r="AH42">
        <v>5720</v>
      </c>
      <c r="AI42">
        <v>5884</v>
      </c>
      <c r="AJ42">
        <v>5883</v>
      </c>
      <c r="AK42">
        <v>5890</v>
      </c>
      <c r="AL42">
        <v>5897</v>
      </c>
      <c r="AM42">
        <v>5829</v>
      </c>
    </row>
    <row r="43" spans="1:39" x14ac:dyDescent="0.2">
      <c r="A43" t="s">
        <v>80</v>
      </c>
      <c r="B43" t="s">
        <v>81</v>
      </c>
      <c r="C43">
        <v>2857</v>
      </c>
      <c r="D43">
        <v>2836</v>
      </c>
      <c r="E43">
        <v>2789</v>
      </c>
      <c r="F43">
        <v>2665</v>
      </c>
      <c r="G43">
        <v>2636</v>
      </c>
      <c r="H43">
        <v>2686</v>
      </c>
      <c r="I43">
        <v>2600</v>
      </c>
      <c r="J43">
        <v>2674</v>
      </c>
      <c r="K43">
        <v>2649</v>
      </c>
      <c r="L43">
        <v>2678</v>
      </c>
      <c r="M43">
        <v>2766</v>
      </c>
      <c r="N43">
        <v>2796</v>
      </c>
      <c r="O43">
        <v>2800</v>
      </c>
      <c r="P43">
        <v>2881</v>
      </c>
      <c r="Q43">
        <v>2927</v>
      </c>
      <c r="R43">
        <v>2233</v>
      </c>
      <c r="S43">
        <v>1994</v>
      </c>
      <c r="T43">
        <v>1968</v>
      </c>
      <c r="U43">
        <v>2004</v>
      </c>
      <c r="V43">
        <v>1934</v>
      </c>
      <c r="W43">
        <v>1893</v>
      </c>
      <c r="X43">
        <v>2701</v>
      </c>
      <c r="Y43">
        <v>2799</v>
      </c>
      <c r="Z43">
        <v>2779</v>
      </c>
      <c r="AA43">
        <v>2740</v>
      </c>
      <c r="AB43">
        <v>2743</v>
      </c>
      <c r="AC43">
        <v>2698</v>
      </c>
      <c r="AD43">
        <v>2036</v>
      </c>
      <c r="AE43">
        <v>2039</v>
      </c>
      <c r="AF43">
        <v>2010</v>
      </c>
      <c r="AG43">
        <v>1963</v>
      </c>
      <c r="AH43">
        <v>2284</v>
      </c>
      <c r="AI43">
        <v>2325</v>
      </c>
      <c r="AJ43">
        <v>2226</v>
      </c>
      <c r="AK43">
        <v>2211</v>
      </c>
      <c r="AL43">
        <v>2395</v>
      </c>
      <c r="AM43">
        <v>2444</v>
      </c>
    </row>
    <row r="44" spans="1:39" x14ac:dyDescent="0.2">
      <c r="A44" t="s">
        <v>82</v>
      </c>
      <c r="B44" t="s">
        <v>83</v>
      </c>
      <c r="C44">
        <v>2449</v>
      </c>
      <c r="D44">
        <v>2438</v>
      </c>
      <c r="E44">
        <v>2414</v>
      </c>
      <c r="F44">
        <v>2376</v>
      </c>
      <c r="G44">
        <v>2329</v>
      </c>
      <c r="H44">
        <v>2311</v>
      </c>
      <c r="I44">
        <v>2278</v>
      </c>
      <c r="J44">
        <v>2201</v>
      </c>
      <c r="K44">
        <v>2240</v>
      </c>
      <c r="L44">
        <v>2177</v>
      </c>
      <c r="M44">
        <v>2187</v>
      </c>
      <c r="N44">
        <v>2198</v>
      </c>
      <c r="O44">
        <v>2214</v>
      </c>
      <c r="P44">
        <v>2162</v>
      </c>
      <c r="Q44">
        <v>2192</v>
      </c>
      <c r="R44">
        <v>2821</v>
      </c>
      <c r="S44">
        <v>3009</v>
      </c>
      <c r="T44">
        <v>3030</v>
      </c>
      <c r="U44">
        <v>3072</v>
      </c>
      <c r="V44">
        <v>3062</v>
      </c>
      <c r="W44">
        <v>3075</v>
      </c>
      <c r="X44">
        <v>3612</v>
      </c>
      <c r="Y44">
        <v>3123</v>
      </c>
      <c r="Z44">
        <v>3129</v>
      </c>
      <c r="AA44">
        <v>3282</v>
      </c>
      <c r="AB44">
        <v>3270</v>
      </c>
      <c r="AC44">
        <v>3205</v>
      </c>
      <c r="AD44">
        <v>3152</v>
      </c>
      <c r="AE44">
        <v>2855</v>
      </c>
      <c r="AF44">
        <v>3150</v>
      </c>
      <c r="AG44">
        <v>3169</v>
      </c>
      <c r="AH44">
        <v>2528</v>
      </c>
      <c r="AI44">
        <v>2445</v>
      </c>
      <c r="AJ44">
        <v>2397</v>
      </c>
      <c r="AK44">
        <v>2370</v>
      </c>
      <c r="AL44">
        <v>2387</v>
      </c>
      <c r="AM44">
        <v>2467</v>
      </c>
    </row>
    <row r="45" spans="1:39" x14ac:dyDescent="0.2">
      <c r="A45" t="s">
        <v>84</v>
      </c>
      <c r="B45" t="s">
        <v>85</v>
      </c>
      <c r="C45">
        <v>5044</v>
      </c>
      <c r="D45">
        <v>5317</v>
      </c>
      <c r="E45">
        <v>5323</v>
      </c>
      <c r="F45">
        <v>5181</v>
      </c>
      <c r="G45">
        <v>5217</v>
      </c>
      <c r="H45">
        <v>5130</v>
      </c>
      <c r="I45">
        <v>5005</v>
      </c>
      <c r="J45">
        <v>4978</v>
      </c>
      <c r="K45">
        <v>5046</v>
      </c>
      <c r="L45">
        <v>4982</v>
      </c>
      <c r="M45">
        <v>4996</v>
      </c>
      <c r="N45">
        <v>5097</v>
      </c>
      <c r="O45">
        <v>5107</v>
      </c>
      <c r="P45">
        <v>5155</v>
      </c>
      <c r="Q45">
        <v>5115</v>
      </c>
      <c r="R45">
        <v>4639</v>
      </c>
      <c r="S45">
        <v>4467</v>
      </c>
      <c r="T45">
        <v>4499</v>
      </c>
      <c r="U45">
        <v>4509</v>
      </c>
      <c r="V45">
        <v>4445</v>
      </c>
      <c r="W45">
        <v>4479</v>
      </c>
      <c r="X45">
        <v>4579</v>
      </c>
      <c r="Y45">
        <v>4583</v>
      </c>
      <c r="Z45">
        <v>4539</v>
      </c>
      <c r="AA45">
        <v>4449</v>
      </c>
      <c r="AB45">
        <v>4404</v>
      </c>
      <c r="AC45">
        <v>4506</v>
      </c>
      <c r="AD45">
        <v>4397</v>
      </c>
      <c r="AE45">
        <v>4261</v>
      </c>
      <c r="AF45">
        <v>4375</v>
      </c>
      <c r="AG45">
        <v>4419</v>
      </c>
      <c r="AH45">
        <v>4733</v>
      </c>
      <c r="AI45">
        <v>4733</v>
      </c>
      <c r="AJ45">
        <v>4695</v>
      </c>
      <c r="AK45">
        <v>4691</v>
      </c>
      <c r="AL45">
        <v>4793</v>
      </c>
      <c r="AM45">
        <v>4741</v>
      </c>
    </row>
    <row r="46" spans="1:39" x14ac:dyDescent="0.2">
      <c r="A46" t="s">
        <v>86</v>
      </c>
      <c r="B46" t="s">
        <v>87</v>
      </c>
      <c r="C46">
        <v>207</v>
      </c>
      <c r="D46">
        <v>197</v>
      </c>
      <c r="E46">
        <v>187</v>
      </c>
      <c r="F46">
        <v>184</v>
      </c>
      <c r="G46">
        <v>188</v>
      </c>
      <c r="H46">
        <v>175</v>
      </c>
      <c r="I46">
        <v>174</v>
      </c>
      <c r="J46">
        <v>174</v>
      </c>
      <c r="K46">
        <v>172</v>
      </c>
      <c r="L46">
        <v>170</v>
      </c>
      <c r="M46">
        <v>159</v>
      </c>
      <c r="N46">
        <v>162</v>
      </c>
      <c r="O46">
        <v>167</v>
      </c>
      <c r="P46">
        <v>188</v>
      </c>
      <c r="Q46">
        <v>189</v>
      </c>
      <c r="R46">
        <v>168</v>
      </c>
      <c r="S46">
        <v>170</v>
      </c>
      <c r="T46">
        <v>164</v>
      </c>
      <c r="U46">
        <v>167</v>
      </c>
      <c r="V46">
        <v>168</v>
      </c>
      <c r="W46">
        <v>166</v>
      </c>
      <c r="X46">
        <v>167</v>
      </c>
      <c r="Y46">
        <v>172</v>
      </c>
      <c r="Z46">
        <v>168</v>
      </c>
      <c r="AA46">
        <v>160</v>
      </c>
      <c r="AB46">
        <v>155</v>
      </c>
      <c r="AC46">
        <v>149</v>
      </c>
      <c r="AD46">
        <v>141</v>
      </c>
      <c r="AE46">
        <v>142</v>
      </c>
      <c r="AF46">
        <v>135</v>
      </c>
      <c r="AG46">
        <v>135</v>
      </c>
      <c r="AH46">
        <v>135</v>
      </c>
      <c r="AI46">
        <v>144</v>
      </c>
      <c r="AJ46">
        <v>139</v>
      </c>
      <c r="AK46">
        <v>142</v>
      </c>
      <c r="AL46">
        <v>144</v>
      </c>
      <c r="AM46">
        <v>137</v>
      </c>
    </row>
    <row r="47" spans="1:39" x14ac:dyDescent="0.2">
      <c r="A47" t="s">
        <v>88</v>
      </c>
      <c r="B47" t="s">
        <v>89</v>
      </c>
      <c r="C47">
        <v>621</v>
      </c>
      <c r="D47">
        <v>620</v>
      </c>
      <c r="E47">
        <v>640</v>
      </c>
      <c r="F47">
        <v>641</v>
      </c>
      <c r="G47">
        <v>633</v>
      </c>
      <c r="H47">
        <v>623</v>
      </c>
      <c r="I47">
        <v>612</v>
      </c>
      <c r="J47">
        <v>617</v>
      </c>
      <c r="K47">
        <v>619</v>
      </c>
      <c r="L47">
        <v>593</v>
      </c>
      <c r="M47">
        <v>579</v>
      </c>
      <c r="N47">
        <v>582</v>
      </c>
      <c r="O47">
        <v>589</v>
      </c>
      <c r="P47">
        <v>582</v>
      </c>
      <c r="Q47">
        <v>564</v>
      </c>
      <c r="R47">
        <v>516</v>
      </c>
      <c r="S47">
        <v>515</v>
      </c>
      <c r="T47">
        <v>501</v>
      </c>
      <c r="U47">
        <v>499</v>
      </c>
      <c r="V47">
        <v>473</v>
      </c>
      <c r="W47">
        <v>479</v>
      </c>
      <c r="X47">
        <v>492</v>
      </c>
      <c r="Y47">
        <v>481</v>
      </c>
      <c r="Z47">
        <v>464</v>
      </c>
      <c r="AA47">
        <v>477</v>
      </c>
      <c r="AB47">
        <v>470</v>
      </c>
      <c r="AC47">
        <v>477</v>
      </c>
      <c r="AD47">
        <v>485</v>
      </c>
      <c r="AE47">
        <v>485</v>
      </c>
      <c r="AF47">
        <v>501</v>
      </c>
      <c r="AG47">
        <v>529</v>
      </c>
      <c r="AH47">
        <v>549</v>
      </c>
      <c r="AI47">
        <v>543</v>
      </c>
      <c r="AJ47">
        <v>540</v>
      </c>
      <c r="AK47">
        <v>569</v>
      </c>
      <c r="AL47">
        <v>564</v>
      </c>
      <c r="AM47">
        <v>547</v>
      </c>
    </row>
    <row r="48" spans="1:39" x14ac:dyDescent="0.2">
      <c r="A48" t="s">
        <v>90</v>
      </c>
      <c r="B48" t="s">
        <v>91</v>
      </c>
      <c r="C48">
        <v>1727</v>
      </c>
      <c r="D48">
        <v>1828</v>
      </c>
      <c r="E48">
        <v>1792</v>
      </c>
      <c r="F48">
        <v>1720</v>
      </c>
      <c r="G48">
        <v>1698</v>
      </c>
      <c r="H48">
        <v>1691</v>
      </c>
      <c r="I48">
        <v>1669</v>
      </c>
      <c r="J48">
        <v>1668</v>
      </c>
      <c r="K48">
        <v>1714</v>
      </c>
      <c r="L48">
        <v>1705</v>
      </c>
      <c r="M48">
        <v>1681</v>
      </c>
      <c r="N48">
        <v>1690</v>
      </c>
      <c r="O48">
        <v>1710</v>
      </c>
      <c r="P48">
        <v>1705</v>
      </c>
      <c r="Q48">
        <v>1694</v>
      </c>
      <c r="R48">
        <v>1529</v>
      </c>
      <c r="S48">
        <v>1504</v>
      </c>
      <c r="T48">
        <v>1464</v>
      </c>
      <c r="U48">
        <v>1439</v>
      </c>
      <c r="V48">
        <v>1409</v>
      </c>
      <c r="W48">
        <v>1415</v>
      </c>
      <c r="X48">
        <v>1440</v>
      </c>
      <c r="Y48">
        <v>1416</v>
      </c>
      <c r="Z48">
        <v>1374</v>
      </c>
      <c r="AA48">
        <v>1363</v>
      </c>
      <c r="AB48">
        <v>1368</v>
      </c>
      <c r="AC48">
        <v>1338</v>
      </c>
      <c r="AD48">
        <v>1328</v>
      </c>
      <c r="AE48">
        <v>1310</v>
      </c>
      <c r="AF48">
        <v>1361</v>
      </c>
      <c r="AG48">
        <v>1348</v>
      </c>
      <c r="AH48">
        <v>1428</v>
      </c>
      <c r="AI48">
        <v>1403</v>
      </c>
      <c r="AJ48">
        <v>1357</v>
      </c>
      <c r="AK48">
        <v>1392</v>
      </c>
      <c r="AL48">
        <v>1376</v>
      </c>
      <c r="AM48">
        <v>1349</v>
      </c>
    </row>
    <row r="49" spans="1:39" x14ac:dyDescent="0.2">
      <c r="A49" t="s">
        <v>92</v>
      </c>
      <c r="B49" t="s">
        <v>93</v>
      </c>
      <c r="C49">
        <v>981</v>
      </c>
      <c r="D49">
        <v>963</v>
      </c>
      <c r="E49">
        <v>957</v>
      </c>
      <c r="F49">
        <v>901</v>
      </c>
      <c r="G49">
        <v>892</v>
      </c>
      <c r="H49">
        <v>936</v>
      </c>
      <c r="I49">
        <v>939</v>
      </c>
      <c r="J49">
        <v>945</v>
      </c>
      <c r="K49">
        <v>977</v>
      </c>
      <c r="L49">
        <v>942</v>
      </c>
      <c r="M49">
        <v>963</v>
      </c>
      <c r="N49">
        <v>962</v>
      </c>
      <c r="O49">
        <v>963</v>
      </c>
      <c r="P49">
        <v>1004</v>
      </c>
      <c r="Q49">
        <v>988</v>
      </c>
      <c r="R49">
        <v>915</v>
      </c>
      <c r="S49">
        <v>912</v>
      </c>
      <c r="T49">
        <v>890</v>
      </c>
      <c r="U49">
        <v>866</v>
      </c>
      <c r="V49">
        <v>852</v>
      </c>
      <c r="W49">
        <v>867</v>
      </c>
      <c r="X49">
        <v>875</v>
      </c>
      <c r="Y49">
        <v>880</v>
      </c>
      <c r="Z49">
        <v>887</v>
      </c>
      <c r="AA49">
        <v>861</v>
      </c>
      <c r="AB49">
        <v>844</v>
      </c>
      <c r="AC49">
        <v>867</v>
      </c>
      <c r="AD49">
        <v>849</v>
      </c>
      <c r="AE49">
        <v>790</v>
      </c>
      <c r="AF49">
        <v>804</v>
      </c>
      <c r="AG49">
        <v>811</v>
      </c>
      <c r="AH49">
        <v>958</v>
      </c>
      <c r="AI49">
        <v>957</v>
      </c>
      <c r="AJ49">
        <v>960</v>
      </c>
      <c r="AK49">
        <v>931</v>
      </c>
      <c r="AL49">
        <v>947</v>
      </c>
      <c r="AM49">
        <v>932</v>
      </c>
    </row>
    <row r="50" spans="1:39" x14ac:dyDescent="0.2">
      <c r="A50" t="s">
        <v>94</v>
      </c>
      <c r="B50" t="s">
        <v>95</v>
      </c>
      <c r="C50">
        <v>51</v>
      </c>
      <c r="D50">
        <v>54</v>
      </c>
      <c r="E50">
        <v>55</v>
      </c>
      <c r="F50">
        <v>51</v>
      </c>
      <c r="G50">
        <v>48</v>
      </c>
      <c r="H50">
        <v>54</v>
      </c>
      <c r="I50">
        <v>52</v>
      </c>
      <c r="J50">
        <v>51</v>
      </c>
      <c r="K50">
        <v>55</v>
      </c>
      <c r="L50">
        <v>58</v>
      </c>
      <c r="M50">
        <v>55</v>
      </c>
      <c r="N50">
        <v>55</v>
      </c>
      <c r="O50">
        <v>52</v>
      </c>
      <c r="P50">
        <v>56</v>
      </c>
      <c r="Q50">
        <v>62</v>
      </c>
      <c r="R50">
        <v>64</v>
      </c>
      <c r="S50">
        <v>66</v>
      </c>
      <c r="T50">
        <v>65</v>
      </c>
      <c r="U50">
        <v>69</v>
      </c>
      <c r="V50">
        <v>72</v>
      </c>
      <c r="W50">
        <v>70</v>
      </c>
      <c r="X50">
        <v>96</v>
      </c>
      <c r="Y50">
        <v>73</v>
      </c>
      <c r="Z50">
        <v>68</v>
      </c>
      <c r="AA50">
        <v>66</v>
      </c>
      <c r="AB50">
        <v>65</v>
      </c>
      <c r="AC50">
        <v>60</v>
      </c>
      <c r="AD50">
        <v>56</v>
      </c>
      <c r="AE50">
        <v>57</v>
      </c>
      <c r="AF50">
        <v>64</v>
      </c>
      <c r="AG50">
        <v>69</v>
      </c>
      <c r="AH50">
        <v>68</v>
      </c>
      <c r="AI50">
        <v>63</v>
      </c>
      <c r="AJ50">
        <v>60</v>
      </c>
      <c r="AK50">
        <v>56</v>
      </c>
      <c r="AL50">
        <v>62</v>
      </c>
      <c r="AM50">
        <v>61</v>
      </c>
    </row>
    <row r="51" spans="1:39" x14ac:dyDescent="0.2">
      <c r="A51" t="s">
        <v>96</v>
      </c>
      <c r="B51" t="s">
        <v>97</v>
      </c>
      <c r="C51">
        <v>774</v>
      </c>
      <c r="D51">
        <v>761</v>
      </c>
      <c r="E51">
        <v>735</v>
      </c>
      <c r="F51">
        <v>728</v>
      </c>
      <c r="G51">
        <v>718</v>
      </c>
      <c r="H51">
        <v>752</v>
      </c>
      <c r="I51">
        <v>739</v>
      </c>
      <c r="J51">
        <v>735</v>
      </c>
      <c r="K51">
        <v>734</v>
      </c>
      <c r="L51">
        <v>702</v>
      </c>
      <c r="M51">
        <v>672</v>
      </c>
      <c r="N51">
        <v>677</v>
      </c>
      <c r="O51">
        <v>666</v>
      </c>
      <c r="P51">
        <v>663</v>
      </c>
      <c r="Q51">
        <v>660</v>
      </c>
      <c r="R51">
        <v>420</v>
      </c>
      <c r="S51">
        <v>365</v>
      </c>
      <c r="T51">
        <v>366</v>
      </c>
      <c r="U51">
        <v>354</v>
      </c>
      <c r="V51">
        <v>362</v>
      </c>
      <c r="W51">
        <v>351</v>
      </c>
      <c r="X51">
        <v>337</v>
      </c>
      <c r="Y51">
        <v>340</v>
      </c>
      <c r="Z51">
        <v>329</v>
      </c>
      <c r="AA51">
        <v>329</v>
      </c>
      <c r="AB51">
        <v>338</v>
      </c>
      <c r="AC51">
        <v>334</v>
      </c>
      <c r="AD51">
        <v>171</v>
      </c>
      <c r="AE51">
        <v>159</v>
      </c>
      <c r="AF51">
        <v>170</v>
      </c>
      <c r="AG51">
        <v>174</v>
      </c>
      <c r="AH51">
        <v>213</v>
      </c>
      <c r="AI51">
        <v>219</v>
      </c>
      <c r="AJ51">
        <v>210</v>
      </c>
      <c r="AK51">
        <v>221</v>
      </c>
      <c r="AL51">
        <v>208</v>
      </c>
      <c r="AM51">
        <v>208</v>
      </c>
    </row>
    <row r="52" spans="1:39" x14ac:dyDescent="0.2">
      <c r="A52" t="s">
        <v>98</v>
      </c>
      <c r="B52" t="s">
        <v>99</v>
      </c>
      <c r="C52">
        <v>1154</v>
      </c>
      <c r="D52">
        <v>844</v>
      </c>
      <c r="E52">
        <v>754</v>
      </c>
      <c r="F52">
        <v>791</v>
      </c>
      <c r="G52">
        <v>741</v>
      </c>
      <c r="H52">
        <v>749</v>
      </c>
      <c r="I52">
        <v>683</v>
      </c>
      <c r="J52">
        <v>656</v>
      </c>
      <c r="K52">
        <v>699</v>
      </c>
      <c r="L52">
        <v>678</v>
      </c>
      <c r="M52">
        <v>717</v>
      </c>
      <c r="N52">
        <v>676</v>
      </c>
      <c r="O52">
        <v>668</v>
      </c>
      <c r="P52">
        <v>654</v>
      </c>
      <c r="Q52">
        <v>664</v>
      </c>
      <c r="R52">
        <v>482</v>
      </c>
      <c r="S52">
        <v>503</v>
      </c>
      <c r="T52">
        <v>510</v>
      </c>
      <c r="U52">
        <v>507</v>
      </c>
      <c r="V52">
        <v>486</v>
      </c>
      <c r="W52">
        <v>460</v>
      </c>
      <c r="X52">
        <v>476</v>
      </c>
      <c r="Y52">
        <v>490</v>
      </c>
      <c r="Z52">
        <v>517</v>
      </c>
      <c r="AA52">
        <v>543</v>
      </c>
      <c r="AB52">
        <v>595</v>
      </c>
      <c r="AC52">
        <v>630</v>
      </c>
      <c r="AD52">
        <v>730</v>
      </c>
      <c r="AE52">
        <v>719</v>
      </c>
      <c r="AF52">
        <v>760</v>
      </c>
      <c r="AG52">
        <v>864</v>
      </c>
      <c r="AH52">
        <v>953</v>
      </c>
      <c r="AI52">
        <v>981</v>
      </c>
      <c r="AJ52">
        <v>961</v>
      </c>
      <c r="AK52">
        <v>942</v>
      </c>
      <c r="AL52">
        <v>977</v>
      </c>
      <c r="AM52">
        <v>984</v>
      </c>
    </row>
    <row r="53" spans="1:39" x14ac:dyDescent="0.2">
      <c r="A53" t="s">
        <v>100</v>
      </c>
      <c r="B53" t="s">
        <v>101</v>
      </c>
      <c r="C53">
        <v>80</v>
      </c>
      <c r="D53">
        <v>78</v>
      </c>
      <c r="E53">
        <v>71</v>
      </c>
      <c r="F53">
        <v>111</v>
      </c>
      <c r="G53">
        <v>108</v>
      </c>
      <c r="H53">
        <v>102</v>
      </c>
      <c r="I53">
        <v>108</v>
      </c>
      <c r="J53">
        <v>116</v>
      </c>
      <c r="K53">
        <v>105</v>
      </c>
      <c r="L53">
        <v>92</v>
      </c>
      <c r="M53">
        <v>90</v>
      </c>
      <c r="N53">
        <v>99</v>
      </c>
      <c r="O53">
        <v>110</v>
      </c>
      <c r="P53">
        <v>118</v>
      </c>
      <c r="Q53">
        <v>113</v>
      </c>
      <c r="R53">
        <v>110</v>
      </c>
      <c r="S53">
        <v>119</v>
      </c>
      <c r="T53">
        <v>129</v>
      </c>
      <c r="U53">
        <v>126</v>
      </c>
      <c r="V53">
        <v>142</v>
      </c>
      <c r="W53">
        <v>131</v>
      </c>
      <c r="X53">
        <v>124</v>
      </c>
      <c r="Y53">
        <v>117</v>
      </c>
      <c r="Z53">
        <v>125</v>
      </c>
      <c r="AA53">
        <v>130</v>
      </c>
      <c r="AB53">
        <v>133</v>
      </c>
      <c r="AC53">
        <v>129</v>
      </c>
      <c r="AD53">
        <v>88</v>
      </c>
      <c r="AE53">
        <v>75</v>
      </c>
      <c r="AF53">
        <v>79</v>
      </c>
      <c r="AG53">
        <v>78</v>
      </c>
      <c r="AH53">
        <v>123</v>
      </c>
      <c r="AI53">
        <v>120</v>
      </c>
      <c r="AJ53">
        <v>126</v>
      </c>
      <c r="AK53">
        <v>134</v>
      </c>
      <c r="AL53">
        <v>140</v>
      </c>
      <c r="AM53">
        <v>144</v>
      </c>
    </row>
    <row r="54" spans="1:39" x14ac:dyDescent="0.2">
      <c r="A54" t="s">
        <v>102</v>
      </c>
      <c r="B54" t="s">
        <v>103</v>
      </c>
      <c r="C54">
        <v>4795</v>
      </c>
      <c r="D54">
        <v>4127</v>
      </c>
      <c r="E54">
        <v>4166</v>
      </c>
      <c r="F54">
        <v>4697</v>
      </c>
      <c r="G54">
        <v>4710</v>
      </c>
      <c r="H54">
        <v>4829</v>
      </c>
      <c r="I54">
        <v>4795</v>
      </c>
      <c r="J54">
        <v>4761</v>
      </c>
      <c r="K54">
        <v>4706</v>
      </c>
      <c r="L54">
        <v>4792</v>
      </c>
      <c r="M54">
        <v>4643</v>
      </c>
      <c r="N54">
        <v>4646</v>
      </c>
      <c r="O54">
        <v>4675</v>
      </c>
      <c r="P54">
        <v>4665</v>
      </c>
      <c r="Q54">
        <v>4642</v>
      </c>
      <c r="R54">
        <v>4800</v>
      </c>
      <c r="S54">
        <v>4808</v>
      </c>
      <c r="T54">
        <v>4793</v>
      </c>
      <c r="U54">
        <v>4911</v>
      </c>
      <c r="V54">
        <v>4892</v>
      </c>
      <c r="W54">
        <v>4870</v>
      </c>
      <c r="X54">
        <v>4989</v>
      </c>
      <c r="Y54">
        <v>4793</v>
      </c>
      <c r="Z54">
        <v>4779</v>
      </c>
      <c r="AA54">
        <v>4918</v>
      </c>
      <c r="AB54">
        <v>5001</v>
      </c>
      <c r="AC54">
        <v>4818</v>
      </c>
      <c r="AD54">
        <v>4908</v>
      </c>
      <c r="AE54">
        <v>4792</v>
      </c>
      <c r="AF54">
        <v>5298</v>
      </c>
      <c r="AG54">
        <v>5435</v>
      </c>
      <c r="AH54">
        <v>5585</v>
      </c>
      <c r="AI54">
        <v>5689</v>
      </c>
      <c r="AJ54">
        <v>5847</v>
      </c>
      <c r="AK54">
        <v>5942</v>
      </c>
      <c r="AL54">
        <v>6105</v>
      </c>
      <c r="AM54">
        <v>6221</v>
      </c>
    </row>
    <row r="55" spans="1:39" x14ac:dyDescent="0.2">
      <c r="A55" t="s">
        <v>104</v>
      </c>
      <c r="B55" t="s">
        <v>105</v>
      </c>
      <c r="C55">
        <v>286</v>
      </c>
      <c r="D55">
        <v>280</v>
      </c>
      <c r="E55">
        <v>270</v>
      </c>
      <c r="F55">
        <v>251</v>
      </c>
      <c r="G55">
        <v>249</v>
      </c>
      <c r="H55">
        <v>249</v>
      </c>
      <c r="I55">
        <v>239</v>
      </c>
      <c r="J55">
        <v>234</v>
      </c>
      <c r="K55">
        <v>221</v>
      </c>
      <c r="L55">
        <v>230</v>
      </c>
      <c r="M55">
        <v>233</v>
      </c>
      <c r="N55">
        <v>245</v>
      </c>
      <c r="O55">
        <v>260</v>
      </c>
      <c r="P55">
        <v>255</v>
      </c>
      <c r="Q55">
        <v>254</v>
      </c>
      <c r="R55">
        <v>334</v>
      </c>
      <c r="S55">
        <v>339</v>
      </c>
      <c r="T55">
        <v>350</v>
      </c>
      <c r="U55">
        <v>350</v>
      </c>
      <c r="V55">
        <v>356</v>
      </c>
      <c r="W55">
        <v>364</v>
      </c>
      <c r="X55">
        <v>378</v>
      </c>
      <c r="Y55">
        <v>396</v>
      </c>
      <c r="Z55">
        <v>398</v>
      </c>
      <c r="AA55">
        <v>389</v>
      </c>
      <c r="AB55">
        <v>389</v>
      </c>
      <c r="AC55">
        <v>381</v>
      </c>
      <c r="AD55">
        <v>359</v>
      </c>
      <c r="AE55">
        <v>373</v>
      </c>
      <c r="AF55">
        <v>362</v>
      </c>
      <c r="AG55">
        <v>365</v>
      </c>
      <c r="AH55">
        <v>272</v>
      </c>
      <c r="AI55">
        <v>268</v>
      </c>
      <c r="AJ55">
        <v>246</v>
      </c>
      <c r="AK55">
        <v>239</v>
      </c>
      <c r="AL55">
        <v>239</v>
      </c>
      <c r="AM55">
        <v>269</v>
      </c>
    </row>
    <row r="56" spans="1:39" x14ac:dyDescent="0.2">
      <c r="A56" t="s">
        <v>106</v>
      </c>
      <c r="B56" t="s">
        <v>107</v>
      </c>
      <c r="C56">
        <v>151</v>
      </c>
      <c r="D56">
        <v>150</v>
      </c>
      <c r="E56">
        <v>147</v>
      </c>
      <c r="F56">
        <v>144</v>
      </c>
      <c r="G56">
        <v>132</v>
      </c>
      <c r="H56">
        <v>128</v>
      </c>
      <c r="I56">
        <v>122</v>
      </c>
      <c r="J56">
        <v>125</v>
      </c>
      <c r="K56">
        <v>118</v>
      </c>
      <c r="L56">
        <v>122</v>
      </c>
      <c r="M56">
        <v>111</v>
      </c>
      <c r="N56">
        <v>122</v>
      </c>
      <c r="O56">
        <v>120</v>
      </c>
      <c r="P56">
        <v>138</v>
      </c>
      <c r="Q56">
        <v>149</v>
      </c>
      <c r="R56">
        <v>134</v>
      </c>
      <c r="S56">
        <v>125</v>
      </c>
      <c r="T56">
        <v>118</v>
      </c>
      <c r="U56">
        <v>133</v>
      </c>
      <c r="V56">
        <v>128</v>
      </c>
      <c r="W56">
        <v>131</v>
      </c>
      <c r="X56">
        <v>132</v>
      </c>
      <c r="Y56">
        <v>119</v>
      </c>
      <c r="Z56">
        <v>120</v>
      </c>
      <c r="AA56">
        <v>119</v>
      </c>
      <c r="AB56">
        <v>111</v>
      </c>
      <c r="AC56">
        <v>121</v>
      </c>
      <c r="AD56">
        <v>127</v>
      </c>
      <c r="AE56">
        <v>124</v>
      </c>
      <c r="AF56">
        <v>128</v>
      </c>
      <c r="AG56">
        <v>125</v>
      </c>
      <c r="AH56">
        <v>147</v>
      </c>
      <c r="AI56">
        <v>154</v>
      </c>
      <c r="AJ56">
        <v>152</v>
      </c>
      <c r="AK56">
        <v>144</v>
      </c>
      <c r="AL56">
        <v>153</v>
      </c>
      <c r="AM56">
        <v>157</v>
      </c>
    </row>
    <row r="57" spans="1:39" x14ac:dyDescent="0.2">
      <c r="A57" t="s">
        <v>108</v>
      </c>
      <c r="B57" t="s">
        <v>109</v>
      </c>
      <c r="C57">
        <v>77</v>
      </c>
      <c r="D57">
        <v>78</v>
      </c>
      <c r="E57">
        <v>75</v>
      </c>
      <c r="F57">
        <v>81</v>
      </c>
      <c r="G57">
        <v>81</v>
      </c>
      <c r="H57">
        <v>78</v>
      </c>
      <c r="I57">
        <v>78</v>
      </c>
      <c r="J57">
        <v>72</v>
      </c>
      <c r="K57">
        <v>70</v>
      </c>
      <c r="L57">
        <v>70</v>
      </c>
      <c r="M57">
        <v>69</v>
      </c>
      <c r="N57">
        <v>81</v>
      </c>
      <c r="O57">
        <v>76</v>
      </c>
      <c r="P57">
        <v>81</v>
      </c>
      <c r="Q57">
        <v>79</v>
      </c>
      <c r="R57">
        <v>60</v>
      </c>
      <c r="S57">
        <v>59</v>
      </c>
      <c r="T57">
        <v>55</v>
      </c>
      <c r="U57">
        <v>59</v>
      </c>
      <c r="V57">
        <v>57</v>
      </c>
      <c r="W57">
        <v>59</v>
      </c>
      <c r="X57">
        <v>62</v>
      </c>
      <c r="Y57">
        <v>64</v>
      </c>
      <c r="Z57">
        <v>60</v>
      </c>
      <c r="AA57">
        <v>64</v>
      </c>
      <c r="AB57">
        <v>62</v>
      </c>
      <c r="AC57">
        <v>60</v>
      </c>
      <c r="AD57">
        <v>61</v>
      </c>
      <c r="AE57">
        <v>64</v>
      </c>
      <c r="AF57">
        <v>66</v>
      </c>
      <c r="AG57">
        <v>62</v>
      </c>
      <c r="AH57">
        <v>73</v>
      </c>
      <c r="AI57">
        <v>71</v>
      </c>
      <c r="AJ57">
        <v>72</v>
      </c>
      <c r="AK57">
        <v>71</v>
      </c>
      <c r="AL57">
        <v>70</v>
      </c>
      <c r="AM57">
        <v>73</v>
      </c>
    </row>
    <row r="58" spans="1:39" x14ac:dyDescent="0.2">
      <c r="A58" t="s">
        <v>110</v>
      </c>
      <c r="B58" t="s">
        <v>111</v>
      </c>
      <c r="C58">
        <v>265</v>
      </c>
      <c r="D58">
        <v>262</v>
      </c>
      <c r="E58">
        <v>255</v>
      </c>
      <c r="F58">
        <v>260</v>
      </c>
      <c r="G58">
        <v>253</v>
      </c>
      <c r="H58">
        <v>255</v>
      </c>
      <c r="I58">
        <v>243</v>
      </c>
      <c r="J58">
        <v>231</v>
      </c>
      <c r="K58">
        <v>230</v>
      </c>
      <c r="L58">
        <v>227</v>
      </c>
      <c r="M58">
        <v>215</v>
      </c>
      <c r="N58">
        <v>223</v>
      </c>
      <c r="O58">
        <v>234</v>
      </c>
      <c r="P58">
        <v>226</v>
      </c>
      <c r="Q58">
        <v>224</v>
      </c>
      <c r="R58">
        <v>218</v>
      </c>
      <c r="S58">
        <v>222</v>
      </c>
      <c r="T58">
        <v>204</v>
      </c>
      <c r="U58">
        <v>209</v>
      </c>
      <c r="V58">
        <v>212</v>
      </c>
      <c r="W58">
        <v>208</v>
      </c>
      <c r="X58">
        <v>216</v>
      </c>
      <c r="Y58">
        <v>226</v>
      </c>
      <c r="Z58">
        <v>219</v>
      </c>
      <c r="AA58">
        <v>208</v>
      </c>
      <c r="AB58">
        <v>217</v>
      </c>
      <c r="AC58">
        <v>217</v>
      </c>
      <c r="AD58">
        <v>207</v>
      </c>
      <c r="AE58">
        <v>206</v>
      </c>
      <c r="AF58">
        <v>196</v>
      </c>
      <c r="AG58">
        <v>204</v>
      </c>
      <c r="AH58">
        <v>215</v>
      </c>
      <c r="AI58">
        <v>203</v>
      </c>
      <c r="AJ58">
        <v>179</v>
      </c>
      <c r="AK58">
        <v>181</v>
      </c>
      <c r="AL58">
        <v>178</v>
      </c>
      <c r="AM58">
        <v>173</v>
      </c>
    </row>
    <row r="59" spans="1:39" x14ac:dyDescent="0.2">
      <c r="A59" t="s">
        <v>112</v>
      </c>
      <c r="B59" t="s">
        <v>113</v>
      </c>
      <c r="C59">
        <v>218</v>
      </c>
      <c r="D59">
        <v>219</v>
      </c>
      <c r="E59">
        <v>215</v>
      </c>
      <c r="F59">
        <v>203</v>
      </c>
      <c r="G59">
        <v>201</v>
      </c>
      <c r="H59">
        <v>194</v>
      </c>
      <c r="I59">
        <v>176</v>
      </c>
      <c r="J59">
        <v>178</v>
      </c>
      <c r="K59">
        <v>180</v>
      </c>
      <c r="L59">
        <v>184</v>
      </c>
      <c r="M59">
        <v>203</v>
      </c>
      <c r="N59">
        <v>206</v>
      </c>
      <c r="O59">
        <v>208</v>
      </c>
      <c r="P59">
        <v>211</v>
      </c>
      <c r="Q59">
        <v>216</v>
      </c>
      <c r="R59">
        <v>163</v>
      </c>
      <c r="S59">
        <v>159</v>
      </c>
      <c r="T59">
        <v>153</v>
      </c>
      <c r="U59">
        <v>152</v>
      </c>
      <c r="V59">
        <v>151</v>
      </c>
      <c r="W59">
        <v>150</v>
      </c>
      <c r="X59">
        <v>152</v>
      </c>
      <c r="Y59">
        <v>143</v>
      </c>
      <c r="Z59">
        <v>132</v>
      </c>
      <c r="AA59">
        <v>135</v>
      </c>
      <c r="AB59">
        <v>132</v>
      </c>
      <c r="AC59">
        <v>125</v>
      </c>
      <c r="AD59">
        <v>121</v>
      </c>
      <c r="AE59">
        <v>119</v>
      </c>
      <c r="AF59">
        <v>123</v>
      </c>
      <c r="AG59">
        <v>121</v>
      </c>
      <c r="AH59">
        <v>188</v>
      </c>
      <c r="AI59">
        <v>191</v>
      </c>
      <c r="AJ59">
        <v>189</v>
      </c>
      <c r="AK59">
        <v>186</v>
      </c>
      <c r="AL59">
        <v>193</v>
      </c>
      <c r="AM59">
        <v>190</v>
      </c>
    </row>
    <row r="60" spans="1:39" x14ac:dyDescent="0.2">
      <c r="B60" t="s">
        <v>114</v>
      </c>
      <c r="C60">
        <v>32</v>
      </c>
      <c r="D60">
        <v>31</v>
      </c>
      <c r="E60">
        <v>30</v>
      </c>
      <c r="F60">
        <v>26</v>
      </c>
      <c r="G60">
        <v>23</v>
      </c>
      <c r="H60">
        <v>27</v>
      </c>
      <c r="I60">
        <v>28</v>
      </c>
      <c r="J60">
        <v>27</v>
      </c>
      <c r="K60">
        <v>27</v>
      </c>
      <c r="L60">
        <v>27</v>
      </c>
      <c r="M60">
        <v>29</v>
      </c>
      <c r="N60">
        <v>27</v>
      </c>
      <c r="O60">
        <v>30</v>
      </c>
      <c r="P60">
        <v>29</v>
      </c>
      <c r="Q60">
        <v>31</v>
      </c>
      <c r="R60">
        <v>201</v>
      </c>
      <c r="S60">
        <v>193</v>
      </c>
      <c r="T60">
        <v>194</v>
      </c>
      <c r="U60">
        <v>198</v>
      </c>
      <c r="V60">
        <v>197</v>
      </c>
      <c r="W60">
        <v>196</v>
      </c>
      <c r="X60">
        <v>195</v>
      </c>
      <c r="Y60">
        <v>209</v>
      </c>
      <c r="Z60">
        <v>232</v>
      </c>
      <c r="AA60">
        <v>232</v>
      </c>
      <c r="AB60">
        <v>227</v>
      </c>
      <c r="AC60">
        <v>229</v>
      </c>
      <c r="AD60">
        <v>240</v>
      </c>
      <c r="AE60">
        <v>245</v>
      </c>
      <c r="AF60">
        <v>278</v>
      </c>
      <c r="AG60">
        <v>286</v>
      </c>
      <c r="AH60">
        <v>19</v>
      </c>
      <c r="AI60">
        <v>15</v>
      </c>
      <c r="AJ60">
        <v>14</v>
      </c>
      <c r="AK60">
        <v>8</v>
      </c>
      <c r="AL60">
        <v>7</v>
      </c>
      <c r="AM60">
        <v>6</v>
      </c>
    </row>
    <row r="61" spans="1:39" x14ac:dyDescent="0.2">
      <c r="B61" t="s">
        <v>115</v>
      </c>
      <c r="C61">
        <v>98663</v>
      </c>
      <c r="D61">
        <v>100057</v>
      </c>
      <c r="E61">
        <v>99123</v>
      </c>
      <c r="F61">
        <v>97317</v>
      </c>
      <c r="G61">
        <v>96625</v>
      </c>
      <c r="H61">
        <v>96577</v>
      </c>
      <c r="I61">
        <v>94408</v>
      </c>
      <c r="J61">
        <v>93621</v>
      </c>
      <c r="K61">
        <v>94312</v>
      </c>
      <c r="L61">
        <v>93297</v>
      </c>
      <c r="M61">
        <v>93227</v>
      </c>
      <c r="N61">
        <v>93740</v>
      </c>
      <c r="O61">
        <v>93974</v>
      </c>
      <c r="P61">
        <v>94894</v>
      </c>
      <c r="Q61">
        <v>94311</v>
      </c>
      <c r="R61">
        <v>93998</v>
      </c>
      <c r="S61">
        <v>93976</v>
      </c>
      <c r="T61">
        <v>93779</v>
      </c>
      <c r="U61">
        <v>94138</v>
      </c>
      <c r="V61">
        <v>93483</v>
      </c>
      <c r="W61">
        <v>93418</v>
      </c>
      <c r="X61">
        <v>96539</v>
      </c>
      <c r="Y61">
        <v>95388</v>
      </c>
      <c r="Z61">
        <v>94982</v>
      </c>
      <c r="AA61">
        <v>94210</v>
      </c>
      <c r="AB61">
        <v>93775</v>
      </c>
      <c r="AC61">
        <v>93676</v>
      </c>
      <c r="AD61">
        <v>91738</v>
      </c>
      <c r="AE61">
        <v>89966</v>
      </c>
      <c r="AF61">
        <v>92783</v>
      </c>
      <c r="AG61">
        <v>93216</v>
      </c>
      <c r="AH61">
        <v>92540</v>
      </c>
      <c r="AI61">
        <v>92450</v>
      </c>
      <c r="AJ61">
        <v>90979</v>
      </c>
      <c r="AK61">
        <v>90178</v>
      </c>
      <c r="AL61">
        <v>90662</v>
      </c>
      <c r="AM61">
        <v>92653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0648A-EAD9-3446-A762-60CF8A838A4F}">
  <dimension ref="A1:B58"/>
  <sheetViews>
    <sheetView workbookViewId="0">
      <selection activeCell="B6" sqref="B6"/>
    </sheetView>
  </sheetViews>
  <sheetFormatPr baseColWidth="10" defaultRowHeight="16" x14ac:dyDescent="0.2"/>
  <cols>
    <col min="1" max="1" width="21.83203125" customWidth="1"/>
    <col min="2" max="2" width="181.5" customWidth="1"/>
  </cols>
  <sheetData>
    <row r="1" spans="1:2" ht="21" x14ac:dyDescent="0.25">
      <c r="A1" s="6" t="s">
        <v>116</v>
      </c>
      <c r="B1" s="6" t="s">
        <v>117</v>
      </c>
    </row>
    <row r="2" spans="1:2" x14ac:dyDescent="0.2">
      <c r="A2" s="5" t="s">
        <v>66</v>
      </c>
      <c r="B2" s="5" t="s">
        <v>118</v>
      </c>
    </row>
    <row r="3" spans="1:2" x14ac:dyDescent="0.2">
      <c r="A3" t="s">
        <v>68</v>
      </c>
      <c r="B3" t="s">
        <v>69</v>
      </c>
    </row>
    <row r="4" spans="1:2" x14ac:dyDescent="0.2">
      <c r="A4" t="s">
        <v>70</v>
      </c>
      <c r="B4" t="s">
        <v>71</v>
      </c>
    </row>
    <row r="5" spans="1:2" x14ac:dyDescent="0.2">
      <c r="A5" t="s">
        <v>72</v>
      </c>
      <c r="B5" t="s">
        <v>73</v>
      </c>
    </row>
    <row r="6" spans="1:2" x14ac:dyDescent="0.2">
      <c r="A6" t="s">
        <v>74</v>
      </c>
      <c r="B6" t="s">
        <v>75</v>
      </c>
    </row>
    <row r="7" spans="1:2" x14ac:dyDescent="0.2">
      <c r="A7" t="s">
        <v>76</v>
      </c>
      <c r="B7" t="s">
        <v>77</v>
      </c>
    </row>
    <row r="8" spans="1:2" x14ac:dyDescent="0.2">
      <c r="A8" t="s">
        <v>78</v>
      </c>
      <c r="B8" t="s">
        <v>79</v>
      </c>
    </row>
    <row r="9" spans="1:2" x14ac:dyDescent="0.2">
      <c r="A9" t="s">
        <v>80</v>
      </c>
      <c r="B9" t="s">
        <v>81</v>
      </c>
    </row>
    <row r="10" spans="1:2" x14ac:dyDescent="0.2">
      <c r="A10" s="5" t="s">
        <v>36</v>
      </c>
      <c r="B10" s="5" t="s">
        <v>119</v>
      </c>
    </row>
    <row r="11" spans="1:2" x14ac:dyDescent="0.2">
      <c r="A11" t="s">
        <v>38</v>
      </c>
      <c r="B11" t="s">
        <v>39</v>
      </c>
    </row>
    <row r="12" spans="1:2" x14ac:dyDescent="0.2">
      <c r="A12" t="s">
        <v>40</v>
      </c>
      <c r="B12" t="s">
        <v>41</v>
      </c>
    </row>
    <row r="13" spans="1:2" x14ac:dyDescent="0.2">
      <c r="A13" t="s">
        <v>42</v>
      </c>
      <c r="B13" t="s">
        <v>43</v>
      </c>
    </row>
    <row r="14" spans="1:2" x14ac:dyDescent="0.2">
      <c r="A14" t="s">
        <v>44</v>
      </c>
      <c r="B14" t="s">
        <v>45</v>
      </c>
    </row>
    <row r="15" spans="1:2" x14ac:dyDescent="0.2">
      <c r="A15" t="s">
        <v>46</v>
      </c>
      <c r="B15" t="s">
        <v>47</v>
      </c>
    </row>
    <row r="16" spans="1:2" x14ac:dyDescent="0.2">
      <c r="A16" t="s">
        <v>48</v>
      </c>
      <c r="B16" t="s">
        <v>49</v>
      </c>
    </row>
    <row r="17" spans="1:2" x14ac:dyDescent="0.2">
      <c r="A17" t="s">
        <v>50</v>
      </c>
      <c r="B17" t="s">
        <v>51</v>
      </c>
    </row>
    <row r="18" spans="1:2" x14ac:dyDescent="0.2">
      <c r="A18" s="5" t="s">
        <v>82</v>
      </c>
      <c r="B18" s="5" t="s">
        <v>120</v>
      </c>
    </row>
    <row r="19" spans="1:2" x14ac:dyDescent="0.2">
      <c r="A19" t="s">
        <v>84</v>
      </c>
      <c r="B19" t="s">
        <v>85</v>
      </c>
    </row>
    <row r="20" spans="1:2" x14ac:dyDescent="0.2">
      <c r="A20" t="s">
        <v>86</v>
      </c>
      <c r="B20" t="s">
        <v>87</v>
      </c>
    </row>
    <row r="21" spans="1:2" x14ac:dyDescent="0.2">
      <c r="A21" t="s">
        <v>88</v>
      </c>
      <c r="B21" t="s">
        <v>89</v>
      </c>
    </row>
    <row r="22" spans="1:2" x14ac:dyDescent="0.2">
      <c r="A22" t="s">
        <v>90</v>
      </c>
      <c r="B22" t="s">
        <v>121</v>
      </c>
    </row>
    <row r="23" spans="1:2" x14ac:dyDescent="0.2">
      <c r="A23" t="s">
        <v>92</v>
      </c>
      <c r="B23" t="s">
        <v>93</v>
      </c>
    </row>
    <row r="24" spans="1:2" x14ac:dyDescent="0.2">
      <c r="A24" s="5" t="s">
        <v>52</v>
      </c>
      <c r="B24" s="5" t="s">
        <v>122</v>
      </c>
    </row>
    <row r="25" spans="1:2" x14ac:dyDescent="0.2">
      <c r="A25" t="s">
        <v>54</v>
      </c>
      <c r="B25" t="s">
        <v>55</v>
      </c>
    </row>
    <row r="26" spans="1:2" x14ac:dyDescent="0.2">
      <c r="A26" t="s">
        <v>56</v>
      </c>
      <c r="B26" t="s">
        <v>57</v>
      </c>
    </row>
    <row r="27" spans="1:2" x14ac:dyDescent="0.2">
      <c r="A27" t="s">
        <v>58</v>
      </c>
      <c r="B27" t="s">
        <v>59</v>
      </c>
    </row>
    <row r="28" spans="1:2" x14ac:dyDescent="0.2">
      <c r="A28" t="s">
        <v>60</v>
      </c>
      <c r="B28" t="s">
        <v>61</v>
      </c>
    </row>
    <row r="29" spans="1:2" x14ac:dyDescent="0.2">
      <c r="A29" t="s">
        <v>62</v>
      </c>
      <c r="B29" t="s">
        <v>63</v>
      </c>
    </row>
    <row r="30" spans="1:2" x14ac:dyDescent="0.2">
      <c r="A30" t="s">
        <v>64</v>
      </c>
      <c r="B30" t="s">
        <v>65</v>
      </c>
    </row>
    <row r="31" spans="1:2" x14ac:dyDescent="0.2">
      <c r="A31" s="5" t="s">
        <v>2</v>
      </c>
      <c r="B31" s="5" t="s">
        <v>123</v>
      </c>
    </row>
    <row r="32" spans="1:2" x14ac:dyDescent="0.2">
      <c r="A32" t="s">
        <v>4</v>
      </c>
      <c r="B32" t="s">
        <v>5</v>
      </c>
    </row>
    <row r="33" spans="1:2" x14ac:dyDescent="0.2">
      <c r="A33" t="s">
        <v>6</v>
      </c>
      <c r="B33" t="s">
        <v>7</v>
      </c>
    </row>
    <row r="34" spans="1:2" x14ac:dyDescent="0.2">
      <c r="A34" t="s">
        <v>8</v>
      </c>
      <c r="B34" t="s">
        <v>124</v>
      </c>
    </row>
    <row r="35" spans="1:2" x14ac:dyDescent="0.2">
      <c r="A35" t="s">
        <v>10</v>
      </c>
      <c r="B35" t="s">
        <v>11</v>
      </c>
    </row>
    <row r="36" spans="1:2" x14ac:dyDescent="0.2">
      <c r="A36" s="5" t="s">
        <v>12</v>
      </c>
      <c r="B36" s="5" t="s">
        <v>125</v>
      </c>
    </row>
    <row r="37" spans="1:2" x14ac:dyDescent="0.2">
      <c r="A37" t="s">
        <v>14</v>
      </c>
      <c r="B37" t="s">
        <v>15</v>
      </c>
    </row>
    <row r="38" spans="1:2" x14ac:dyDescent="0.2">
      <c r="A38" t="s">
        <v>16</v>
      </c>
      <c r="B38" t="s">
        <v>17</v>
      </c>
    </row>
    <row r="39" spans="1:2" x14ac:dyDescent="0.2">
      <c r="A39" t="s">
        <v>18</v>
      </c>
      <c r="B39" t="s">
        <v>19</v>
      </c>
    </row>
    <row r="40" spans="1:2" x14ac:dyDescent="0.2">
      <c r="A40" t="s">
        <v>22</v>
      </c>
      <c r="B40" t="s">
        <v>23</v>
      </c>
    </row>
    <row r="41" spans="1:2" x14ac:dyDescent="0.2">
      <c r="A41" t="s">
        <v>24</v>
      </c>
      <c r="B41" t="s">
        <v>25</v>
      </c>
    </row>
    <row r="42" spans="1:2" x14ac:dyDescent="0.2">
      <c r="A42" t="s">
        <v>20</v>
      </c>
      <c r="B42" t="s">
        <v>21</v>
      </c>
    </row>
    <row r="43" spans="1:2" x14ac:dyDescent="0.2">
      <c r="A43" t="s">
        <v>26</v>
      </c>
      <c r="B43" t="s">
        <v>27</v>
      </c>
    </row>
    <row r="44" spans="1:2" x14ac:dyDescent="0.2">
      <c r="A44" t="s">
        <v>28</v>
      </c>
      <c r="B44" t="s">
        <v>29</v>
      </c>
    </row>
    <row r="45" spans="1:2" x14ac:dyDescent="0.2">
      <c r="A45" t="s">
        <v>30</v>
      </c>
      <c r="B45" t="s">
        <v>31</v>
      </c>
    </row>
    <row r="46" spans="1:2" x14ac:dyDescent="0.2">
      <c r="A46" t="s">
        <v>32</v>
      </c>
      <c r="B46" t="s">
        <v>33</v>
      </c>
    </row>
    <row r="47" spans="1:2" x14ac:dyDescent="0.2">
      <c r="A47" t="s">
        <v>34</v>
      </c>
      <c r="B47" t="s">
        <v>35</v>
      </c>
    </row>
    <row r="48" spans="1:2" x14ac:dyDescent="0.2">
      <c r="A48" s="5" t="s">
        <v>104</v>
      </c>
      <c r="B48" s="5" t="s">
        <v>126</v>
      </c>
    </row>
    <row r="49" spans="1:2" x14ac:dyDescent="0.2">
      <c r="A49" t="s">
        <v>106</v>
      </c>
      <c r="B49" t="s">
        <v>107</v>
      </c>
    </row>
    <row r="50" spans="1:2" x14ac:dyDescent="0.2">
      <c r="A50" t="s">
        <v>108</v>
      </c>
      <c r="B50" t="s">
        <v>109</v>
      </c>
    </row>
    <row r="51" spans="1:2" x14ac:dyDescent="0.2">
      <c r="A51" t="s">
        <v>110</v>
      </c>
      <c r="B51" t="s">
        <v>111</v>
      </c>
    </row>
    <row r="52" spans="1:2" x14ac:dyDescent="0.2">
      <c r="A52" t="s">
        <v>112</v>
      </c>
      <c r="B52" t="s">
        <v>113</v>
      </c>
    </row>
    <row r="53" spans="1:2" x14ac:dyDescent="0.2">
      <c r="A53" s="5" t="s">
        <v>94</v>
      </c>
      <c r="B53" s="5" t="s">
        <v>127</v>
      </c>
    </row>
    <row r="54" spans="1:2" x14ac:dyDescent="0.2">
      <c r="A54" s="5"/>
      <c r="B54" s="5" t="s">
        <v>128</v>
      </c>
    </row>
    <row r="55" spans="1:2" x14ac:dyDescent="0.2">
      <c r="A55" t="s">
        <v>96</v>
      </c>
      <c r="B55" t="s">
        <v>97</v>
      </c>
    </row>
    <row r="56" spans="1:2" x14ac:dyDescent="0.2">
      <c r="A56" t="s">
        <v>98</v>
      </c>
      <c r="B56" t="s">
        <v>99</v>
      </c>
    </row>
    <row r="57" spans="1:2" x14ac:dyDescent="0.2">
      <c r="A57" t="s">
        <v>100</v>
      </c>
      <c r="B57" t="s">
        <v>101</v>
      </c>
    </row>
    <row r="58" spans="1:2" x14ac:dyDescent="0.2">
      <c r="A58" t="s">
        <v>102</v>
      </c>
      <c r="B58"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mental health services 2018-21</vt:lpstr>
      <vt:lpstr>January 2021</vt:lpstr>
      <vt:lpstr>CPA 2018-21</vt:lpstr>
      <vt:lpstr>Code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2021-05-04T10:05:55Z</dcterms:created>
  <dcterms:modified xsi:type="dcterms:W3CDTF">2021-05-06T10:52:25Z</dcterms:modified>
</cp:coreProperties>
</file>