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vanessafillis/Documents/02 MA Data Journalism/Semester 2/Investigations/Assignment/data/FOI housing support/"/>
    </mc:Choice>
  </mc:AlternateContent>
  <xr:revisionPtr revIDLastSave="0" documentId="13_ncr:1_{737E05B3-A2AC-D64C-84B5-821CE4A83EAA}" xr6:coauthVersionLast="47" xr6:coauthVersionMax="47" xr10:uidLastSave="{00000000-0000-0000-0000-000000000000}"/>
  <bookViews>
    <workbookView xWindow="320" yWindow="500" windowWidth="28040" windowHeight="15820" xr2:uid="{A1E10D1D-ADBD-C143-A5E2-3F674F596A98}"/>
  </bookViews>
  <sheets>
    <sheet name="all trusts " sheetId="1" r:id="rId1"/>
    <sheet name="full replie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60" i="1" l="1"/>
  <c r="D60" i="1"/>
  <c r="C60" i="1"/>
  <c r="B60" i="1" a="1"/>
  <c r="B60" i="1" s="1"/>
  <c r="C59" i="1"/>
  <c r="D59" i="1"/>
  <c r="E59" i="1"/>
  <c r="C58" i="1"/>
  <c r="D58" i="1"/>
  <c r="E58" i="1"/>
  <c r="B59" i="1"/>
  <c r="B5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<sst xmlns="http://schemas.openxmlformats.org/spreadsheetml/2006/main" count="320" uniqueCount="206">
  <si>
    <t>Trust</t>
  </si>
  <si>
    <t>provided information</t>
  </si>
  <si>
    <t>inpatient housing support worker</t>
  </si>
  <si>
    <t>outpatient housing support worker</t>
  </si>
  <si>
    <t>discharge protocol</t>
  </si>
  <si>
    <t>notes</t>
  </si>
  <si>
    <t>Avon and Wiltshire Mental Health Partnership NHS Trust</t>
  </si>
  <si>
    <t>Barnet, Enfield and Haringey Mental Health NHS Trust</t>
  </si>
  <si>
    <t>Berkshire Healthcare NHS Foundation Trust</t>
  </si>
  <si>
    <t>Birmingham and Solihull Mental Health NHS Foundation Trust</t>
  </si>
  <si>
    <t>Birmingham Women's and Children's NHS Foundation Trust</t>
  </si>
  <si>
    <t>Black Country Healthcare NHS Foundation Trust</t>
  </si>
  <si>
    <t>Bradford District Care NHS Foundation Trust</t>
  </si>
  <si>
    <t>Camden and Islington NHS Foundation Trust</t>
  </si>
  <si>
    <t>Central and North West London NHS Foundation Trust</t>
  </si>
  <si>
    <t>Cheshire and Wirral Partnership NHS Foundation Trust</t>
  </si>
  <si>
    <t>Cornwall Partnership NHS Foundation Trust</t>
  </si>
  <si>
    <t>Coventry and Warwickshire Partnership NHS Trust</t>
  </si>
  <si>
    <t>Cumbria, Northumberland, Tyne and Wear NHS Foundation Trust</t>
  </si>
  <si>
    <t>Derbyshire Healthcare NHS Foundation Trust</t>
  </si>
  <si>
    <t>Devon Partnership NHS Trust</t>
  </si>
  <si>
    <t>Dorset Healthcare University NHS Foundation Trust</t>
  </si>
  <si>
    <t>East London NHS Foundation Trust</t>
  </si>
  <si>
    <t>Essex Partnership University NHS Foundation Trust</t>
  </si>
  <si>
    <t>Gloucestershire Health &amp; Care NHS Foundation Trust</t>
  </si>
  <si>
    <t>Greater Manchester Mental Health NHS Foundation Trust</t>
  </si>
  <si>
    <t>HEREFORDSHIRE AND WORCESTERSHIRE HEALTH AND CARE NHS TRUST</t>
  </si>
  <si>
    <t>Hertfordshire Partnership University NHS Foundation Trust</t>
  </si>
  <si>
    <t>Humber Teaching NHS Foundation Trust</t>
  </si>
  <si>
    <t>ISLE OF WIGHT NHS TRUST</t>
  </si>
  <si>
    <t>Kent and Medway NHS and Social Care Partnership Trust</t>
  </si>
  <si>
    <t>Lancashire and South Cumbria NHS Foundation Trust</t>
  </si>
  <si>
    <t>Leeds and York Partnership NHS Foundation Trust</t>
  </si>
  <si>
    <t>Leicestershire Partnership NHS Trust</t>
  </si>
  <si>
    <t>Lincolnshire Partnership NHS Foundation Trust</t>
  </si>
  <si>
    <t>Mersey Care NHS Foundation Trust</t>
  </si>
  <si>
    <t>Midlands Partnership NHS Foundation Trust</t>
  </si>
  <si>
    <t>Norfolk and Suffolk NHS Foundation Trust</t>
  </si>
  <si>
    <t>North East London NHS Foundation Trust</t>
  </si>
  <si>
    <t>North Staffordshire Combined Healthcare NHS Trust</t>
  </si>
  <si>
    <t>North West Boroughs Healthcare NHS Foundation Trust</t>
  </si>
  <si>
    <t>Northamptonshire Healthcare NHS Foundation Trust</t>
  </si>
  <si>
    <t>Nottinghamshire Healthcare NHS Foundation Trust</t>
  </si>
  <si>
    <t>Oxford Health NHS Foundation Trust</t>
  </si>
  <si>
    <t>Oxleas NHS Foundation Trust</t>
  </si>
  <si>
    <t>Pennine Care NHS Foundation Trust</t>
  </si>
  <si>
    <t>Rotherham Doncaster and South Humber NHS Foundation Trust</t>
  </si>
  <si>
    <t>Sheffield Health and Social Care NHS Foundation Trust</t>
  </si>
  <si>
    <t>Solent NHS Trust</t>
  </si>
  <si>
    <t>Somerset NHS Foundation Trust</t>
  </si>
  <si>
    <t>South London and Maudsley NHS Foundation Trust</t>
  </si>
  <si>
    <t>South West London and St George's Mental Health NHS Trust</t>
  </si>
  <si>
    <t>South West Yorkshire Partnership NHS Foundation Trust</t>
  </si>
  <si>
    <t>Southern Health NHS Foundation Trust</t>
  </si>
  <si>
    <t>Surrey and Borders Partnership NHS Foundation Trust</t>
  </si>
  <si>
    <t>Sussex Partnership NHS Foundation Trust</t>
  </si>
  <si>
    <t>Tees, Esk and Wear Valleys NHS Foundation Trust</t>
  </si>
  <si>
    <t>West London NHS Trust</t>
  </si>
  <si>
    <t>There are no numbers held in regard to the number of staff who support patients regarding housing when discharged from an inpatient ward. In all areas, nurses would be involved in identifying housing issues on admission and working with the community care co-ordinator/local authority/housing department to secure housing.</t>
  </si>
  <si>
    <t>There is no protocol regarding No Fixed Abode (NFA) discharged. The information is not held and therefore, not disclosable. </t>
  </si>
  <si>
    <r>
      <t xml:space="preserve">There are no numbers held in regard to the number of staff who support patients regarding housing when discharged from an inpatient ward. </t>
    </r>
    <r>
      <rPr>
        <sz val="11"/>
        <color rgb="FF1F1F1E"/>
        <rFont val="Arial"/>
        <family val="2"/>
      </rPr>
      <t>All care co-ordinators including nurses will have awareness of stability of housing and will assist and support stable housing where this is not present and in line with need and risk. </t>
    </r>
  </si>
  <si>
    <t>Herefordshire AND Worcestershire Health and Care NHS Trust</t>
  </si>
  <si>
    <t>Northamptonshire Healthcare NHS Foundation Trust (NHFT) provides adult mental health inpatient care at two sites; the discharge team at each includes: Bed Manager; Discharge Co-ordinator, Borough Council Dedicated Link Worker and Social Worker. </t>
  </si>
  <si>
    <t>Northamptonshire Healthcare NHS Foundation Trust (NHFT) has no Nurses dedicated to support community patients with housing issues however it is a recognised need that would be covered as part of holistic care. Nurses and support workers would sign-post to external housing support services - either the Local Authority, Citizens Advice Bureau or the Hope Centre - that specialise in support to individuals with issues such as homelessness, addiction, MH etc. </t>
  </si>
  <si>
    <t xml:space="preserve">The Discharge Coordinator and allocated Housing Advisor assess all patients for homelessness issues during admission. Prior to discharge, staff will work with the patient in an effort to resolve such issues or prevent imminent homelessness. This could be via Local Authority tenancy, temporary accommodation, room rents and/or local housing schemes with tenancy support. If essential items for the new property are required - such as beds or fridges - the Discharge Coordinator will assist in the sourcing of such items through local charities. </t>
  </si>
  <si>
    <t> We operate a 10 bedded neuropsychiatric and neurobehavioural unit. We do not have any staff members within the team that hold the specific roles highlighted above although all staff would support a patient with a housing need. </t>
  </si>
  <si>
    <t> Solent’s neuro rehabilitation services do not have any staff as identified above working in the community. We do not provide specific mental health support in a community setting. Our interventions are around cognitive impairment post brain injury. </t>
  </si>
  <si>
    <t>does not apply</t>
  </si>
  <si>
    <t>All information requested is not routinely collected outside normal record keeping of an personnel File. The requested information is not held centrally and is contained within the individual personnel files and archive systems which can not be extracted as a stand alone piece of data. In order to extract the requested information and collate the results would require a manual exercise to identify and review investigation records and would exceed the appropriate time limits, as per the Freedom of Information Act 2000 section 12(1) which does not oblige a public authority to comply with a request for information if the authority estimates that the cost of complying with the request would exceed the appropriate limit.</t>
  </si>
  <si>
    <t>Discharge plans are focussed around those barriers and include safeguarding elements for onward care, AMHP's will identify Safeguarding and Self Neglect issues when undertaking a MHA assessment and our social care teams will undertake a Care Act assessment as part of their involvement when a patient is referred.
A patient discharge is planned to be inclusive of onward placement and if street homeless will be discharged with a planned council appointment.</t>
  </si>
  <si>
    <t>All information requested is not routinely collected outside normal  record keeping of an personnel File. The requested information is not held centrally and is contained within the individual personnel files and archive systems which can not be extracted as a stand alone piece of data. In order to extract the requested information and collate the results would require a manual exercise to identify and review investigation records and would exceed the appropriate time limits, as per the Freedom of Information Act 2000 section 12(1) which does not oblige a public authority to comply with a request for information if the authority estimates that the cost of complying with the request would exceed the appropriate limit.</t>
  </si>
  <si>
    <t>We do not have specialist workers within mental health units. Housing support is seen as a generic role and needs are met by the care coordination or other specialist mental health staff.</t>
  </si>
  <si>
    <t>We do not have specialist support roles within the community. We do however, employ an associate director of housing who works at divisional level to resolve systemic issues across the organisation.</t>
  </si>
  <si>
    <t>Prior to discharge patients who are either homeless or facing homelessness will be supported to engage with specialist housing providers, to secure appropriate accommodation. Where the individual refuses such support/accommodation or If not available at the point of discharge, an alternative, such as bed and breakfast is provided.</t>
  </si>
  <si>
    <t>This information is not available as we are unable to quantify the number of inpatient staff involved in providing housing advice / support to patients who are of no fixed abode as the roles are varied and not dedicated to this task. This can comprise of multi-disciplinary primary worker professionals and social work staff. All inpatient staff would provide some support but to different extents depending on
their role and knowledge. Every patient is allocated a primary worker upon admission.
In the event of a patient being of no fixed abode, the mental health and risk assessment will inform how best to arrange accommodation on discharge. This may include referral to the local Council's Homeless Persons Unit or a local Third Sector provider of temporary accommodation.</t>
  </si>
  <si>
    <t>This information is not available as we are unable to quantify the number of community staff involved in providing housing advice / support to patients who are of no fixed abode as the roles are varied and not dedicated to this task. This can comprise of care co-ordinators / lead practitioners / support workers / social care staff.
All patients in secondary care services will be allocated a lead practitioner and there are two levels of care - Standard and CPA (Care Programme Approach).</t>
  </si>
  <si>
    <t>We have the discharge co-ordination team who work with people who have barriers to discharge - this can include homelessness and referral to the Homeless persons unit if this is appropriate. They are a team of 7 staff who work across the Adult Acute Inpatient Services and then there is also one person in older adults.
For Cognition and Mental Health in Ageing and Neurodevelopmental Services there is one Discharge Coordinator across both Jasmines and Crocus Ward who covers all Boroughs</t>
  </si>
  <si>
    <t>We are currently drafting a discharge and choice policy in partnership with local authority, CCG and service users which has not been ratified but outlines the process for identifying barriers to discharge along with the process for referral to appropriate housing and support options. In addition to the above, the Cognition and Mental Health in Ageing and Neurodevelopmental Services would also refer patients to the relevant Local Authority for an assessment under the Care Act.</t>
  </si>
  <si>
    <t>Cognition and Mental Health in Ageing and Neurodevelopmental Services Community Mental Health Teams don’t have staff specialised in housing support as described above.</t>
  </si>
  <si>
    <t>1 X Homeless Patient Adviser
1 X Housing Support &amp; Development Co-ordinator
1 X Social Care Finance Manager
8 X Social Inclusion Workers</t>
  </si>
  <si>
    <t>1 X Housing Support &amp; Development Co-ordinator
3 X Social Inclusion Workers</t>
  </si>
  <si>
    <t>Devon Partnership NHS Trust (DPT) has six discharge facilitators associated with some of its inpatient wards, however some teams carry this function out as part of their day to day duties. This information is not held centrally and we would have to check every record to give accurate information, it is estimated that this would take in excess of 18 hours to extract and collate, accordingly this information is exempt under s.12 of the Freedom of Information Act as we estimate that the cost of complying with the request would exceed the appropriate limit under the Act. DPT has 21 Devon County Council social workers as part of its workforce who undertake Care Act assessments which cover all aspects of an individual’s social needs, including housing and accommodation.</t>
  </si>
  <si>
    <t>Assessing social needs is part of any admission and undertaken via an inpatient multi-disciplinary team approach. Referrals are made to the Local Authority re housing needs if they meet a criteria of need. 
Crisis Resolution and Home Treatment Team (CRHT) and community mental health team (CMHTs) will often support service users at any given time re accommodation. 
Mersey Care NHS Foundation Trust has discharge co-ordinators who we can link in with. The Trust can also escalate any housing issues/difficulties for discharge via RADAR/delays. Housing referrals can be made to Crosby Housing and Re-enablement Team (CHART), housing options, JIGSAW, register on property pool etc. The Trust can also refer to Nightingale house and link in with social services etc. The Trust also have CHART workers for Sefton patients that would support with property applications and bids right through to organising tenancies.
Occasionally housing would fall under the remit of the local authority if it was commissioned as part of a package of care in which case support would also be given by a social worker.</t>
  </si>
  <si>
    <t>The Trust would not discharge anyone to be homeless and at the very least would ensure they were going to a hostel.</t>
  </si>
  <si>
    <t>Community Mental Health Teams do not employ nurses or support workers  specific to housing, however our nurses and support workers do support service users to link in with the appropriate housing agencies and providers, CHART, private landlords or Light for Life. The teams would refer to social care if a needs assessment was required.
The Life Rooms supports many service users around housing issues. Whilst the Trust do not employ specific housing advisors our Pathways Advisor Service offers support through social prescriptions to the following partner organisations: Shelter, Human Kind, Sefton Housing Options, Light for Life, Crosby Housing and Re-enablement Team (Chart), Sefton Citizens Advice Bureau
The Trust has 2 x Pathways Advisors and 1x Senior Pathways Advisor.  Since October 2018 the Trust has had 259 referrals to support Mersey Care service users with housing needs.</t>
  </si>
  <si>
    <t>All Inpatient Rehab staff support patients with their housing needs but none are currently specialists in housing support.
Acute Inpatients - 3 x Assistant Practitioners who work as discharge co-ordinators
Older Persons - 2 x Assistant Practitioners
2 Social Workers in temporary positions</t>
  </si>
  <si>
    <t>The Trust have recently opened a rehab supported accommodation unit - Hilda Johnson House - this unit is also the base for the new Community Rehab Team. The role of this unit and team is to support service users on their recovery pathway with a goal of securing long term accommodation in the community. At present we have no specialist housing staff but have recognised this as future development role as part of the Community Transformation Fund.
Presently the team who would support with housing across our Rehab services consists of:
2 x Social Workers
2 x WTE Support Time Recovery Workers
3 x Health Care Support Workers
3 x Senior Nurses
4 x Mental Health Practitioners
1 x Senior Occupational Therapist post
1 x Occupational Therapy Technician post</t>
  </si>
  <si>
    <t>All staff working with service users offer support for both mental health but also support and signposting for social issues such as housing. The Trust does not employ staff whose only specific function is to work in the role of a “housing” officer. All staff work closely with social care and other providers to support housing needs of our service users.</t>
  </si>
  <si>
    <t>file: Norfolk-Suffolk-discharge-policy.pdf
roles as specified in the policy: Consultant psychiatrist, key worker, multidisciplinary team, ward manager, care coordinator</t>
  </si>
  <si>
    <t>Leicestershire Partnership NHS Trust does not employ nursing or support workers in any of these specialist roles. Staff signpost patients to the relevant local authority housing team &amp;/or voluntary sector providers.</t>
  </si>
  <si>
    <t>available online: https://www.leicspart.nhs.uk/wp-content/uploads/2021/04/Inpatient-Discharge-Policy-exp-Jul-21.pdf</t>
  </si>
  <si>
    <t>The Trust does not employ nursing or support workers in any of these specialist roles. Staff signpost patients to the relevant local authority housing team &amp;/or voluntary sector providers.</t>
  </si>
  <si>
    <t>A duty to refer is completed for each homeless patient as soon as this is apparent. This is shared with the discharge coordinator and care coordinator where applicable. Depending on the circumstances, the patient may be supported to contact housing for emergency accommodation/to be provided with funded B&amp;B accommodation.</t>
  </si>
  <si>
    <t>We do not employ housing specialists, we work with the relevant teams in other agencies as appropriate.</t>
  </si>
  <si>
    <t>We do not employ housing specialists in mental health inpatient services. Our inpatient services work with the relevant teams in other agencies as appropriate. We have a dedicated Delays Discharge Coordinator who has a vast knowledge on housing pathways and gets involved to ensure patient placements are appropriate and suit their needs.</t>
  </si>
  <si>
    <t>Bristol, North Somerset and South Gloucestershire (BNSSG)
North Somerset: In North Somerset we have no designated staff to assist with housing support. The Staff from the North Somerset Intensive Support Team, Recovery Team, Early Intervention Team, Later Life CMHT in North Somerset all will provide support to patients regarding Housing liaison, but are not specialised in Housing support. However all staff will liaise with specialist Housing workers where appropriate.
Bristol: Every Ward has a full time Support Time and Recovery (STAR) Worker who will work closely with Service users alongside the treatment team. They provide resettlement and Housing support to patients prior to discharge to the community or preparing for discharge. All wards also have Band 4 Mental Health Workers who can assist with housing applications and processes.
South Gloucestershire: In South Gloucestershire there are 2 WTE Band 4 Mental Health Workers based in Whittucks Road Rehabilitation Ward who provide resettlement and Housing support to patients prior to
admission to the ward or on discharge to the community or preparing for discharge. South Gloucestershire patients can also access support from the Bristol based Access and Discharge team for Housing support.
The Staff from the South Gloucestershire Intensive Support Team, 2x Recovery Teams, Early Intervention Team , Later Life CMHT in South Gloucestershire all will provide support to patients regarding Housing liaison, but are not specialised in Housing support. However all staff will liaise with specialist Housing workers where appropriate.
Bath and North East Somerset, Swindon and Wiltshire (BSW)
BANES: No individual specialist roles but we have the Move On Worker role who works closely with the housing officer.
Swindon: The answer for community services is zero. All of our staff support service users with housing needs will be working in partnership with the LA housing teams. We have no dedicated roles embedded our teams, or anyone with a speciality in housing. Inpatients - For Applewood, Windswept and Victoria Centre wards staff will assist when required, to the best of their ability, but no dedicated roles.
Wiltshire: There are no specific housing support roles within the Locality. Housing support is part of the care planning approach and so is undertaken by inpatient and community teams.</t>
  </si>
  <si>
    <t>Bristol, North Somerset and South Gloucestershire (BNSSG): Please see attached papers which are applicable for all of BNSSG.
Bath and North East Somerset, Swindon and Wiltshire (BSW)
BANES: Not specifically covered but guiding principle is CPA policy and risk/care planning. It depends on too many variables and the capacity of the individual.
Swindon: Patients are not discharged unless they have somewhere to go, unless through their own capacity choice.
Wiltshire: There is no policy in relation to this other than the CPA policy. Housing status is included within the clinical risk assessment supporting the plan to discharge or not.</t>
  </si>
  <si>
    <t>Bristol, North Somerset and South Gloucestershire (BNSSG)
North Somerset: In the North Somerset MH teams there are no workers who are specialised in Housing support. However all staff in the North Somerset Mental Health teams will liaise with professionals who are specialised in housing support, when community mental health service users require support with Housing. This includes Housing Officers and homelessness services. However, in North Somerset we are an integrated service where we have Local authority staff working within all of our community Mental health bases. This does make local authority advice and support more accessible. Within our town hall there are designated Housing Officer specifically allocated to support people with SMI with housing issues. 
Bristol: There are no workers who are specialised in Housing support in the community mental health teams. However all staff in the Mental Health teams will liaise with professionals who are specialised in housing support when service users require support with Housing. This includes Housing Officers and homelessness services. Teams also work closely with the Council who do host specialist workers.
South Gloucestershire: In the South Gloucestershire MH teams there are no workers who are specialised in Housing support. However all staff in the South Gloucestershire Mental Health teams will liaise with professionals who are specialised in housing support, when community mental health service users require support with Housing. This includes Housing Officers and homelessness services.
Bath and North East Somerset, Swindon and Wiltshire (BSW)
BANES: No dedicated staff for this role, Care Co-ordinators help when required. 
Swindon: Zero.
Wiltshire: As stated above there are separate housing support roles within the community teams. Assisting and support an individual with their housing issues is part of the Care Coordinators role.</t>
  </si>
  <si>
    <t>Patients are supported by, amongst others, ward staff, Discharge Coordinators, OT’s, community teams, housing teams from the various councils, probation workers, personal advisors, friends and family. There are also a number of other organisations who provide this support for those with more complex cases, e.g. Phoenix, Horizon project, Full Circle. The type of support received and who provides this support is dependent on the need identified as part of assessment when admitted to a ward. Work is done collaboratively with all relevant agencies for each individual. The Trust is unable to provide exact numbers due to the multi-agency approach to managing accommodation/homelessness. It is specific to the individual and their needs as to who and how many people are involved.</t>
  </si>
  <si>
    <t>Discharge planning for someone who is, or is potentially going to be, homeless on discharge is done primarily in accordance with the Homelessness Reduction Act 2017. If they are on the Assessment Unit and are to be discharged from there, following a short admission, a Duty to Refer is done as a priority. If they are to be transferred to a treatment bed the Duty to Refer is done at a later date and closer to discharge date as there is a time limit applied.
The Trust believes that its Discharge &amp; Transfer Clinical Guideline Policy is available on its public website and is therefore unable to provide you with this information direct as the Freedom of Information Act prohibits the re-release of information that is already published within the public domain. The Trust is therefore applying Section 21 Exemption (Information accessible to applicant by other means).
However in an effort to be helpful we can provide you with the name and the link on where to locate the Policy you have requested:
Name: Discharge &amp; Transfer Clinical Guideline
Link: https://eput.nhs.uk/publication-category/cg24-discharge-and-transfer-clinical-guidelines/</t>
  </si>
  <si>
    <t>Please see response to Question 1. Community support are the same ones as stated in question one, with the exception of ward based staff/teams. Those involved is determined by the specific needs of the individual and collaborative working is undertaken to address need as far as is practicable. The Trust is unable to provide exact numbers due to the multi-agency approach to managing accommodation/homelessness. It is specific to the individual and their needs as to who and how many people are involved.</t>
  </si>
  <si>
    <t>Although our staff do support people to find accommodation, this is often by working in partnership with other agencies rather than by employing staff in specific roles as housing officers, housing support workers, housing nurses etc either in inpatient settings or in the community so we are unable to quantify this.</t>
  </si>
  <si>
    <t>*unable to quantify, but no dedicated staff</t>
  </si>
  <si>
    <t>The Trust does not have specific roles to support patients regarding their housing whilst they are an inpatient.
All our boroughs with inpatient wards (Halton, Knowsley, St Helens and Warrington) have access to housing providers and to support agencies (such as Brick, YMCA, etc.) which we can signpost our patients to.</t>
  </si>
  <si>
    <t>The Trust does not have a policy specifically relating to discharging people who are homeless. As good practice, if we are discharging someone, who is homeless, they are provided with details of where to present and contact numbers in order that emergency accommodation can be sought. The information provided to the patient is recorded on our electronic patient information system.</t>
  </si>
  <si>
    <t>The Trust has a Homeless Health Team in St Helens working in the community. Information on this service is on our website at the following link www.nwbh.nhs.uk/homeless-health-team. The team current consists of two staff – Clinical Team Manager and Support Worker – and in May they will be interviewing for a Senior Mental Health Practitioner.</t>
  </si>
  <si>
    <t>Please note that North West Boroughs Healthcare NHS Foundation Trust will cease to exist from 1 June 2021 as it is being acquired by Mersey Care NHS Foundation Trust. There is further information about this change on our website at the following link www.nwbh.nhs.uk/our-future</t>
  </si>
  <si>
    <t xml:space="preserve">Buckinghamshire: Please see attached flow diagram.
Aylesbury North CMHT and Chiltern South: each have x 1 Housing Officer in post specialising in housing support. These are the only housing specific roles but all Care coordinators will become involved with housing related issues. As part of CPA and any s117 review the suitability of someone’s housing will be considered. It is also considered as part of any Care Act assessment and access to suitable accommodation is a Well-being outcome under the Care Act. 
Oxfordshire:
-  Inpatient Social Workers - 4.0WTE (covering 113 people/beds)
-  Embedded housing workers (EHW, Connections FS) - 1.0WTE
-  Senior Social Worker, Inpatient Social Work team - 1.0WTE
-  Patient Flow Manager - 1.0WTE
-  Embedded Housing Officer (City/District Councils) - 0.2 WTE
-  Benefits for Better Mental Health (BBMH) support worker - 0.2 WTE
-  Additionally, Oxford Health are in a formal partnership with 5 third sector providers - http://omhp.org.uk/ .  Mind and Response referrals coordinators attend weekly inpatient flow meeting in order to support and advise on housing options.  
-  We have weekly escalation meeting attended by senior clinical and operational managers who also support and advise on housing matters.  </t>
  </si>
  <si>
    <t>Oxfordshire: We do not have a protocol document. The protocol is: Person is identified as homeless at point of admission and homeless status indicated on 'Red to Green' dashboard. Inpatient social worker commences social needs assessment within 72hrs of admission; duty to refer completed as part of social needs assessment. Inpatient social worker involves EHW and Housing Officer. Housing register and any other housing / homelessness related applications are commenced. Referrals for MH supported living are made to Mind / Response, where indicated. Referral to Connections 'step-down' house made in conjunction with clinical team re timing of discharge (Step Down House can be accessed with 1 or 2 days notice and depending on void situation - Step Down House is for people with identified accommodation option and is interim step until that accommodation is available - maximum LOS is 2 weeks). Priority applications made for people accessing Night Shelter or other homeless pathway hostels - this is done in order to avoid a person having to be identified/verified as sleeping rough in order to access Night Shelter / hostel accommodation. OHFT attend homeless access panels on a regular basis to discuss and agree plans for individuals. Expertise in relation to NRTPF is available. Escalation processes in place for disputed / unresolved situations</t>
  </si>
  <si>
    <t xml:space="preserve">Oxfordshire: We have locality based community mental health services which are comprised of multi-disciplinary teams, including Social Workers and OMHP third sector partners http://omhp.org.uk/.  All service users under the care of community mental teams have access to professionals and support staff who can provide specialism in relation to housing support. Each team has a Connections FS embedded worker and Oxon Mind embedded worker. OHFT mental health is an integrated health and social care organisation - across all teams we have 41.0WTE Social Work staff fulfilling statutory social care role within MH services.  Social Workers are linked with housing officers in each locality area.   </t>
  </si>
  <si>
    <t>Brent - LB Brent housing provide a housing worker from their homelessness unit that supports patients who are homeless.  They attend ward and weekly bed meeting.  There are no other specialist workers – CMHT staff and ward staff provide support to assess housing needs and complete relevant paperwork and assessments. 
Harrow – Two dedicated housing officers support inpatients and continue this work in the community.
Hillingdon - In Hillingdon Mental Health Services, we have a Community Access Service (CAS) team who work specifically on the management, discharge and transfer of patients from an inpatient setting. One of these workers is employed by MIND, and they have a dedicated housing support worker who works with the local authority in terms of the management of housing needs. The wider CAS team, and in particular the Occupational Therapist and Social Worker also work as part of the team that support housing issues such as Activities of Daily Living and ensuring that individuals are claiming the correct benefits or housing benefit as part of the tenancy management process.
Milton Keynes – We have one B5 discharge co-ordinator and two B4 associate practitioners (one per ward) who take the bulk of the responsibility in this area. They are further supported by the Occupational therapists (Two per ward, one B6 senior and one B5, depending on the issue at hand). There is further available support from peer support workers and activity co-ordinators to help with some aspects such as making phone calls and visits. Housing however is not the only part of the role for these professionals - we do not have people at the Campbell Centre with specific housing specialty. 
We have previously had a named housing liaison officer in the council but provision has been inconsistent - we have a good working relationship with Milton Keynes Council housing team.
Kensington &amp; Chelsea –  2 x Central Assessment Service (CAS) social workers, 1 x Single Homes Project (SHP) housing support worker, 1x part time Citizens Advice Bureaux CAB worker, 1 x Homeless Persons Initiative (HPI)
Westminster – We don’t have any inpatients in Westminster</t>
  </si>
  <si>
    <t>Brent - CMHT workers as above will support patients with housing issues, support assessments and make applications for support as required.  They are not specialist workers.  We have one funded homelessness post (FTC) who’s role is to work with street homeless and they do proactive outreach.  They do provide advice and guidance to team.
Harrow - 2 Housing support workers who work across in-patient to Community Adult Hubs (Collaborative Sphere, East Alliance and Health Sense), 2 support workers across the 3 Adult Hubs (Collaborative Sphere, East Alliance and Health Sense), 42 staff across all 3 Adult Hubs (Collaborative Sphere, East Alliance and Health Sense) and professions defined as Nurses, Social workers/AMHP, Care Navigators and placement reviewing officers
Hillingdon - CMHT and other community teams have non-specialised housing support available in relation to helping people with accommodation and in finding suitable housing. They undertake these roles as part of their wider role and duties. 
Milton Keynes - we have care co-ordinators who make a good effort for their patients and there are many third sector or allied services we use to build support for individuals, such as Connections.
Kensington &amp; Chelsea –  7 x Homeless Intervention Team (HIT) RBKC,  1 x Homeless Persons Initiative (HPI) Westminster, 4 x Social Inclusion Team (SIT) RBKC</t>
  </si>
  <si>
    <t>The Trust does not have any specific specialist housing nursing or support staff who specifically support patients regarding their housing while they are an inpatient in a mental health unit. We do have staff that have done some additional work that has expanded their skills with discharge however this is not their core role</t>
  </si>
  <si>
    <t>Please see Discharge Policy/Procedure in Appendix 1 attached. Please note we do not have a specific discharge to homeless policy. It is very rare for someone to be discharged to the street with no follow up. Where no secure housing is available a discharge is made to the council homeless service.</t>
  </si>
  <si>
    <t>The Trust does not have any specific housing nursing or support staff who support mental health patients regarding their housing while they are in the community
We do have staff that have done some additional work that has expanded their skills with discharge however this is not their core role</t>
  </si>
  <si>
    <t>We do not have any staff whose specified role is housing related. An in-patient staff nurse acting as the patient’s Care Coordinator would liaise with housing associations or local authorities regarding housing issues.</t>
  </si>
  <si>
    <t>Again, we do not have any staff whose specified role is housing related. A Community Mental Health Nurse acting as the patient’s Care Coordinator would liaise with housing associations or local        authorities regarding housing issues.</t>
  </si>
  <si>
    <t>All patients in the community have a care co-ordinator who works with patients including addressing housing needs. It is not possible to identify specific numbers as there is no way of extracting specific housing related issues for all patients across the Trust.</t>
  </si>
  <si>
    <t>Patients who are homeless are supported by care co-ordinators to ensure that their needs are addressed. This includes working with charities, social care and other statutory organisations.</t>
  </si>
  <si>
    <t>All nurses and the multi-disciplinary teams working on inpatient wards are involved in the onward discharge plans for patients who are homeless.</t>
  </si>
  <si>
    <t>The Trust does do not have a discharge policy explicitly for homeless patients; however we do have a Trust wide Discharge Policy (file:).
Please note that inpatient discharges are based on Multi- Disciplinary Team (MDT) clinical decisions, informed by best practice guidance and lead by the ward consultant. Furthermore, The Trust will not discharge a homeless patient without ensuring a stable and appropriate accommodation is in place, as this is a necessity for a safe discharge.
Moreover, detained inpatients are subject to statutory section 117 after care, and majority of the discharges include three day follow up and step-down support at the place of discharge from the Trust’s Home Treatment Team and Community Mental Health Teams (CMHT). Also note that where MIND Housing Navigation Workers are involved, there is an escalation route for housing needs via the CMHT/ Home Treatment.</t>
  </si>
  <si>
    <t>Currently the Trust do not have specialist nurses or housing support workers dedicated to assist patient with their housing needs within the Community Mental Health Teams (CMHT).
However, the CMHT do have staff members from various disciplines who support service users with most aspects of their housing needs. This includes identifying and linking patients in with suitable accommodation from private sectors and local authorities.</t>
  </si>
  <si>
    <t>Currently the Trust do not have specialised nurses dedicated to support inpatients with their housing needs.
However, the Trust do have in place 2 MIND Housing Navigation Workers and a Peer Support Worker dedicated to support inpatients with their housing needs.
Furthermore, the Trust have recently recruited an additional Housing Navigation Worker and 2 Peer Support Workers.
In addition to this, the Trust have deployed 6 capacity clinicians who support overall inpatient discharges, which includes assisting patients with obtaining accommodation.</t>
  </si>
  <si>
    <t>We do have a dedicated Accommodation Team who work with our clinical teams for people who need supported accommodation. We have a Supported Accommodation team (6 staff) and Homeless Mental Health team (3 staff).</t>
  </si>
  <si>
    <t>All our community staff support with housing issues. We assist with housing applications and seeking alternative accommodation, we do not have dedicated housing officers but work with each district council and their housing officers.</t>
  </si>
  <si>
    <t>The inpatient wards don’t directly employ staff specifically as housing officers, housing support workers, special housing nurses, or similar professions that are specialised in housing. However they work in collaboration with the Urgent Care Hub, the Intensive Discharge Team and the Inpatient Social work team to support patients with housing needs.</t>
  </si>
  <si>
    <t>We are not commissioned to provide this service.</t>
  </si>
  <si>
    <t>The Trust doesn’t have a specific protocol or policy covering the discharging of homeless patients or patients who face homelessness after their discharge. All patients who are homeless are referred to the local district council in line with the duty to refer scheme in an effort to source housing/ temporary accommodation prior to or at the point of discharge. The Trust, in collaboration with the County Council jointly commissions a small step down provision where some patients can move as an interim option and where they will receive specialist support in order to move into more stable accommodation.</t>
  </si>
  <si>
    <t>Gloucestershire Health &amp; Care NHS Foundation Trust (GHC) has no specific Discharge Policy for when a patient faces homelessness however, we do have protocols that help to safeguard patients from becoming street homeless on discharge. It may also be worth noting that since the introduction of ELIM housing into the inpatient services at GHC we have had no patients discharged street homeless (unless of course they are choosing to do so and have full capacity in making this decision). Assuming that the patient is not care act eligible the protocol is: 1. Patient is identified either on admission or during the admission to be NFA. 2. Ward send a referral to the IDH - Integrated Discharge Hub Inbox to inform the Team of the patients status 3. Housing Officer from ELIM is notified either during the IDH Referral Meeting held every Monday at 13:30 or is informed by one of the team members throughout the week. 4. Housing officer will seek to meet the patient on the ward prior to becoming MFFD to gain an accommodation history from the patient and to understand the reasoning into the current NFA status. 5. Housing officer will seek to determine the patients local connection in order to contact the correct local authority that the patient will fall under. 6. Dependant on circumstances Housing Officer may support patient in registering with Glos Homeseekers completing a Duty to Refer. 7. When the patient is MFFD (Medically Fit for Discharge) the ward or IDH will inform the Housing Officer. The ELIM Housing officer will need to be made aware of the exact day of discharge to enable him/her to support the patient in making either a telephone application (more fitting with current COVID Guidelines) or will be supported to the local council to make an emergency homeless application. 8. The ward will have had to formally discharged the patient in order for the application to be made as the council will not accommodate a service user if they are not in danger of being street homeless that evening. 9. The ELIM housing officer will stay with the patient until they are accommodated into an emergency accommodation. 10. ELIM housing officer will also complete a follow up either by telephone or face to face (the housing officer may also offer continued support will the patients Glos Homeseekers application).
Please note in some circumstances where a patient has been admitted NFA but has no recourse to Public Funds they may not be eligible for housing under the local authority. If this is the case GHC will refer to either GARAS (Gloucestershire Action for Refugees and Asylum Seekers), EMMAUS or Migrant Support for assistance with accommodating the service user following discharge.</t>
  </si>
  <si>
    <t xml:space="preserve">Whilst we have a number of people that support patients with their housing whilst they are inpatients as a general part of our Care Programme Approach / inpatient care plans, we also have 2 Accommodation Gateway workers who support patients with housing and work with our Capacity and Flow Team.  We also have 2 housing officers who work with us. </t>
  </si>
  <si>
    <t>Whilst we have an Admission and Discharge Procedure, which is used in conjunction with our Care Programme Approach Policy (see attached), we do not have a specific protocol for discharging people who face homelessness on discharge. We continually assess a person’s needs and risks whilst they on the ward and work directly with the patient and, where appropriate, their family and carers to try to avoid people being discharged to the streets. Ultimately people may choose this option and, if they have capacity to make this choice, we would try to ensure they are referred to the appropriate support services. The new housing officers work with ward teams to ensure that patient’s options on discharge to accommodation are understood at the earliest opportunity and that wherever possible, patients are discharged to appropriate long term accommodation.</t>
  </si>
  <si>
    <t>Please see our response to question 1.  There are a number of clinical staff working in the community that support individuals via their care programme approach regarding general housing issues.  In addition to this and to support people with more complex issues, we have 3 Mental Health Homeless Prevention Workers embedded in our Community Mental Health Teams (CMHT’s), who offer comprehensive housing support interventions as well as signposting on to other organisations for longer term housing support.</t>
  </si>
  <si>
    <t>All clinical staff are involved in identifying housing issues at the point of admission and developing care plans to address these. This is done in partnership with community teams who are likely to know the patient’s situation best and family/carers can also be involved. There is a well understood pathway into local temporary B&amp;B hotel accommodation for those who are homeless awaiting an accommodation offer. LBC and LBI provide 1 specialist housing link worker per borough based in their respective housing departments linking with wards. Senior Social Workers in our Discharge Facilitation Team case manage complex cases (1 social worker per borough) and oversee the work of a pilot scheme providing support with accommodation (2 staff).</t>
  </si>
  <si>
    <t>See answer to question 1.</t>
  </si>
  <si>
    <t>The protocol is that we offer access to a local hotel B&amp;B paid for by C&amp;I for 2 weeks (scope for extension if required) for homeless service users. This is if we have been unable to source longer term accommodation during their admission and they are ready to leave hospital. It is possible to discharge service users into a homeless state with advice and signposting to seek housing support from the local authority but this is a very rare event.</t>
  </si>
  <si>
    <t>Humber Teaching NHS Foundation Trust (“the Trust”) has one dedicated Social Worker / Approved Mental Health Professional whose role is to support service users with social care and housing issues in our mental health units. This person also links in with the Trust’s contract holder, MIND, around step down capacity and transfer. Besides this dedicated person, the wider MDT (Nurses, medics, AHP’s community social workers etc.) support individuals with all CPA needs of which housing is an integral aspect.</t>
  </si>
  <si>
    <t>GP (0.5)
Band 7 Clinician x 1
Band 6 Nurse / Social Worker x 4
Clinical Psychologist (0.8)
Band 3 Heath Care Support Worker x 2</t>
  </si>
  <si>
    <t>The Trust has one designated housing support worker post employed by a social housing provider. The Trust uses a criteria led discharge process to support the identification of issues to resolve as part of discharge, and this includes housing needs. If housing needs are identified then the relevant persons in the Multi-Disciplinary Team will work with the individual to process these needs, make a referral to the appropriate agency for housing support if needed. Some of the Trust’s locality Clinical Commission Groups commission housing support to their locality wards from a third party who do in reach to Trust inpatient services.</t>
  </si>
  <si>
    <t>Each of the Trust’s localities has a process for supporting homeless people, and discharges from our wards to that area follow that. This is not a Trust process; it is the process belonging to the local authorities in each area in line with their duty to prevent homelessness and support those who are homeless.</t>
  </si>
  <si>
    <t>The Trust does not have any such posts: the Trust’s Care Programme Approach policy is followed, which gives guidance on providing support in relation to social needs such as housing. Where needed the Trust will work alongside the local specialist housing support services(s) to address housing needs.</t>
  </si>
  <si>
    <t>The Trust employees approximately 2,500 members of staff across many disciplines of mental health, learning disability and social care. The Local Authority is the responsible body for social care and housing. Where a patient in receipt of care and treatment from this Trust is identified as requiring support with accommodation/housing, clinical teams will work with the patient to provide information and contact details of the responsible authority. In the case of specialist residential placements as direct consequence of a person's mental health need, clinical staff employed by the Trust across a range of specialism, qualification and role, both in inpatient units and community services, will work with patients and their carers to appropriately source and facilitate specialist placements, according to the individual's need.</t>
  </si>
  <si>
    <t>For patients of no fixed abode, the Trust policy states:
"...the council responsible for the patient is the council whose area they reside. This is irrespective of whether the patient lives on the streets or in a hostel. Under the Homelessness Reduction Act 2017 if clinical staff identify any patients who they think may be homeless, or may be at risk of homelessness, the local authority must be notified so appropriate support can be provided.."
All Trust policy documents are in the public domain and can be accessed via the Trust's website. To assist, the Trust's Clinical Care policy can be accessed via the following link and information relating to discharge planning into the community is found in section 13.6.
https://www.lpft.nhs.uk/application/files/4216/2020/6551/V3.8.3_Clinical_Care_Policy_final_050521.pdf</t>
  </si>
  <si>
    <t>It is not possible to specify the number of nurses or support workers as they will be many and varied according to individual needs/skill, locality and individual circumstances.
Whilst there are a range of professionals involved in supporting service users with housing issues, we have three dedicated housing support workers.</t>
  </si>
  <si>
    <t>Please refer to the NHS guidance “COVID-19 Hospital Discharge Service Requirements” which the Trust follows and the Admission, Discharge and Transfer of Patient Care procedure which is attached.</t>
  </si>
  <si>
    <t>this has been answered in point 1 as above.</t>
  </si>
  <si>
    <t>Please note that Oxleas NHS Foundation Trust provide mental health services across the boroughs of Bexley, Bromley and Greenwich. In all our services nurses and support workers routinely provide support by assisting patients with housing applications and accommodation related referrals.
In Bexley, we do not have specialist housing support officers within our inpatient units, however, within our Community Mental Health Team (CMHT) we have a Social Worker who specialises in providing housing advice and support both for CMHT and Inpatient services.
In Bromley all general housing applications go through inpatient administrators. They have an agreed arrangement with Bromley Housing and a paper form application for inpatients to complete rather than having to go on-line, this also helps staff to monitor the paperwork to support the progress of the housing application. We have a dedicated housing advisor, who works with inpatient administrators, ward staff and the patient to make the necessary housing assessment and who advises staff as to what is required each step of the process. Prior to Covid-19 staff had a weekly time slot of Wednesday morning when the dedicated housing advisor would attend in person to assess all patients referred for housing and/or give updates on existing housing applications. Their link with the unit is always through inpatient administrators.
In Greenwich there is an additional specialist social worker with two assistant social workers to support with specialist knowledge, as well as a housing liaising officer who attends the bed management and
gets referrals.</t>
  </si>
  <si>
    <t>We do not have a specific policy document for discharging homeless patients or patients who face homelessness. We do not tend to discharge to the homeless persons unit anymore as housing do not
always allocate accommodation and the patient could become street homeless for the night or return to A&amp;E in crisis. As part of discharge planning the teams will discuss with patents alternative options which could include seeking support from friends and families or local bed and breakfast facilities. Home Treatment Teams mainly engage with services users who are not homeless. However, if a patient informed us that they are homeless we will provide support with a referral to the homeless person unit with any relevant documentation.
Community Mental Health Teams risk and needs assess patients who are homeless or at risk of homelessness prior to an intervention (which again could include seeking support from friends and families or local bed and breakfast facilities) to assist while housing applications are being processed. Some may be presented at the Strengths Based Forum (a local multi-agency team) if supported living is indicated. A package of care will also be considered if a patient requires support to mitigate risk of homelessness.</t>
  </si>
  <si>
    <t>All our nurses and social workers support people in the community, however, we do not have any housing specialists in the Bromley or Greenwich community teams. We have one Social Worker in
Bexley who specialises in providing housing advice and support both for CMHT and Inpatient services. Our nurses and support workers routinely provide support through assisting patients with housing
applications and accommodation related referrals.</t>
  </si>
  <si>
    <t>Rotherham
1 x discharge assistant on the Adult and Functional Older People inpatient wards.
3 x Local Authority social workers
1 x SYHA support worker
Doncaster
1 x discharge assistant on the Adult Mental Health Unit.
Links with local housing services via a Mental Health Pathway Co-ordinator
3 x parttime Local Authority social workers
North Lincolnshire
1 x discharge co-ordinator
1 x discharge assistant</t>
  </si>
  <si>
    <t>Please see policies regarding discharge on the below link, where this information has been previously published. FoIA 21 Information which is reasonably accessible to the applicant.
https://www.rdash.nhs.uk/category/publications/policies/clinical-policies/clinical-general/dischargetransfer/</t>
  </si>
  <si>
    <t>RDaSH do not employ staff specialised in housing support within the Community Teams. All staff may liaise with housing services and provide some support if a patient has housing issues.
RDaSH would refer to the local authority as housing issues are deemed a social need rather than a health need.</t>
  </si>
  <si>
    <t>The Trust does not employ housing officers/nurses of any kind, as this is something that would be dealt with by Social Services.</t>
  </si>
  <si>
    <t>not answered</t>
  </si>
  <si>
    <t>The Trust does not have these roles. All staff will help to facilitate discharge with the bed management team. This may involve working with social services, housing and other associated teams within the local authority.</t>
  </si>
  <si>
    <t>NA</t>
  </si>
  <si>
    <t>-</t>
  </si>
  <si>
    <t>GMMH has 2 housing workers seconded to the Trust from a local housing provider who provide housing support to Manchester patients across GMMH AOWA wards, rehab wards and step down beds.
The Trust also has 2 workers based in Bolton and Salford.
There are a further 3 Delayed Transfer of Care workers who support service users with housing related issues.
Funded from the Winter Discharge Scheme funding in 2021/22, the Trust has also engaged with several housing providers and Third Sector partners to commission housing related schemes to achieve safe and sustainable discharges for people to leave hospital and move into independent tenancies or supported housing.
These schemes include
• brokerage schemes to ensure increased housing capacity,
• step-down beds where people can be supported to progress their applications for independent housing and supported housing, 
a personalisation fund to enable quick access to essential household goods and furniture,
• additional housing Floating Support to support people preparing for housing whist still an inpatient
• supporting people during the transition either back to their own tenancy or into a new tenancy.
Several of these schemes include identified housing workers who are focussed on supporting our patient cohort.</t>
  </si>
  <si>
    <t>GMMH recognises the importance and impact homelessness has on our patients and we therefore have guidance and standards for inpatient and community staff to follow, which are embedded within a whole range of internal documents (an example is attached) and the Trust has developed a Housing Strategy.
The Trust not only works in line with the Homelessness Reduction Act which requires NHS bodies to refer people who are homeless or potentially homeless to the relevant housing authority, but we are also actively involved in developing partnerships with Local Authority housing and social housing organisations to address homelessness and housing options for our patients.</t>
  </si>
  <si>
    <t>There are several staff, as listed above, who work across inpatient and community services. Our Community Mental Health Team staff also support people with their housing needs in the community. For instance, in Manchester we have a Mental Health and Homeless Team and also Resettlement Workers supporting CMHT colleagues in addressing housing related issues for outpatient cohort. GMMH are part of a national pilot of a Housing First model, where we provide four dual diagnosis practitioners across GM, working alongside Great Places and housing providers, enabling sustaining of tenancies and facilitating access to mainstream services where support is required, such as CMHT and community drug and alcohol teams.</t>
  </si>
  <si>
    <t>*designated housing inpatient staff in Bristol and South Gloucestershire. No designated housing inpatient staff in North Somerset, Banes, Swindon and Wiltshire. Community housing staff: North Somerset provides integrated services where local authority staff is working within all their community mental health bases which makes local authority support more accessible + there are designated Housing Officer specifically allocated to support people with SMI with housing issues</t>
  </si>
  <si>
    <t xml:space="preserve">discharge protocol </t>
  </si>
  <si>
    <t>*inpatient: 2 MIND Housing Navigation Workers, a Peer Support Worker dedicated to support inpatients with their housing needs and recently an additional Housing Navigation Worker and 2 Peer Support Workers.</t>
  </si>
  <si>
    <t>*All staff will help to facilitate discharge with the bed management team. This may involve working with social services, housing and other associated teams within the local authority.</t>
  </si>
  <si>
    <t>*1 specialist housing link worker per borough based in their respective housing departments linking with wards. Senior Social Workers case manage complex cases (1 social worker per borough) and oversee the work of a pilot scheme providing support with accommodation (2 staff).</t>
  </si>
  <si>
    <t xml:space="preserve">*inpatient: One housing worker in Brent; two dedicated housing officers in Harrow; one housing support worker in Hillingdon; 2 x Central Assessment Service (CAS) social workers, 1 x Single Homes Project (SHP) housing support worker, 1x part time Citizens Advice Bureaux CAB worker, 1 x Homeless Persons Initiative (HPI) in Kensington &amp; Chelsea. No dedicated housing staff in Milton Keynes. Community: One funded homelessness post in Brent; two housing support workers in Harrow; 7 x Homeless Intervention Team (HIT) RBKC,  1 x Homeless Persons Initiative (HPI) Westminster, 4 x Social Inclusion Team (SIT) RBKC in Kensington &amp; Chelsea. No dedicated housing staff in Hillingdon and Milton Keynes. </t>
  </si>
  <si>
    <t>*inpatient: 1 Homeless Patient Adviser, 1 Housing Support &amp; Development Co-ordinator, 1 Social Care Finance Manager, 8 Social Inclusion Workers. Community: 1 Housing Support &amp; Development Co-ordinator. 3 Social Inclusion Workers</t>
  </si>
  <si>
    <t>*The Trust does not employ housing officers/nurses of any kind, as this is something that would be dealt with by Social Services.</t>
  </si>
  <si>
    <t>DEVON Partnership NHS Trust community teams carry this function out as part of their day to day duties and are supported by 4 accommodation Officers who have dedicated accommodation/ housing officer line management support.
this is not hold centrally and we would have to check every record to give accurate information, it is estimated that this would take in excess of 18 hours to extract and collate, accordingly this information is exempt under s.12 of the Freedom of Information Act as we estimate that the cost of complying with the request would exceed the appropriate limit under the Act.</t>
  </si>
  <si>
    <t xml:space="preserve">*4 accommodation Officers </t>
  </si>
  <si>
    <t>*work with the relevant teams in other agencies as appropriate + have a dedicated Delays Discharge Coordinator who has a vast knowledge on housing pathways</t>
  </si>
  <si>
    <t>*nurses are involved in identifying housing issues + work with other agencies</t>
  </si>
  <si>
    <t>*The Trust is unable to provide exact numbers due to the multi-agency approach to managing accommodation/homelessness.</t>
  </si>
  <si>
    <t>*inpatient: one Accommodation Team, one Supported Accommodation team (6 staff) and one Homeless Mental Health team (3 staff). Community: no dedicated housing officers</t>
  </si>
  <si>
    <t>*Across community and inpatient services: 2 housing workers seconded to the Trust from a local housing provider, 2 workers based in Bolton and Salford, 3 Delayed Transfer of Care workers + identified housing workers funded from the Winter Discharge Scheme. Community: Mental Health and Homeless Team and Resettlement Workers in Manchester</t>
  </si>
  <si>
    <t xml:space="preserve">*inpatient: one dedicated Social Worker / Approved Mental Health Professional </t>
  </si>
  <si>
    <t>*three dedicated housing support workers</t>
  </si>
  <si>
    <t xml:space="preserve">*inpatient: 2 Accommodation Gateway workers and 2 housing officers. Community: 3 Mental Health Homeless Prevention Workers </t>
  </si>
  <si>
    <t>*Staff signpost patients to the relevant local authority housing team &amp;/or voluntary sector providers</t>
  </si>
  <si>
    <t>*The Local Authority is the responsible body for social care and housing</t>
  </si>
  <si>
    <t>*nurses and support workers do support service users to link in with the appropriate housing agencies and providers, CHART, private landlords or Light for Life.</t>
  </si>
  <si>
    <t>*in-patient staff nurse or Community Mental Health Nurse acting as the patient’s Care Coordinator would liaise with housing associations or local authorities regarding housing issues</t>
  </si>
  <si>
    <t>*All staff work closely with social care and other providers to support housing needs of our service users.</t>
  </si>
  <si>
    <t>*All Inpatient Rehab staff support patients with their housing needs but none are currently specialists in housing support. + no specialist housing staff but have recognised this as future development role as part of the Community Transformation Fund.</t>
  </si>
  <si>
    <t>*All boroughs with inpatient wards (Halton, Knowsley, St Helens and Warrington) have access to housing providers and to support agencies (such as Brick, YMCA, etc.). + Homeless Health Team in St Helens</t>
  </si>
  <si>
    <t>*no Nurses dedicated to support community patients with housing issues however it is a recognised need that would be covered as part of holistic care. Nurses and support workers would sign-post to external housing support services</t>
  </si>
  <si>
    <t>*but have staff that have done some additional work that has expanded their skills with discharge however this is not their core role</t>
  </si>
  <si>
    <t>*inpatient: 1 Housing Officer in Aylesbury North CMHT and Chiltern South; embedded housing workers and embedded housing officers in Oxfordshire. Community: 41.0WTE Social Work staff fulfilling statutory social care role within MH services.  Social Workers are linked with housing officers in each locality area.   </t>
  </si>
  <si>
    <t xml:space="preserve">*inpatient: no specialist housing support officers in Bexley, but a social worker who specialises in housing advice; one dedicated housing advisor in Bromley; one housing liaising officer in Greenwich. Community: no housing specialists in Bromley or Greenwich. One Social Worker in Bexley who specialises in providing housing advice </t>
  </si>
  <si>
    <t>*All staff may liaise with housing services and provide some support if a patient has housing issues. RDaSH would refer to the local authority as housing issues are deemed a social need rather than a health need.</t>
  </si>
  <si>
    <t>*all staff would support a patient with a housing need. </t>
  </si>
  <si>
    <t>*work in collaboration with the Urgent Care Hub, the Intensive Discharge Team and the Inpatient Social work team to support patients with housing needs</t>
  </si>
  <si>
    <t>*All nurses and the multi-disciplinary teams working on inpatient wards are involved in the onward discharge plans for patients who are homeless</t>
  </si>
  <si>
    <t>*discharge co-ordination team who work with people who have barriers to discharge - this can include homelessness and referral to the Homeless persons unit if this is appropriate, but not dedicated housing staff</t>
  </si>
  <si>
    <t>*inpatient: one designated housing support worker post employed by a social housing provider. Community: no such roles, where needed the Trust will work alongside the local specialist housing support services(s) to address housing needs</t>
  </si>
  <si>
    <t xml:space="preserve">*inpatient: Housing support is seen as a generic role and needs are met by the care coordination or other specialist mental health staff. Community: one associate director of housing </t>
  </si>
  <si>
    <t>*roles are varied and not dedicated to this task</t>
  </si>
  <si>
    <t>Inpatient and community housing support workers in NHS Trusts that provide mental health services</t>
  </si>
  <si>
    <t xml:space="preserve">true = one or more housing support staff </t>
  </si>
  <si>
    <t>see attached file</t>
  </si>
  <si>
    <t>see attached file
We have close links with the local homelessness team and refer for homeless interviews upon discharge. We pro-actively refer to housing associations if a patient is admitted without accommodation or is in the process of being evicted to avoid discharge to homeless interview.
Older persons would source accommodation prior to discharge.</t>
  </si>
  <si>
    <t>see attached file
Sometimes there are extenuating circumstances where the client has no fixed abode. In these instances, the in-patient teams and the community teams are advised to work with the client, prior to discharge to arrange a suitable time and place for follow up, it is advisable to include homelessness resources to assist with this.</t>
  </si>
  <si>
    <t>see attached file
The Trust has a Discharge and Transfer Policy which addresses homeless patients (copy attached). Furthermore, the Trust contracts a minimum of 5 ‘stepdown beds’ from MIND. The contract allows for any homeless patient to be discharged into accommodation and MIND supports the individual to find more stable housing with an agreed time length of 28 days. Besides this internal solution we work with both local councils following their protocols around homelessness which the dedicated worker and wider inpatient teams are fully aware of.</t>
  </si>
  <si>
    <t>We have zero specialist professionals in inpatient services for helping patients with housing needs, but there is one community-based Housing and Support Co-ordinator for East Berkshire.
The Bed Inpatients Manager flags the homeless and housing concerns to the Housing and Support Co-ordinator after admission in Prospect Park Hospital, who determines if there is a Care Co-ordinator managing the patient and if so, carry out a piece of joint work. If there is no Care Co-ordinator, the Housing and Support Co-ordinator liaises directly with the relevant Local Authority Homeless Team to help address the concern/s.</t>
  </si>
  <si>
    <t>There is a statutory responsibility by the ward and community services to complete a Duty to Refer once a patient has been identified as homeless upon admission. There is a working agreement that once this has been flagged, the Housing and Support Co-Ordinator will liaise with the local authority Homeless Team to ensure that the case has been picked up and assigned a Homeless Case Officer. The homelessness assessment is then managed through Local Authority colleagues.
The Housing and Support Co-ordinator will then work closely with the relevant Local Authority Homeless Team to address the identified homeless need (this is subject to meeting the eligibility criteria, which includes having recourse to public funding). Collaborative working co-ordinated by the Housing and Support Co-ordinator will follow between the ward staff, the patient, the Local Authority’s Homeless Team and any other department or service that maybe involved (e.g. Children services, if the patient has children).</t>
  </si>
  <si>
    <t xml:space="preserve">There is one community-based Housing and Support Co-ordinator for Slough who assists the community-based Clinical Sector Teams, the Duty Team, Crisis Resolution Home Treatment Team, Psychological / Wellbeing teams, Early Intervention for Psychosis teams, Approved Mental Health Professionals and any other relevant community-based teams that requires specialist advice, information or support to deal with housing and homeless issues for community-based service users.     </t>
  </si>
  <si>
    <t>*zero specialist professionals in inpatient services for helping patients with housing needs, but there is one community-based Housing and Support Co-ordinator for East Berkshire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</si>
</sst>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sz val="10"/>
      <color theme="1"/>
      <name val="Arial"/>
      <family val="2"/>
    </font>
    <font>
      <sz val="11"/>
      <color theme="1"/>
      <name val="Arial"/>
      <family val="2"/>
    </font>
    <font>
      <sz val="11"/>
      <color rgb="FF1F1F1E"/>
      <name val="Arial"/>
      <family val="2"/>
    </font>
    <font>
      <b/>
      <sz val="11"/>
      <color theme="1"/>
      <name val="Calibri"/>
      <family val="2"/>
      <scheme val="minor"/>
    </font>
    <font>
      <b/>
      <sz val="11"/>
      <color theme="1"/>
      <name val="Arial"/>
      <family val="2"/>
    </font>
    <font>
      <b/>
      <sz val="14"/>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2" fillId="0" borderId="0" xfId="0" applyFont="1" applyAlignment="1">
      <alignment vertical="top"/>
    </xf>
    <xf numFmtId="0" fontId="0" fillId="0" borderId="0" xfId="0" applyAlignment="1">
      <alignment vertical="top"/>
    </xf>
    <xf numFmtId="0" fontId="1" fillId="0" borderId="0" xfId="0" applyFont="1" applyAlignment="1">
      <alignment vertical="top" wrapText="1"/>
    </xf>
    <xf numFmtId="0" fontId="4" fillId="0" borderId="0" xfId="0" applyFont="1"/>
    <xf numFmtId="0" fontId="5" fillId="0" borderId="0" xfId="0" applyFont="1"/>
    <xf numFmtId="0" fontId="4" fillId="0" borderId="0" xfId="0" applyFont="1" applyAlignment="1">
      <alignment vertical="top"/>
    </xf>
    <xf numFmtId="0" fontId="5" fillId="0" borderId="0" xfId="0" applyFont="1" applyAlignment="1">
      <alignment vertical="top"/>
    </xf>
    <xf numFmtId="0" fontId="0" fillId="0" borderId="0" xfId="0" applyAlignment="1">
      <alignment vertical="top" wrapText="1"/>
    </xf>
    <xf numFmtId="0" fontId="4" fillId="0" borderId="0" xfId="0" applyFont="1" applyAlignment="1">
      <alignment vertical="top" wrapText="1"/>
    </xf>
    <xf numFmtId="0" fontId="0" fillId="0" borderId="0" xfId="0" applyAlignment="1">
      <alignment horizontal="center"/>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E2DBE-5D01-3441-B143-61882B73F8B6}">
  <dimension ref="A1:F60"/>
  <sheetViews>
    <sheetView tabSelected="1" topLeftCell="A36" workbookViewId="0">
      <selection activeCell="C60" sqref="C60"/>
    </sheetView>
  </sheetViews>
  <sheetFormatPr baseColWidth="10" defaultRowHeight="16" x14ac:dyDescent="0.2"/>
  <cols>
    <col min="1" max="1" width="64.1640625" bestFit="1" customWidth="1"/>
    <col min="2" max="2" width="18.5" bestFit="1" customWidth="1"/>
    <col min="3" max="3" width="28.5" bestFit="1" customWidth="1"/>
    <col min="4" max="4" width="23" customWidth="1"/>
    <col min="5" max="5" width="29.33203125" customWidth="1"/>
    <col min="6" max="6" width="57.1640625" customWidth="1"/>
  </cols>
  <sheetData>
    <row r="1" spans="1:6" ht="19" x14ac:dyDescent="0.25">
      <c r="A1" s="12" t="s">
        <v>196</v>
      </c>
    </row>
    <row r="2" spans="1:6" x14ac:dyDescent="0.2">
      <c r="A2" t="s">
        <v>197</v>
      </c>
    </row>
    <row r="4" spans="1:6" x14ac:dyDescent="0.2">
      <c r="A4" s="5" t="s">
        <v>0</v>
      </c>
      <c r="B4" s="5" t="s">
        <v>1</v>
      </c>
      <c r="C4" s="6" t="s">
        <v>2</v>
      </c>
      <c r="D4" s="6" t="s">
        <v>160</v>
      </c>
      <c r="E4" s="6" t="s">
        <v>3</v>
      </c>
      <c r="F4" s="6" t="s">
        <v>5</v>
      </c>
    </row>
    <row r="5" spans="1:6" x14ac:dyDescent="0.2">
      <c r="A5" s="1" t="s">
        <v>6</v>
      </c>
      <c r="B5" t="b">
        <v>1</v>
      </c>
      <c r="C5" t="b">
        <v>1</v>
      </c>
      <c r="D5" t="b">
        <v>1</v>
      </c>
      <c r="E5" t="b">
        <v>0</v>
      </c>
      <c r="F5" t="s">
        <v>159</v>
      </c>
    </row>
    <row r="6" spans="1:6" x14ac:dyDescent="0.2">
      <c r="A6" s="1" t="s">
        <v>7</v>
      </c>
      <c r="B6" t="b">
        <v>1</v>
      </c>
      <c r="C6" t="b">
        <v>0</v>
      </c>
      <c r="D6" t="b">
        <v>1</v>
      </c>
      <c r="E6" t="b">
        <v>0</v>
      </c>
      <c r="F6" t="s">
        <v>102</v>
      </c>
    </row>
    <row r="7" spans="1:6" x14ac:dyDescent="0.2">
      <c r="A7" s="1" t="s">
        <v>8</v>
      </c>
      <c r="B7" t="b">
        <v>1</v>
      </c>
      <c r="C7" s="11" t="b">
        <v>0</v>
      </c>
      <c r="D7" s="11" t="b">
        <v>1</v>
      </c>
      <c r="E7" s="11" t="b">
        <v>1</v>
      </c>
      <c r="F7" t="s">
        <v>205</v>
      </c>
    </row>
    <row r="8" spans="1:6" x14ac:dyDescent="0.2">
      <c r="A8" s="1" t="s">
        <v>9</v>
      </c>
      <c r="B8" t="b">
        <v>1</v>
      </c>
      <c r="C8" t="b">
        <v>1</v>
      </c>
      <c r="D8" t="b">
        <v>1</v>
      </c>
      <c r="E8" t="b">
        <v>0</v>
      </c>
      <c r="F8" t="s">
        <v>161</v>
      </c>
    </row>
    <row r="9" spans="1:6" x14ac:dyDescent="0.2">
      <c r="A9" s="1" t="s">
        <v>10</v>
      </c>
      <c r="B9" t="b">
        <v>0</v>
      </c>
      <c r="C9" s="11" t="s">
        <v>154</v>
      </c>
      <c r="D9" s="11" t="s">
        <v>154</v>
      </c>
      <c r="E9" s="11" t="s">
        <v>154</v>
      </c>
    </row>
    <row r="10" spans="1:6" x14ac:dyDescent="0.2">
      <c r="A10" s="1" t="s">
        <v>11</v>
      </c>
      <c r="B10" t="b">
        <v>1</v>
      </c>
      <c r="C10" t="b">
        <v>0</v>
      </c>
      <c r="D10" t="b">
        <v>1</v>
      </c>
      <c r="E10" t="b">
        <v>0</v>
      </c>
      <c r="F10" t="s">
        <v>162</v>
      </c>
    </row>
    <row r="11" spans="1:6" x14ac:dyDescent="0.2">
      <c r="A11" s="1" t="s">
        <v>12</v>
      </c>
      <c r="B11" t="b">
        <v>0</v>
      </c>
      <c r="C11" s="11" t="s">
        <v>155</v>
      </c>
      <c r="D11" s="11" t="s">
        <v>155</v>
      </c>
      <c r="E11" s="11" t="s">
        <v>155</v>
      </c>
    </row>
    <row r="12" spans="1:6" x14ac:dyDescent="0.2">
      <c r="A12" s="1" t="s">
        <v>13</v>
      </c>
      <c r="B12" t="b">
        <v>1</v>
      </c>
      <c r="C12" t="b">
        <v>1</v>
      </c>
      <c r="D12" t="b">
        <v>1</v>
      </c>
      <c r="E12" t="b">
        <v>1</v>
      </c>
      <c r="F12" t="s">
        <v>163</v>
      </c>
    </row>
    <row r="13" spans="1:6" x14ac:dyDescent="0.2">
      <c r="A13" s="1" t="s">
        <v>14</v>
      </c>
      <c r="B13" t="b">
        <v>1</v>
      </c>
      <c r="C13" t="b">
        <v>1</v>
      </c>
      <c r="D13" t="b">
        <v>1</v>
      </c>
      <c r="E13" t="b">
        <v>1</v>
      </c>
      <c r="F13" t="s">
        <v>164</v>
      </c>
    </row>
    <row r="14" spans="1:6" x14ac:dyDescent="0.2">
      <c r="A14" s="1" t="s">
        <v>15</v>
      </c>
      <c r="B14" t="b">
        <v>0</v>
      </c>
      <c r="C14" s="11" t="s">
        <v>155</v>
      </c>
      <c r="D14" s="11" t="s">
        <v>155</v>
      </c>
      <c r="E14" s="11" t="s">
        <v>155</v>
      </c>
    </row>
    <row r="15" spans="1:6" x14ac:dyDescent="0.2">
      <c r="A15" s="1" t="s">
        <v>16</v>
      </c>
      <c r="B15" t="b">
        <v>1</v>
      </c>
      <c r="C15" t="b">
        <v>1</v>
      </c>
      <c r="D15" t="b">
        <v>1</v>
      </c>
      <c r="E15" t="b">
        <v>1</v>
      </c>
      <c r="F15" t="s">
        <v>165</v>
      </c>
    </row>
    <row r="16" spans="1:6" x14ac:dyDescent="0.2">
      <c r="A16" s="1" t="s">
        <v>17</v>
      </c>
      <c r="B16" t="b">
        <v>0</v>
      </c>
      <c r="C16" s="11" t="s">
        <v>155</v>
      </c>
      <c r="D16" s="11" t="s">
        <v>155</v>
      </c>
      <c r="E16" s="11" t="s">
        <v>155</v>
      </c>
    </row>
    <row r="17" spans="1:6" x14ac:dyDescent="0.2">
      <c r="A17" s="1" t="s">
        <v>18</v>
      </c>
      <c r="B17" t="b">
        <v>1</v>
      </c>
      <c r="C17" t="b">
        <v>0</v>
      </c>
      <c r="D17" s="11" t="s">
        <v>154</v>
      </c>
      <c r="E17" t="b">
        <v>0</v>
      </c>
      <c r="F17" t="s">
        <v>166</v>
      </c>
    </row>
    <row r="18" spans="1:6" x14ac:dyDescent="0.2">
      <c r="A18" s="1" t="s">
        <v>19</v>
      </c>
      <c r="B18" t="b">
        <v>0</v>
      </c>
      <c r="C18" s="11" t="s">
        <v>155</v>
      </c>
      <c r="D18" s="11" t="s">
        <v>155</v>
      </c>
      <c r="E18" s="11" t="s">
        <v>155</v>
      </c>
    </row>
    <row r="19" spans="1:6" x14ac:dyDescent="0.2">
      <c r="A19" s="1" t="s">
        <v>20</v>
      </c>
      <c r="B19" t="b">
        <v>1</v>
      </c>
      <c r="C19" s="11" t="s">
        <v>154</v>
      </c>
      <c r="D19" t="b">
        <v>1</v>
      </c>
      <c r="E19" t="b">
        <v>1</v>
      </c>
      <c r="F19" t="s">
        <v>168</v>
      </c>
    </row>
    <row r="20" spans="1:6" x14ac:dyDescent="0.2">
      <c r="A20" s="1" t="s">
        <v>21</v>
      </c>
      <c r="B20" t="b">
        <v>1</v>
      </c>
      <c r="C20" t="b">
        <v>0</v>
      </c>
      <c r="D20" t="b">
        <v>1</v>
      </c>
      <c r="E20" t="b">
        <v>0</v>
      </c>
      <c r="F20" t="s">
        <v>169</v>
      </c>
    </row>
    <row r="21" spans="1:6" x14ac:dyDescent="0.2">
      <c r="A21" s="1" t="s">
        <v>22</v>
      </c>
      <c r="B21" t="b">
        <v>1</v>
      </c>
      <c r="C21" t="b">
        <v>0</v>
      </c>
      <c r="D21" t="b">
        <v>0</v>
      </c>
      <c r="E21" t="b">
        <v>0</v>
      </c>
      <c r="F21" t="s">
        <v>170</v>
      </c>
    </row>
    <row r="22" spans="1:6" x14ac:dyDescent="0.2">
      <c r="A22" s="1" t="s">
        <v>23</v>
      </c>
      <c r="B22" t="b">
        <v>1</v>
      </c>
      <c r="C22" s="11" t="s">
        <v>154</v>
      </c>
      <c r="D22" t="b">
        <v>1</v>
      </c>
      <c r="E22" s="11" t="s">
        <v>154</v>
      </c>
      <c r="F22" t="s">
        <v>171</v>
      </c>
    </row>
    <row r="23" spans="1:6" x14ac:dyDescent="0.2">
      <c r="A23" s="1" t="s">
        <v>24</v>
      </c>
      <c r="B23" t="b">
        <v>1</v>
      </c>
      <c r="C23" t="b">
        <v>1</v>
      </c>
      <c r="D23" t="b">
        <v>1</v>
      </c>
      <c r="E23" t="b">
        <v>0</v>
      </c>
      <c r="F23" t="s">
        <v>172</v>
      </c>
    </row>
    <row r="24" spans="1:6" x14ac:dyDescent="0.2">
      <c r="A24" s="1" t="s">
        <v>25</v>
      </c>
      <c r="B24" t="b">
        <v>1</v>
      </c>
      <c r="C24" s="11" t="b">
        <v>1</v>
      </c>
      <c r="D24" s="11" t="b">
        <v>1</v>
      </c>
      <c r="E24" s="11" t="b">
        <v>1</v>
      </c>
      <c r="F24" t="s">
        <v>173</v>
      </c>
    </row>
    <row r="25" spans="1:6" x14ac:dyDescent="0.2">
      <c r="A25" s="1" t="s">
        <v>26</v>
      </c>
      <c r="B25" t="b">
        <v>0</v>
      </c>
      <c r="C25" s="11" t="s">
        <v>155</v>
      </c>
      <c r="D25" s="11" t="s">
        <v>155</v>
      </c>
      <c r="E25" s="11" t="s">
        <v>155</v>
      </c>
    </row>
    <row r="26" spans="1:6" x14ac:dyDescent="0.2">
      <c r="A26" s="1" t="s">
        <v>27</v>
      </c>
      <c r="B26" t="b">
        <v>0</v>
      </c>
      <c r="C26" s="11" t="s">
        <v>155</v>
      </c>
      <c r="D26" s="11" t="s">
        <v>155</v>
      </c>
      <c r="E26" s="11" t="s">
        <v>155</v>
      </c>
    </row>
    <row r="27" spans="1:6" x14ac:dyDescent="0.2">
      <c r="A27" s="1" t="s">
        <v>28</v>
      </c>
      <c r="B27" t="b">
        <v>1</v>
      </c>
      <c r="C27" t="b">
        <v>1</v>
      </c>
      <c r="D27" t="b">
        <v>1</v>
      </c>
      <c r="E27" s="11" t="s">
        <v>154</v>
      </c>
      <c r="F27" t="s">
        <v>174</v>
      </c>
    </row>
    <row r="28" spans="1:6" x14ac:dyDescent="0.2">
      <c r="A28" s="1" t="s">
        <v>30</v>
      </c>
      <c r="B28" t="b">
        <v>1</v>
      </c>
      <c r="C28" s="11" t="s">
        <v>154</v>
      </c>
      <c r="D28" t="b">
        <v>1</v>
      </c>
      <c r="E28" s="11" t="s">
        <v>154</v>
      </c>
    </row>
    <row r="29" spans="1:6" x14ac:dyDescent="0.2">
      <c r="A29" s="1" t="s">
        <v>31</v>
      </c>
      <c r="B29" t="b">
        <v>1</v>
      </c>
      <c r="C29" t="b">
        <v>1</v>
      </c>
      <c r="D29" t="b">
        <v>1</v>
      </c>
      <c r="E29" t="b">
        <v>1</v>
      </c>
      <c r="F29" t="s">
        <v>175</v>
      </c>
    </row>
    <row r="30" spans="1:6" x14ac:dyDescent="0.2">
      <c r="A30" s="1" t="s">
        <v>32</v>
      </c>
      <c r="B30" t="b">
        <v>1</v>
      </c>
      <c r="C30" t="b">
        <v>1</v>
      </c>
      <c r="D30" t="b">
        <v>1</v>
      </c>
      <c r="E30" t="b">
        <v>1</v>
      </c>
      <c r="F30" t="s">
        <v>176</v>
      </c>
    </row>
    <row r="31" spans="1:6" x14ac:dyDescent="0.2">
      <c r="A31" s="1" t="s">
        <v>33</v>
      </c>
      <c r="B31" t="b">
        <v>1</v>
      </c>
      <c r="C31" t="b">
        <v>0</v>
      </c>
      <c r="D31" t="b">
        <v>1</v>
      </c>
      <c r="E31" t="b">
        <v>0</v>
      </c>
      <c r="F31" t="s">
        <v>177</v>
      </c>
    </row>
    <row r="32" spans="1:6" x14ac:dyDescent="0.2">
      <c r="A32" s="1" t="s">
        <v>34</v>
      </c>
      <c r="B32" t="b">
        <v>1</v>
      </c>
      <c r="C32" t="b">
        <v>0</v>
      </c>
      <c r="D32" t="b">
        <v>1</v>
      </c>
      <c r="E32" t="b">
        <v>0</v>
      </c>
      <c r="F32" t="s">
        <v>178</v>
      </c>
    </row>
    <row r="33" spans="1:6" x14ac:dyDescent="0.2">
      <c r="A33" s="1" t="s">
        <v>35</v>
      </c>
      <c r="B33" t="b">
        <v>1</v>
      </c>
      <c r="C33" s="11" t="b">
        <v>0</v>
      </c>
      <c r="D33" t="b">
        <v>1</v>
      </c>
      <c r="E33" t="b">
        <v>0</v>
      </c>
      <c r="F33" t="s">
        <v>179</v>
      </c>
    </row>
    <row r="34" spans="1:6" x14ac:dyDescent="0.2">
      <c r="A34" s="1" t="s">
        <v>36</v>
      </c>
      <c r="B34" t="b">
        <v>1</v>
      </c>
      <c r="C34" t="b">
        <v>0</v>
      </c>
      <c r="D34" t="b">
        <v>1</v>
      </c>
      <c r="E34" t="b">
        <v>0</v>
      </c>
      <c r="F34" t="s">
        <v>180</v>
      </c>
    </row>
    <row r="35" spans="1:6" x14ac:dyDescent="0.2">
      <c r="A35" s="1" t="s">
        <v>37</v>
      </c>
      <c r="B35" t="b">
        <v>1</v>
      </c>
      <c r="C35" t="b">
        <v>0</v>
      </c>
      <c r="D35" t="b">
        <v>1</v>
      </c>
      <c r="E35" t="b">
        <v>0</v>
      </c>
      <c r="F35" t="s">
        <v>181</v>
      </c>
    </row>
    <row r="36" spans="1:6" x14ac:dyDescent="0.2">
      <c r="A36" s="1" t="s">
        <v>38</v>
      </c>
      <c r="B36" t="b">
        <v>0</v>
      </c>
      <c r="C36" s="11" t="s">
        <v>155</v>
      </c>
      <c r="D36" s="11" t="s">
        <v>155</v>
      </c>
      <c r="E36" s="11" t="s">
        <v>155</v>
      </c>
    </row>
    <row r="37" spans="1:6" x14ac:dyDescent="0.2">
      <c r="A37" s="1" t="s">
        <v>39</v>
      </c>
      <c r="B37" t="b">
        <v>1</v>
      </c>
      <c r="C37" t="b">
        <v>0</v>
      </c>
      <c r="D37" t="b">
        <v>1</v>
      </c>
      <c r="E37" t="b">
        <v>0</v>
      </c>
      <c r="F37" t="s">
        <v>182</v>
      </c>
    </row>
    <row r="38" spans="1:6" x14ac:dyDescent="0.2">
      <c r="A38" s="1" t="s">
        <v>40</v>
      </c>
      <c r="B38" t="b">
        <v>1</v>
      </c>
      <c r="C38" t="b">
        <v>0</v>
      </c>
      <c r="D38" t="b">
        <v>0</v>
      </c>
      <c r="E38" t="b">
        <v>1</v>
      </c>
      <c r="F38" t="s">
        <v>183</v>
      </c>
    </row>
    <row r="39" spans="1:6" x14ac:dyDescent="0.2">
      <c r="A39" s="1" t="s">
        <v>41</v>
      </c>
      <c r="B39" t="b">
        <v>1</v>
      </c>
      <c r="C39" t="b">
        <v>0</v>
      </c>
      <c r="D39" t="b">
        <v>1</v>
      </c>
      <c r="E39" t="b">
        <v>0</v>
      </c>
      <c r="F39" t="s">
        <v>184</v>
      </c>
    </row>
    <row r="40" spans="1:6" x14ac:dyDescent="0.2">
      <c r="A40" s="1" t="s">
        <v>42</v>
      </c>
      <c r="B40" t="b">
        <v>1</v>
      </c>
      <c r="C40" t="b">
        <v>0</v>
      </c>
      <c r="D40" t="b">
        <v>1</v>
      </c>
      <c r="E40" t="b">
        <v>0</v>
      </c>
      <c r="F40" t="s">
        <v>185</v>
      </c>
    </row>
    <row r="41" spans="1:6" x14ac:dyDescent="0.2">
      <c r="A41" s="1" t="s">
        <v>43</v>
      </c>
      <c r="B41" t="b">
        <v>1</v>
      </c>
      <c r="C41" t="b">
        <v>1</v>
      </c>
      <c r="D41" t="b">
        <v>1</v>
      </c>
      <c r="E41" t="b">
        <v>0</v>
      </c>
      <c r="F41" t="s">
        <v>186</v>
      </c>
    </row>
    <row r="42" spans="1:6" x14ac:dyDescent="0.2">
      <c r="A42" s="1" t="s">
        <v>44</v>
      </c>
      <c r="B42" t="b">
        <v>1</v>
      </c>
      <c r="C42" t="b">
        <v>1</v>
      </c>
      <c r="D42" t="b">
        <v>1</v>
      </c>
      <c r="E42" t="b">
        <v>1</v>
      </c>
      <c r="F42" t="s">
        <v>187</v>
      </c>
    </row>
    <row r="43" spans="1:6" x14ac:dyDescent="0.2">
      <c r="A43" s="1" t="s">
        <v>45</v>
      </c>
      <c r="B43" t="b">
        <v>0</v>
      </c>
      <c r="C43" s="11" t="s">
        <v>155</v>
      </c>
      <c r="D43" s="11" t="s">
        <v>155</v>
      </c>
      <c r="E43" s="11" t="s">
        <v>155</v>
      </c>
    </row>
    <row r="44" spans="1:6" x14ac:dyDescent="0.2">
      <c r="A44" s="1" t="s">
        <v>46</v>
      </c>
      <c r="B44" t="b">
        <v>1</v>
      </c>
      <c r="C44" s="11" t="s">
        <v>154</v>
      </c>
      <c r="D44" t="b">
        <v>1</v>
      </c>
      <c r="E44" t="b">
        <v>0</v>
      </c>
      <c r="F44" t="s">
        <v>188</v>
      </c>
    </row>
    <row r="45" spans="1:6" x14ac:dyDescent="0.2">
      <c r="A45" s="1" t="s">
        <v>47</v>
      </c>
      <c r="B45" t="b">
        <v>0</v>
      </c>
      <c r="C45" s="11" t="s">
        <v>155</v>
      </c>
      <c r="D45" s="11" t="s">
        <v>155</v>
      </c>
      <c r="E45" s="11" t="s">
        <v>155</v>
      </c>
    </row>
    <row r="46" spans="1:6" x14ac:dyDescent="0.2">
      <c r="A46" s="1" t="s">
        <v>48</v>
      </c>
      <c r="B46" t="b">
        <v>1</v>
      </c>
      <c r="C46" t="b">
        <v>0</v>
      </c>
      <c r="D46" t="b">
        <v>1</v>
      </c>
      <c r="E46" s="11" t="s">
        <v>154</v>
      </c>
      <c r="F46" t="s">
        <v>189</v>
      </c>
    </row>
    <row r="47" spans="1:6" x14ac:dyDescent="0.2">
      <c r="A47" s="1" t="s">
        <v>49</v>
      </c>
      <c r="B47" t="b">
        <v>1</v>
      </c>
      <c r="C47" t="b">
        <v>0</v>
      </c>
      <c r="D47" t="b">
        <v>1</v>
      </c>
      <c r="E47" s="11" t="s">
        <v>154</v>
      </c>
      <c r="F47" t="s">
        <v>190</v>
      </c>
    </row>
    <row r="48" spans="1:6" x14ac:dyDescent="0.2">
      <c r="A48" s="1" t="s">
        <v>50</v>
      </c>
      <c r="B48" t="b">
        <v>1</v>
      </c>
      <c r="C48" t="b">
        <v>0</v>
      </c>
      <c r="D48" t="b">
        <v>1</v>
      </c>
      <c r="E48" t="b">
        <v>0</v>
      </c>
      <c r="F48" t="s">
        <v>191</v>
      </c>
    </row>
    <row r="49" spans="1:6" x14ac:dyDescent="0.2">
      <c r="A49" s="1" t="s">
        <v>51</v>
      </c>
      <c r="B49" t="b">
        <v>1</v>
      </c>
      <c r="C49" t="b">
        <v>0</v>
      </c>
      <c r="D49" t="b">
        <v>0</v>
      </c>
      <c r="E49" s="11" t="b">
        <v>0</v>
      </c>
      <c r="F49" t="s">
        <v>192</v>
      </c>
    </row>
    <row r="50" spans="1:6" x14ac:dyDescent="0.2">
      <c r="A50" s="1" t="s">
        <v>52</v>
      </c>
      <c r="B50" t="b">
        <v>1</v>
      </c>
      <c r="C50" t="b">
        <v>1</v>
      </c>
      <c r="D50" t="b">
        <v>0</v>
      </c>
      <c r="E50" t="b">
        <v>0</v>
      </c>
      <c r="F50" t="s">
        <v>193</v>
      </c>
    </row>
    <row r="51" spans="1:6" x14ac:dyDescent="0.2">
      <c r="A51" s="1" t="s">
        <v>53</v>
      </c>
      <c r="B51" t="b">
        <v>1</v>
      </c>
      <c r="C51" t="b">
        <v>0</v>
      </c>
      <c r="D51" t="b">
        <v>1</v>
      </c>
      <c r="E51" t="b">
        <v>1</v>
      </c>
      <c r="F51" t="s">
        <v>194</v>
      </c>
    </row>
    <row r="52" spans="1:6" x14ac:dyDescent="0.2">
      <c r="A52" s="1" t="s">
        <v>54</v>
      </c>
      <c r="B52" t="b">
        <v>0</v>
      </c>
      <c r="C52" s="11" t="s">
        <v>155</v>
      </c>
      <c r="D52" s="11" t="s">
        <v>155</v>
      </c>
      <c r="E52" s="11" t="s">
        <v>155</v>
      </c>
    </row>
    <row r="53" spans="1:6" x14ac:dyDescent="0.2">
      <c r="A53" s="1" t="s">
        <v>55</v>
      </c>
      <c r="B53" t="b">
        <v>1</v>
      </c>
      <c r="C53" t="b">
        <v>0</v>
      </c>
      <c r="D53" t="b">
        <v>1</v>
      </c>
      <c r="E53" t="b">
        <v>0</v>
      </c>
      <c r="F53" t="s">
        <v>195</v>
      </c>
    </row>
    <row r="54" spans="1:6" x14ac:dyDescent="0.2">
      <c r="A54" s="1" t="s">
        <v>56</v>
      </c>
      <c r="B54" t="b">
        <v>0</v>
      </c>
      <c r="C54" s="11" t="s">
        <v>155</v>
      </c>
      <c r="D54" s="11" t="s">
        <v>155</v>
      </c>
      <c r="E54" s="11" t="s">
        <v>155</v>
      </c>
    </row>
    <row r="55" spans="1:6" x14ac:dyDescent="0.2">
      <c r="A55" s="1" t="s">
        <v>57</v>
      </c>
      <c r="B55" t="b">
        <v>0</v>
      </c>
      <c r="C55" s="11" t="s">
        <v>155</v>
      </c>
      <c r="D55" s="11" t="s">
        <v>155</v>
      </c>
      <c r="E55" s="11" t="s">
        <v>155</v>
      </c>
    </row>
    <row r="56" spans="1:6" x14ac:dyDescent="0.2">
      <c r="A56" s="1"/>
      <c r="C56" s="11"/>
      <c r="D56" s="11"/>
      <c r="E56" s="11"/>
    </row>
    <row r="58" spans="1:6" x14ac:dyDescent="0.2">
      <c r="A58" t="b">
        <v>1</v>
      </c>
      <c r="B58">
        <f>COUNTIF(B5:B55, TRUE)</f>
        <v>38</v>
      </c>
      <c r="C58">
        <f t="shared" ref="C58:E58" si="0">COUNTIF(C5:C55, TRUE)</f>
        <v>13</v>
      </c>
      <c r="D58">
        <f t="shared" si="0"/>
        <v>33</v>
      </c>
      <c r="E58">
        <f t="shared" si="0"/>
        <v>11</v>
      </c>
    </row>
    <row r="59" spans="1:6" x14ac:dyDescent="0.2">
      <c r="A59" t="b">
        <v>0</v>
      </c>
      <c r="B59">
        <f>COUNTIF(B5:B55,FALSE)</f>
        <v>13</v>
      </c>
      <c r="C59">
        <f t="shared" ref="C59:E59" si="1">COUNTIF(C5:C55,FALSE)</f>
        <v>21</v>
      </c>
      <c r="D59">
        <f t="shared" si="1"/>
        <v>4</v>
      </c>
      <c r="E59">
        <f t="shared" si="1"/>
        <v>22</v>
      </c>
    </row>
    <row r="60" spans="1:6" x14ac:dyDescent="0.2">
      <c r="A60" s="11" t="s">
        <v>154</v>
      </c>
      <c r="B60" cm="1">
        <f t="array" ref="B60">COUNTIF(B5:B55,NA)</f>
        <v>0</v>
      </c>
      <c r="C60">
        <f>COUNTIF(C5:C55,"NA")</f>
        <v>5</v>
      </c>
      <c r="D60">
        <f>COUNTIF(D5:D55,"NA")</f>
        <v>2</v>
      </c>
      <c r="E60">
        <f>COUNTIF(E5:E55,"NA")</f>
        <v>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14E5F-88BC-3145-BA4F-6537D5E56600}">
  <dimension ref="A1:F53"/>
  <sheetViews>
    <sheetView topLeftCell="A2" workbookViewId="0">
      <selection activeCell="C4" sqref="C4"/>
    </sheetView>
  </sheetViews>
  <sheetFormatPr baseColWidth="10" defaultRowHeight="16" x14ac:dyDescent="0.2"/>
  <cols>
    <col min="1" max="1" width="40.33203125" style="9" customWidth="1"/>
    <col min="2" max="2" width="17.6640625" style="3" bestFit="1" customWidth="1"/>
    <col min="3" max="3" width="56.33203125" style="3" customWidth="1"/>
    <col min="4" max="4" width="61.83203125" style="3" customWidth="1"/>
    <col min="5" max="5" width="54" style="3" customWidth="1"/>
    <col min="6" max="6" width="44.1640625" style="3" customWidth="1"/>
  </cols>
  <sheetData>
    <row r="1" spans="1:6" x14ac:dyDescent="0.2">
      <c r="A1" s="10" t="s">
        <v>0</v>
      </c>
      <c r="B1" s="7" t="s">
        <v>1</v>
      </c>
      <c r="C1" s="8" t="s">
        <v>2</v>
      </c>
      <c r="D1" s="8" t="s">
        <v>4</v>
      </c>
      <c r="E1" s="8" t="s">
        <v>3</v>
      </c>
      <c r="F1" s="2"/>
    </row>
    <row r="2" spans="1:6" ht="409" customHeight="1" x14ac:dyDescent="0.2">
      <c r="A2" s="4" t="s">
        <v>6</v>
      </c>
      <c r="B2" s="3" t="b">
        <v>1</v>
      </c>
      <c r="C2" s="4" t="s">
        <v>95</v>
      </c>
      <c r="D2" s="4" t="s">
        <v>96</v>
      </c>
      <c r="E2" s="4" t="s">
        <v>97</v>
      </c>
    </row>
    <row r="3" spans="1:6" ht="70" x14ac:dyDescent="0.2">
      <c r="A3" s="4" t="s">
        <v>7</v>
      </c>
      <c r="B3" s="3" t="b">
        <v>1</v>
      </c>
      <c r="C3" s="4" t="s">
        <v>101</v>
      </c>
      <c r="D3" s="4" t="s">
        <v>198</v>
      </c>
      <c r="E3" s="4" t="s">
        <v>101</v>
      </c>
    </row>
    <row r="4" spans="1:6" ht="224" x14ac:dyDescent="0.2">
      <c r="A4" s="4" t="s">
        <v>8</v>
      </c>
      <c r="B4" s="3" t="b">
        <v>1</v>
      </c>
      <c r="C4" s="4" t="s">
        <v>202</v>
      </c>
      <c r="D4" s="4" t="s">
        <v>203</v>
      </c>
      <c r="E4" s="4" t="s">
        <v>204</v>
      </c>
    </row>
    <row r="5" spans="1:6" ht="182" x14ac:dyDescent="0.2">
      <c r="A5" s="4" t="s">
        <v>9</v>
      </c>
      <c r="B5" s="3" t="b">
        <v>1</v>
      </c>
      <c r="C5" s="4" t="s">
        <v>122</v>
      </c>
      <c r="D5" s="4" t="s">
        <v>120</v>
      </c>
      <c r="E5" s="4" t="s">
        <v>121</v>
      </c>
    </row>
    <row r="6" spans="1:6" ht="28" x14ac:dyDescent="0.2">
      <c r="A6" s="4" t="s">
        <v>10</v>
      </c>
      <c r="B6" s="3" t="b">
        <v>0</v>
      </c>
      <c r="C6" s="4" t="s">
        <v>67</v>
      </c>
      <c r="D6" s="4" t="s">
        <v>67</v>
      </c>
      <c r="E6" s="4" t="s">
        <v>67</v>
      </c>
    </row>
    <row r="7" spans="1:6" ht="56" x14ac:dyDescent="0.2">
      <c r="A7" s="4" t="s">
        <v>11</v>
      </c>
      <c r="B7" s="3" t="b">
        <v>1</v>
      </c>
      <c r="C7" s="4" t="s">
        <v>153</v>
      </c>
      <c r="E7" s="4" t="s">
        <v>153</v>
      </c>
    </row>
    <row r="8" spans="1:6" x14ac:dyDescent="0.2">
      <c r="A8" s="4" t="s">
        <v>12</v>
      </c>
    </row>
    <row r="9" spans="1:6" ht="168" x14ac:dyDescent="0.2">
      <c r="A9" s="4" t="s">
        <v>13</v>
      </c>
      <c r="B9" s="3" t="b">
        <v>1</v>
      </c>
      <c r="C9" s="4" t="s">
        <v>132</v>
      </c>
      <c r="D9" s="4" t="s">
        <v>134</v>
      </c>
      <c r="E9" s="4" t="s">
        <v>133</v>
      </c>
    </row>
    <row r="10" spans="1:6" ht="409.6" x14ac:dyDescent="0.2">
      <c r="A10" s="4" t="s">
        <v>14</v>
      </c>
      <c r="B10" s="3" t="b">
        <v>1</v>
      </c>
      <c r="C10" s="4" t="s">
        <v>110</v>
      </c>
      <c r="D10" s="4" t="s">
        <v>198</v>
      </c>
      <c r="E10" s="4" t="s">
        <v>111</v>
      </c>
    </row>
    <row r="11" spans="1:6" ht="28" x14ac:dyDescent="0.2">
      <c r="A11" s="4" t="s">
        <v>15</v>
      </c>
    </row>
    <row r="12" spans="1:6" ht="56" x14ac:dyDescent="0.2">
      <c r="A12" s="4" t="s">
        <v>16</v>
      </c>
      <c r="B12" s="3" t="b">
        <v>1</v>
      </c>
      <c r="C12" s="4" t="s">
        <v>79</v>
      </c>
      <c r="D12" s="4" t="s">
        <v>198</v>
      </c>
      <c r="E12" s="4" t="s">
        <v>80</v>
      </c>
    </row>
    <row r="13" spans="1:6" x14ac:dyDescent="0.2">
      <c r="A13" s="4" t="s">
        <v>17</v>
      </c>
    </row>
    <row r="14" spans="1:6" ht="28" x14ac:dyDescent="0.2">
      <c r="A14" s="4" t="s">
        <v>18</v>
      </c>
      <c r="B14" s="3" t="b">
        <v>1</v>
      </c>
      <c r="C14" s="4" t="s">
        <v>151</v>
      </c>
      <c r="D14" s="4" t="s">
        <v>152</v>
      </c>
      <c r="E14" s="4" t="s">
        <v>151</v>
      </c>
    </row>
    <row r="15" spans="1:6" x14ac:dyDescent="0.2">
      <c r="A15" s="4" t="s">
        <v>19</v>
      </c>
    </row>
    <row r="16" spans="1:6" ht="168" x14ac:dyDescent="0.2">
      <c r="A16" s="4" t="s">
        <v>20</v>
      </c>
      <c r="B16" s="3" t="b">
        <v>1</v>
      </c>
      <c r="C16" s="4" t="s">
        <v>81</v>
      </c>
      <c r="D16" s="4" t="s">
        <v>198</v>
      </c>
      <c r="E16" s="4" t="s">
        <v>167</v>
      </c>
    </row>
    <row r="17" spans="1:5" ht="84" x14ac:dyDescent="0.2">
      <c r="A17" s="4" t="s">
        <v>21</v>
      </c>
      <c r="B17" s="3" t="b">
        <v>1</v>
      </c>
      <c r="C17" s="4" t="s">
        <v>94</v>
      </c>
      <c r="D17" s="4" t="s">
        <v>92</v>
      </c>
      <c r="E17" s="4" t="s">
        <v>93</v>
      </c>
    </row>
    <row r="18" spans="1:5" ht="88" x14ac:dyDescent="0.2">
      <c r="A18" s="4" t="s">
        <v>22</v>
      </c>
      <c r="B18" s="3" t="b">
        <v>1</v>
      </c>
      <c r="C18" s="4" t="s">
        <v>58</v>
      </c>
      <c r="D18" s="4" t="s">
        <v>59</v>
      </c>
      <c r="E18" s="4" t="s">
        <v>60</v>
      </c>
    </row>
    <row r="19" spans="1:5" ht="252" x14ac:dyDescent="0.2">
      <c r="A19" s="4" t="s">
        <v>23</v>
      </c>
      <c r="B19" s="3" t="b">
        <v>1</v>
      </c>
      <c r="C19" s="4" t="s">
        <v>98</v>
      </c>
      <c r="D19" s="4" t="s">
        <v>99</v>
      </c>
      <c r="E19" s="4" t="s">
        <v>100</v>
      </c>
    </row>
    <row r="20" spans="1:5" ht="409.5" x14ac:dyDescent="0.2">
      <c r="A20" s="4" t="s">
        <v>24</v>
      </c>
      <c r="B20" s="3" t="b">
        <v>1</v>
      </c>
      <c r="C20" s="4" t="s">
        <v>123</v>
      </c>
      <c r="D20" s="4" t="s">
        <v>128</v>
      </c>
      <c r="E20" s="4" t="s">
        <v>124</v>
      </c>
    </row>
    <row r="21" spans="1:5" ht="319" x14ac:dyDescent="0.2">
      <c r="A21" s="4" t="s">
        <v>25</v>
      </c>
      <c r="B21" s="3" t="b">
        <v>1</v>
      </c>
      <c r="C21" s="4" t="s">
        <v>156</v>
      </c>
      <c r="D21" s="4" t="s">
        <v>157</v>
      </c>
      <c r="E21" s="4" t="s">
        <v>158</v>
      </c>
    </row>
    <row r="22" spans="1:5" ht="28" x14ac:dyDescent="0.2">
      <c r="A22" s="4" t="s">
        <v>61</v>
      </c>
    </row>
    <row r="23" spans="1:5" ht="28" x14ac:dyDescent="0.2">
      <c r="A23" s="4" t="s">
        <v>27</v>
      </c>
    </row>
    <row r="24" spans="1:5" ht="126" x14ac:dyDescent="0.2">
      <c r="A24" s="4" t="s">
        <v>28</v>
      </c>
      <c r="B24" s="3" t="b">
        <v>1</v>
      </c>
      <c r="C24" s="4" t="s">
        <v>135</v>
      </c>
      <c r="D24" s="4" t="s">
        <v>201</v>
      </c>
      <c r="E24" s="4" t="s">
        <v>136</v>
      </c>
    </row>
    <row r="25" spans="1:5" x14ac:dyDescent="0.2">
      <c r="A25" s="4" t="s">
        <v>29</v>
      </c>
    </row>
    <row r="26" spans="1:5" ht="168" x14ac:dyDescent="0.2">
      <c r="A26" s="4" t="s">
        <v>30</v>
      </c>
      <c r="B26" s="3" t="b">
        <v>1</v>
      </c>
      <c r="C26" s="4" t="s">
        <v>68</v>
      </c>
      <c r="D26" s="4" t="s">
        <v>69</v>
      </c>
      <c r="E26" s="4" t="s">
        <v>70</v>
      </c>
    </row>
    <row r="27" spans="1:5" ht="84" x14ac:dyDescent="0.2">
      <c r="A27" s="4" t="s">
        <v>31</v>
      </c>
      <c r="B27" s="3" t="b">
        <v>1</v>
      </c>
      <c r="C27" s="4" t="s">
        <v>142</v>
      </c>
      <c r="D27" s="4" t="s">
        <v>143</v>
      </c>
      <c r="E27" s="4" t="s">
        <v>144</v>
      </c>
    </row>
    <row r="28" spans="1:5" ht="168" x14ac:dyDescent="0.2">
      <c r="A28" s="4" t="s">
        <v>32</v>
      </c>
      <c r="B28" s="3" t="b">
        <v>1</v>
      </c>
      <c r="C28" s="4" t="s">
        <v>129</v>
      </c>
      <c r="D28" s="4" t="s">
        <v>130</v>
      </c>
      <c r="E28" s="4" t="s">
        <v>131</v>
      </c>
    </row>
    <row r="29" spans="1:5" ht="56" x14ac:dyDescent="0.2">
      <c r="A29" s="4" t="s">
        <v>33</v>
      </c>
      <c r="B29" s="3" t="b">
        <v>1</v>
      </c>
      <c r="C29" s="4" t="s">
        <v>89</v>
      </c>
      <c r="D29" s="4" t="s">
        <v>90</v>
      </c>
      <c r="E29" s="4" t="s">
        <v>91</v>
      </c>
    </row>
    <row r="30" spans="1:5" ht="182" x14ac:dyDescent="0.2">
      <c r="A30" s="4" t="s">
        <v>34</v>
      </c>
      <c r="B30" s="3" t="b">
        <v>1</v>
      </c>
      <c r="C30" s="4" t="s">
        <v>140</v>
      </c>
      <c r="D30" s="4" t="s">
        <v>141</v>
      </c>
      <c r="E30" s="4" t="s">
        <v>140</v>
      </c>
    </row>
    <row r="31" spans="1:5" ht="252" x14ac:dyDescent="0.2">
      <c r="A31" s="4" t="s">
        <v>35</v>
      </c>
      <c r="B31" s="3" t="b">
        <v>1</v>
      </c>
      <c r="C31" s="4" t="s">
        <v>82</v>
      </c>
      <c r="D31" s="4" t="s">
        <v>83</v>
      </c>
      <c r="E31" s="4" t="s">
        <v>84</v>
      </c>
    </row>
    <row r="32" spans="1:5" ht="56" x14ac:dyDescent="0.2">
      <c r="A32" s="4" t="s">
        <v>36</v>
      </c>
      <c r="B32" s="3" t="b">
        <v>1</v>
      </c>
      <c r="C32" s="4" t="s">
        <v>115</v>
      </c>
      <c r="D32" s="4" t="s">
        <v>198</v>
      </c>
      <c r="E32" s="4" t="s">
        <v>116</v>
      </c>
    </row>
    <row r="33" spans="1:6" ht="84" x14ac:dyDescent="0.2">
      <c r="A33" s="4" t="s">
        <v>37</v>
      </c>
      <c r="B33" s="3" t="b">
        <v>1</v>
      </c>
      <c r="C33" s="4" t="s">
        <v>88</v>
      </c>
      <c r="D33" s="4" t="s">
        <v>200</v>
      </c>
      <c r="E33" s="4" t="s">
        <v>87</v>
      </c>
    </row>
    <row r="34" spans="1:6" x14ac:dyDescent="0.2">
      <c r="A34" s="4" t="s">
        <v>38</v>
      </c>
    </row>
    <row r="35" spans="1:6" ht="238" x14ac:dyDescent="0.2">
      <c r="A35" s="4" t="s">
        <v>39</v>
      </c>
      <c r="B35" s="3" t="b">
        <v>1</v>
      </c>
      <c r="C35" s="4" t="s">
        <v>85</v>
      </c>
      <c r="D35" s="4" t="s">
        <v>199</v>
      </c>
      <c r="E35" s="4" t="s">
        <v>86</v>
      </c>
    </row>
    <row r="36" spans="1:6" ht="84" x14ac:dyDescent="0.2">
      <c r="A36" s="4" t="s">
        <v>40</v>
      </c>
      <c r="B36" s="3" t="b">
        <v>1</v>
      </c>
      <c r="C36" s="4" t="s">
        <v>103</v>
      </c>
      <c r="D36" s="4" t="s">
        <v>104</v>
      </c>
      <c r="E36" s="4" t="s">
        <v>105</v>
      </c>
      <c r="F36" s="4" t="s">
        <v>106</v>
      </c>
    </row>
    <row r="37" spans="1:6" ht="112" x14ac:dyDescent="0.2">
      <c r="A37" s="4" t="s">
        <v>41</v>
      </c>
      <c r="B37" s="3" t="b">
        <v>1</v>
      </c>
      <c r="C37" s="4" t="s">
        <v>62</v>
      </c>
      <c r="D37" s="4" t="s">
        <v>64</v>
      </c>
      <c r="E37" s="4" t="s">
        <v>63</v>
      </c>
    </row>
    <row r="38" spans="1:6" ht="84" x14ac:dyDescent="0.2">
      <c r="A38" s="4" t="s">
        <v>42</v>
      </c>
      <c r="B38" s="3" t="b">
        <v>1</v>
      </c>
      <c r="C38" s="4" t="s">
        <v>112</v>
      </c>
      <c r="D38" s="4" t="s">
        <v>113</v>
      </c>
      <c r="E38" s="4" t="s">
        <v>114</v>
      </c>
    </row>
    <row r="39" spans="1:6" ht="306" x14ac:dyDescent="0.2">
      <c r="A39" s="4" t="s">
        <v>43</v>
      </c>
      <c r="B39" s="3" t="b">
        <v>1</v>
      </c>
      <c r="C39" s="4" t="s">
        <v>107</v>
      </c>
      <c r="D39" s="4" t="s">
        <v>108</v>
      </c>
      <c r="E39" s="4" t="s">
        <v>109</v>
      </c>
    </row>
    <row r="40" spans="1:6" ht="358" x14ac:dyDescent="0.2">
      <c r="A40" s="4" t="s">
        <v>44</v>
      </c>
      <c r="B40" s="3" t="b">
        <v>1</v>
      </c>
      <c r="C40" s="4" t="s">
        <v>145</v>
      </c>
      <c r="D40" s="4" t="s">
        <v>146</v>
      </c>
      <c r="E40" s="4" t="s">
        <v>147</v>
      </c>
    </row>
    <row r="41" spans="1:6" x14ac:dyDescent="0.2">
      <c r="A41" s="4" t="s">
        <v>45</v>
      </c>
    </row>
    <row r="42" spans="1:6" ht="182" x14ac:dyDescent="0.2">
      <c r="A42" s="4" t="s">
        <v>46</v>
      </c>
      <c r="B42" s="3" t="b">
        <v>1</v>
      </c>
      <c r="C42" s="4" t="s">
        <v>148</v>
      </c>
      <c r="D42" s="4" t="s">
        <v>149</v>
      </c>
      <c r="E42" s="4" t="s">
        <v>150</v>
      </c>
    </row>
    <row r="43" spans="1:6" ht="28" x14ac:dyDescent="0.2">
      <c r="A43" s="4" t="s">
        <v>47</v>
      </c>
    </row>
    <row r="44" spans="1:6" ht="56" x14ac:dyDescent="0.2">
      <c r="A44" s="4" t="s">
        <v>48</v>
      </c>
      <c r="B44" s="3" t="b">
        <v>1</v>
      </c>
      <c r="C44" s="4" t="s">
        <v>65</v>
      </c>
      <c r="D44" s="4" t="s">
        <v>198</v>
      </c>
      <c r="E44" s="4" t="s">
        <v>66</v>
      </c>
    </row>
    <row r="45" spans="1:6" ht="126" x14ac:dyDescent="0.2">
      <c r="A45" s="4" t="s">
        <v>49</v>
      </c>
      <c r="B45" s="3" t="b">
        <v>1</v>
      </c>
      <c r="C45" s="4" t="s">
        <v>125</v>
      </c>
      <c r="D45" s="4" t="s">
        <v>127</v>
      </c>
      <c r="E45" s="4" t="s">
        <v>126</v>
      </c>
    </row>
    <row r="46" spans="1:6" ht="56" x14ac:dyDescent="0.2">
      <c r="A46" s="4" t="s">
        <v>50</v>
      </c>
      <c r="B46" s="3" t="b">
        <v>1</v>
      </c>
      <c r="C46" s="4" t="s">
        <v>119</v>
      </c>
      <c r="D46" s="4" t="s">
        <v>118</v>
      </c>
      <c r="E46" s="4" t="s">
        <v>117</v>
      </c>
    </row>
    <row r="47" spans="1:6" ht="112" x14ac:dyDescent="0.2">
      <c r="A47" s="4" t="s">
        <v>51</v>
      </c>
      <c r="B47" s="3" t="b">
        <v>1</v>
      </c>
      <c r="C47" s="4" t="s">
        <v>76</v>
      </c>
      <c r="D47" s="4" t="s">
        <v>77</v>
      </c>
      <c r="E47" s="4" t="s">
        <v>78</v>
      </c>
    </row>
    <row r="48" spans="1:6" ht="140" x14ac:dyDescent="0.2">
      <c r="A48" s="4" t="s">
        <v>52</v>
      </c>
      <c r="B48" s="3" t="b">
        <v>1</v>
      </c>
      <c r="C48" s="4" t="s">
        <v>137</v>
      </c>
      <c r="D48" s="4" t="s">
        <v>138</v>
      </c>
      <c r="E48" s="4" t="s">
        <v>139</v>
      </c>
    </row>
    <row r="49" spans="1:5" ht="70" x14ac:dyDescent="0.2">
      <c r="A49" s="4" t="s">
        <v>53</v>
      </c>
      <c r="B49" s="3" t="b">
        <v>1</v>
      </c>
      <c r="C49" s="4" t="s">
        <v>71</v>
      </c>
      <c r="D49" s="4" t="s">
        <v>73</v>
      </c>
      <c r="E49" s="4" t="s">
        <v>72</v>
      </c>
    </row>
    <row r="50" spans="1:5" ht="28" x14ac:dyDescent="0.2">
      <c r="A50" s="4" t="s">
        <v>54</v>
      </c>
      <c r="C50" s="4"/>
      <c r="E50" s="4"/>
    </row>
    <row r="51" spans="1:5" ht="182" x14ac:dyDescent="0.2">
      <c r="A51" s="4" t="s">
        <v>55</v>
      </c>
      <c r="B51" s="3" t="b">
        <v>1</v>
      </c>
      <c r="C51" s="4" t="s">
        <v>74</v>
      </c>
      <c r="D51" s="4" t="s">
        <v>198</v>
      </c>
      <c r="E51" s="4" t="s">
        <v>75</v>
      </c>
    </row>
    <row r="52" spans="1:5" ht="28" x14ac:dyDescent="0.2">
      <c r="A52" s="4" t="s">
        <v>56</v>
      </c>
    </row>
    <row r="53" spans="1:5" x14ac:dyDescent="0.2">
      <c r="A53" s="4" t="s">
        <v>57</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all trusts </vt:lpstr>
      <vt:lpstr>full replies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2021-04-13T14:15:18Z</dcterms:created>
  <dcterms:modified xsi:type="dcterms:W3CDTF">2021-05-19T07:35:29Z</dcterms:modified>
</cp:coreProperties>
</file>