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final data/detained and informal story/"/>
    </mc:Choice>
  </mc:AlternateContent>
  <xr:revisionPtr revIDLastSave="0" documentId="13_ncr:1_{A4CC7DC7-04B3-6442-90D4-F0EC7D4F7551}" xr6:coauthVersionLast="47" xr6:coauthVersionMax="47" xr10:uidLastSave="{00000000-0000-0000-0000-000000000000}"/>
  <bookViews>
    <workbookView xWindow="380" yWindow="500" windowWidth="28040" windowHeight="15940" activeTab="1" xr2:uid="{EC94496B-BA0F-2649-8271-669CC14BCF27}"/>
  </bookViews>
  <sheets>
    <sheet name="bed availability" sheetId="1" r:id="rId1"/>
    <sheet name="bed occupanc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<sst xmlns="http://schemas.openxmlformats.org/spreadsheetml/2006/main" count="219" uniqueCount="116">
  <si>
    <t>Average Daily Available and Occupied Beds Timeseries</t>
  </si>
  <si>
    <t>https://www.england.nhs.uk/statistics/statistical-work-areas/bed-availability-and-occupancy/bed-data-overnight/</t>
  </si>
  <si>
    <t>Quarterly data</t>
  </si>
  <si>
    <t>Yearly data</t>
  </si>
  <si>
    <t>Year</t>
  </si>
  <si>
    <t>Period</t>
  </si>
  <si>
    <t>Available beds</t>
  </si>
  <si>
    <t>Occupied beds</t>
  </si>
  <si>
    <t>% occupied</t>
  </si>
  <si>
    <t>2010/11</t>
  </si>
  <si>
    <t>Q1</t>
  </si>
  <si>
    <t>2010/2011</t>
  </si>
  <si>
    <t>Q2</t>
  </si>
  <si>
    <t>2011/2012</t>
  </si>
  <si>
    <t>Q3</t>
  </si>
  <si>
    <t>2012/2013</t>
  </si>
  <si>
    <t>Q4</t>
  </si>
  <si>
    <t>2013/2014</t>
  </si>
  <si>
    <t>2011/12</t>
  </si>
  <si>
    <t>2014/2015</t>
  </si>
  <si>
    <t>2015/2016</t>
  </si>
  <si>
    <t>2016/2017</t>
  </si>
  <si>
    <t>2017/2018</t>
  </si>
  <si>
    <t>2012/13</t>
  </si>
  <si>
    <t>2018/2019</t>
  </si>
  <si>
    <t>2019/2020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</si>
  <si>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</si>
  <si>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</si>
  <si>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</si>
  <si>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</si>
  <si>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</si>
  <si>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</si>
  <si>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</si>
  <si>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</si>
  <si>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end of Q4</t>
  </si>
  <si>
    <t>1987/1988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</si>
  <si>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</si>
  <si>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</si>
  <si>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</si>
  <si>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</si>
  <si>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</si>
  <si>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</si>
  <si>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</si>
  <si>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</si>
  <si>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</si>
  <si>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</si>
  <si>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</si>
  <si>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</si>
  <si>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</si>
  <si>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</si>
  <si>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</si>
  <si>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</si>
  <si>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</si>
  <si>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</si>
  <si>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</si>
  <si>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</si>
  <si>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</si>
  <si>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</si>
  <si>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2020/2021</t>
  </si>
  <si>
    <t>Available beds (average across the year)</t>
  </si>
  <si>
    <t>Trust</t>
  </si>
  <si>
    <t>Nottinghamshire Healthcare NHS Foundation Trust</t>
  </si>
  <si>
    <t>Bradford District Care NHS Foundation Trust</t>
  </si>
  <si>
    <t>North Staffordshire Combined Healthcare NHS Trust</t>
  </si>
  <si>
    <t>Cambridgeshire and Peterborough NHS Foundation Trust</t>
  </si>
  <si>
    <t>Lincolnshire Partnership NHS Foundation Trust</t>
  </si>
  <si>
    <t>Somerset NHS Foundation Trust</t>
  </si>
  <si>
    <t>Derbyshire Healthcare NHS Foundation Trust</t>
  </si>
  <si>
    <t>Cornwall Partnership NHS Foundation Trust</t>
  </si>
  <si>
    <t>Leicestershire Partnership NHS Trust</t>
  </si>
  <si>
    <t>Cumbria, Northumberland, Tyne and Wear NHS Foundation Trust</t>
  </si>
  <si>
    <t>Tees, Esk and Wear Valleys NHS Foundation Trust</t>
  </si>
  <si>
    <t>Oxleas NHS Foundation Trust</t>
  </si>
  <si>
    <t>Pennine Care NHS Foundation Trust</t>
  </si>
  <si>
    <t>Black Country Healthcare NHS Foundation Trust</t>
  </si>
  <si>
    <t>Avon and Wiltshire Mental Health Partnership NHS Trust</t>
  </si>
  <si>
    <t>Mersey Care NHS Foundation Trust</t>
  </si>
  <si>
    <t>South West Yorkshire Partnership NHS Foundation Trust</t>
  </si>
  <si>
    <t>Humber Teaching NHS Foundation Trust</t>
  </si>
  <si>
    <t>Devon Partnership NHS Trust</t>
  </si>
  <si>
    <t>Midlands Partnership NHS Foundation Trust</t>
  </si>
  <si>
    <t>Sussex Partnership NHS Foundation Trust</t>
  </si>
  <si>
    <t>Central and North West London NHS Foundation Trust</t>
  </si>
  <si>
    <t>Gloucestershire Health &amp; Care NHS Foundation Trust</t>
  </si>
  <si>
    <t>Kent and Medway NHS and Social Care Partnership Trust</t>
  </si>
  <si>
    <t>Camden and Islington NHS Foundation Trust</t>
  </si>
  <si>
    <t>Northamptonshire Healthcare NHS Foundation Trust</t>
  </si>
  <si>
    <t>Berkshire Healthcare NHS Foundation Trust</t>
  </si>
  <si>
    <t>Herefordshire and Worcestershire Health and Care NHS Trust</t>
  </si>
  <si>
    <t>Solent NHS Trust</t>
  </si>
  <si>
    <t>East London NHS Foundation Trust</t>
  </si>
  <si>
    <t>Lancashire and South Cumbria NHS Foundation Trust</t>
  </si>
  <si>
    <t>Essex Partnership University NHS Foundation Trust</t>
  </si>
  <si>
    <t>Greater Manchester Mental Health NHS Foundation Trust</t>
  </si>
  <si>
    <t>Oxford Health NHS Foundation Trust</t>
  </si>
  <si>
    <t>Barnet, Enfield and Haringey Mental Health NHS Trust</t>
  </si>
  <si>
    <t>Birmingham and Solihull Mental Health NHS Foundation Trust</t>
  </si>
  <si>
    <t>South West London and St George's Mental Health NHS Trust</t>
  </si>
  <si>
    <t>Southern Health NHS Foundation Trust</t>
  </si>
  <si>
    <t>Cheshire and Wirral Partnership NHS Foundation Trust</t>
  </si>
  <si>
    <t>South London and Maudsley NHS Foundation Trust</t>
  </si>
  <si>
    <t>Coventry and Warwickshire Partnership NHS Trust</t>
  </si>
  <si>
    <t>NA</t>
  </si>
  <si>
    <t>Dorset Healthcare University NHS Foundation Trust</t>
  </si>
  <si>
    <t>Hertfordshire Partnership University NHS Foundation Trust</t>
  </si>
  <si>
    <t>Leeds and York Partnership NHS Foundation Trust</t>
  </si>
  <si>
    <t>Norfolk and Suffolk NHS Foundation Trust</t>
  </si>
  <si>
    <t>North East London NHS Foundation Trust</t>
  </si>
  <si>
    <t>Rotherham Doncaster and South Humber NHS Foundation Trust</t>
  </si>
  <si>
    <t>Sheffield Health and Social Care NHS Foundation Trust</t>
  </si>
  <si>
    <t>Surrey and Borders Partnership NHS Foundation Trust</t>
  </si>
  <si>
    <t>West London NHS Trust</t>
  </si>
  <si>
    <t>Bed capacity and occupancy as of June 2020, obtained via Freedom of Information</t>
  </si>
  <si>
    <t>Capacity MH wards</t>
  </si>
  <si>
    <t>Occupied beds MH wards</t>
  </si>
  <si>
    <t>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</si>
</sst>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0.0%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0"/>
      <color indexed="8"/>
      <name val="MS Sans Serif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9" fillId="0" borderId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3" applyFont="1" applyBorder="1"/>
    <xf numFmtId="0" fontId="7" fillId="0" borderId="0" xfId="0" applyFont="1"/>
    <xf numFmtId="0" fontId="8" fillId="0" borderId="0" xfId="0" applyFont="1"/>
    <xf numFmtId="164" fontId="8" fillId="0" borderId="0" xfId="1" applyNumberFormat="1" applyFont="1" applyBorder="1"/>
    <xf numFmtId="165" fontId="8" fillId="0" borderId="0" xfId="2" applyNumberFormat="1" applyFont="1" applyBorder="1"/>
    <xf numFmtId="164" fontId="8" fillId="0" borderId="0" xfId="1" applyNumberFormat="1" applyFont="1" applyBorder="1" applyAlignment="1">
      <alignment horizontal="right"/>
    </xf>
    <xf numFmtId="165" fontId="8" fillId="0" borderId="0" xfId="2" applyNumberFormat="1" applyFont="1" applyBorder="1" applyAlignment="1">
      <alignment horizontal="right" vertical="center"/>
    </xf>
    <xf numFmtId="164" fontId="8" fillId="0" borderId="0" xfId="1" applyNumberFormat="1" applyFont="1" applyFill="1" applyBorder="1"/>
    <xf numFmtId="165" fontId="8" fillId="0" borderId="0" xfId="2" applyNumberFormat="1" applyFont="1" applyFill="1" applyBorder="1"/>
    <xf numFmtId="14" fontId="8" fillId="0" borderId="0" xfId="0" applyNumberFormat="1" applyFont="1"/>
    <xf numFmtId="3" fontId="8" fillId="0" borderId="0" xfId="1" applyNumberFormat="1" applyFont="1" applyBorder="1"/>
    <xf numFmtId="3" fontId="8" fillId="0" borderId="0" xfId="1" applyNumberFormat="1" applyFont="1"/>
    <xf numFmtId="3" fontId="8" fillId="0" borderId="0" xfId="1" applyNumberFormat="1" applyFont="1" applyBorder="1" applyAlignment="1">
      <alignment horizontal="right"/>
    </xf>
    <xf numFmtId="3" fontId="8" fillId="0" borderId="0" xfId="0" applyNumberFormat="1" applyFont="1"/>
    <xf numFmtId="3" fontId="10" fillId="0" borderId="0" xfId="4" applyNumberFormat="1" applyFont="1" applyAlignment="1">
      <alignment horizontal="right" wrapText="1"/>
    </xf>
    <xf numFmtId="3" fontId="10" fillId="0" borderId="0" xfId="5" applyNumberFormat="1" applyFont="1" applyAlignment="1">
      <alignment wrapText="1"/>
    </xf>
    <xf numFmtId="3" fontId="8" fillId="0" borderId="0" xfId="0" applyNumberFormat="1" applyFont="1" applyAlignment="1">
      <alignment horizontal="right"/>
    </xf>
    <xf numFmtId="0" fontId="2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0" fontId="13" fillId="0" borderId="0" xfId="0" applyNumberFormat="1" applyFont="1" applyAlignment="1">
      <alignment horizontal="left"/>
    </xf>
  </cellXfs>
  <cellStyles count="6">
    <cellStyle name="Comma" xfId="1" builtinId="3"/>
    <cellStyle name="Hyperlink" xfId="3" builtinId="8"/>
    <cellStyle name="Normal" xfId="0" builtinId="0"/>
    <cellStyle name="Normal_2000-01 sector" xfId="4" xr:uid="{8BECA481-C811-CE44-9A45-68781AB09B16}"/>
    <cellStyle name="Normal_Beds 1987-88 to 2001-02" xfId="5" xr:uid="{AD50BF52-9877-B64A-BF05-4AF27423F77C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land.nhs.uk/statistics/statistical-work-areas/bed-availability-and-occupancy/bed-data-overnig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53C6-1B1D-C445-B62A-47B6F82D9DAF}">
  <dimension ref="A1:K50"/>
  <sheetViews>
    <sheetView workbookViewId="0">
      <selection activeCell="C8" sqref="C8"/>
    </sheetView>
  </sheetViews>
  <sheetFormatPr baseColWidth="10" defaultRowHeight="16"/>
  <cols>
    <col min="1" max="2" width="10.83203125" style="2"/>
    <col min="3" max="3" width="16.6640625" style="2" bestFit="1" customWidth="1"/>
    <col min="4" max="4" width="16.83203125" style="2" bestFit="1" customWidth="1"/>
    <col min="5" max="5" width="14.83203125" style="2" customWidth="1"/>
    <col min="6" max="9" width="10.83203125" style="2"/>
    <col min="10" max="10" width="16.6640625" style="2" bestFit="1" customWidth="1"/>
    <col min="11" max="11" width="16.83203125" style="2" bestFit="1" customWidth="1"/>
    <col min="12" max="12" width="13.33203125" style="2" bestFit="1" customWidth="1"/>
    <col min="13" max="16384" width="10.83203125" style="2"/>
  </cols>
  <sheetData>
    <row r="1" spans="1:11">
      <c r="A1" s="1" t="s">
        <v>0</v>
      </c>
      <c r="G1" s="3" t="s">
        <v>1</v>
      </c>
    </row>
    <row r="2" spans="1:11">
      <c r="A2" s="1"/>
      <c r="G2" s="3"/>
    </row>
    <row r="4" spans="1:11">
      <c r="A4" s="4" t="s">
        <v>2</v>
      </c>
      <c r="I4" s="4" t="s">
        <v>3</v>
      </c>
    </row>
    <row r="6" spans="1:1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/>
      <c r="G6" s="4"/>
      <c r="H6" s="4"/>
      <c r="I6" s="1" t="s">
        <v>4</v>
      </c>
      <c r="J6" s="1" t="s">
        <v>34</v>
      </c>
      <c r="K6" s="4" t="s">
        <v>59</v>
      </c>
    </row>
    <row r="7" spans="1:11">
      <c r="A7" s="5" t="s">
        <v>9</v>
      </c>
      <c r="B7" s="5" t="s">
        <v>10</v>
      </c>
      <c r="C7" s="6">
        <v>23515.45054945055</v>
      </c>
      <c r="D7" s="6">
        <v>20470.23076923077</v>
      </c>
      <c r="E7" s="7">
        <f t="shared" ref="E7:E14" si="0">D7/C7</f>
        <v>0.87050132108606637</v>
      </c>
      <c r="I7" s="12" t="s">
        <v>35</v>
      </c>
      <c r="J7" s="12">
        <v>32233</v>
      </c>
      <c r="K7" s="13">
        <v>67122</v>
      </c>
    </row>
    <row r="8" spans="1:11">
      <c r="A8" s="5" t="s">
        <v>9</v>
      </c>
      <c r="B8" s="5" t="s">
        <v>12</v>
      </c>
      <c r="C8" s="6">
        <v>22929.228260869564</v>
      </c>
      <c r="D8" s="6">
        <v>19878.282608695652</v>
      </c>
      <c r="E8" s="7">
        <f t="shared" si="0"/>
        <v>0.86694076148299426</v>
      </c>
      <c r="I8" s="12" t="s">
        <v>36</v>
      </c>
      <c r="J8" s="12">
        <v>32598</v>
      </c>
      <c r="K8" s="14">
        <v>63012</v>
      </c>
    </row>
    <row r="9" spans="1:11">
      <c r="A9" s="5" t="s">
        <v>9</v>
      </c>
      <c r="B9" s="5" t="s">
        <v>14</v>
      </c>
      <c r="C9" s="6">
        <v>23740.434782608696</v>
      </c>
      <c r="D9" s="6">
        <v>20399.554347826088</v>
      </c>
      <c r="E9" s="7">
        <f t="shared" si="0"/>
        <v>0.85927467355273524</v>
      </c>
      <c r="I9" s="12" t="s">
        <v>37</v>
      </c>
      <c r="J9" s="12">
        <v>32963</v>
      </c>
      <c r="K9" s="14">
        <v>59287.835410418498</v>
      </c>
    </row>
    <row r="10" spans="1:11">
      <c r="A10" s="5" t="s">
        <v>9</v>
      </c>
      <c r="B10" s="5" t="s">
        <v>16</v>
      </c>
      <c r="C10" s="6">
        <v>23607.366666666665</v>
      </c>
      <c r="D10" s="6">
        <v>20455.566666666666</v>
      </c>
      <c r="E10" s="7">
        <f t="shared" si="0"/>
        <v>0.86649082701586089</v>
      </c>
      <c r="I10" s="12" t="s">
        <v>38</v>
      </c>
      <c r="J10" s="12">
        <v>33328</v>
      </c>
      <c r="K10" s="15">
        <v>55238.961643835602</v>
      </c>
    </row>
    <row r="11" spans="1:11">
      <c r="A11" s="5" t="s">
        <v>18</v>
      </c>
      <c r="B11" s="5" t="s">
        <v>10</v>
      </c>
      <c r="C11" s="6">
        <v>23253.307692307691</v>
      </c>
      <c r="D11" s="6">
        <v>20177.780219780219</v>
      </c>
      <c r="E11" s="7">
        <f t="shared" si="0"/>
        <v>0.86773806491431449</v>
      </c>
      <c r="I11" s="12" t="s">
        <v>39</v>
      </c>
      <c r="J11" s="12">
        <v>33694</v>
      </c>
      <c r="K11" s="14">
        <v>50277.64</v>
      </c>
    </row>
    <row r="12" spans="1:11">
      <c r="A12" s="5" t="s">
        <v>18</v>
      </c>
      <c r="B12" s="5" t="s">
        <v>12</v>
      </c>
      <c r="C12" s="6">
        <v>23208.010869565216</v>
      </c>
      <c r="D12" s="6">
        <v>20138.641304347828</v>
      </c>
      <c r="E12" s="7">
        <f t="shared" si="0"/>
        <v>0.86774525475414466</v>
      </c>
      <c r="I12" s="12" t="s">
        <v>40</v>
      </c>
      <c r="J12" s="12">
        <v>34059</v>
      </c>
      <c r="K12" s="14">
        <v>47308.347945205482</v>
      </c>
    </row>
    <row r="13" spans="1:11">
      <c r="A13" s="5" t="s">
        <v>18</v>
      </c>
      <c r="B13" s="5" t="s">
        <v>14</v>
      </c>
      <c r="C13" s="6">
        <v>23016.141304347828</v>
      </c>
      <c r="D13" s="6">
        <v>20079.391304347828</v>
      </c>
      <c r="E13" s="7">
        <f t="shared" si="0"/>
        <v>0.87240476319785032</v>
      </c>
      <c r="I13" s="12" t="s">
        <v>41</v>
      </c>
      <c r="J13" s="12">
        <v>34424</v>
      </c>
      <c r="K13" s="14">
        <v>43531.676712328765</v>
      </c>
    </row>
    <row r="14" spans="1:11">
      <c r="A14" s="5" t="s">
        <v>18</v>
      </c>
      <c r="B14" s="5" t="s">
        <v>16</v>
      </c>
      <c r="C14" s="6">
        <v>23120.593406593405</v>
      </c>
      <c r="D14" s="6">
        <v>20170.604395604394</v>
      </c>
      <c r="E14" s="7">
        <f t="shared" si="0"/>
        <v>0.87240859440278251</v>
      </c>
      <c r="I14" s="12" t="s">
        <v>42</v>
      </c>
      <c r="J14" s="12">
        <v>34789</v>
      </c>
      <c r="K14" s="14">
        <v>41826.917808219179</v>
      </c>
    </row>
    <row r="15" spans="1:11">
      <c r="A15" s="5" t="s">
        <v>23</v>
      </c>
      <c r="B15" s="5" t="s">
        <v>10</v>
      </c>
      <c r="C15" s="6">
        <v>22549.582417582413</v>
      </c>
      <c r="D15" s="6">
        <v>19732.450549450543</v>
      </c>
      <c r="E15" s="7">
        <v>0.87506944403833886</v>
      </c>
      <c r="I15" s="12" t="s">
        <v>43</v>
      </c>
      <c r="J15" s="12">
        <v>35155</v>
      </c>
      <c r="K15" s="14">
        <v>39477.497267759565</v>
      </c>
    </row>
    <row r="16" spans="1:11">
      <c r="A16" s="5" t="s">
        <v>23</v>
      </c>
      <c r="B16" s="5" t="s">
        <v>12</v>
      </c>
      <c r="C16" s="6">
        <v>22269.336956521736</v>
      </c>
      <c r="D16" s="6">
        <v>19663.043478260868</v>
      </c>
      <c r="E16" s="7">
        <v>0.8829649269150065</v>
      </c>
      <c r="I16" s="12" t="s">
        <v>44</v>
      </c>
      <c r="J16" s="12">
        <v>35520</v>
      </c>
      <c r="K16" s="14">
        <v>37640.293150684935</v>
      </c>
    </row>
    <row r="17" spans="1:11">
      <c r="A17" s="5" t="s">
        <v>23</v>
      </c>
      <c r="B17" s="5" t="s">
        <v>14</v>
      </c>
      <c r="C17" s="6">
        <v>22495.989130434784</v>
      </c>
      <c r="D17" s="6">
        <v>19610.369554347821</v>
      </c>
      <c r="E17" s="7">
        <v>0.8717273750731408</v>
      </c>
      <c r="I17" s="12" t="s">
        <v>45</v>
      </c>
      <c r="J17" s="12">
        <v>35885</v>
      </c>
      <c r="K17" s="14">
        <v>36600.830136986304</v>
      </c>
    </row>
    <row r="18" spans="1:11">
      <c r="A18" s="5" t="s">
        <v>23</v>
      </c>
      <c r="B18" s="5" t="s">
        <v>16</v>
      </c>
      <c r="C18" s="6">
        <v>22267.933333333331</v>
      </c>
      <c r="D18" s="6">
        <v>19728.400000000001</v>
      </c>
      <c r="E18" s="7">
        <v>0.88595558935270169</v>
      </c>
      <c r="I18" s="12" t="s">
        <v>46</v>
      </c>
      <c r="J18" s="12">
        <v>36250</v>
      </c>
      <c r="K18" s="14">
        <v>35692.241095890407</v>
      </c>
    </row>
    <row r="19" spans="1:11">
      <c r="A19" s="5" t="s">
        <v>26</v>
      </c>
      <c r="B19" s="5" t="s">
        <v>10</v>
      </c>
      <c r="C19" s="6">
        <v>22109.153846153848</v>
      </c>
      <c r="D19" s="6">
        <v>19527.428538461543</v>
      </c>
      <c r="E19" s="7">
        <v>0.88322821734123369</v>
      </c>
      <c r="I19" s="12" t="s">
        <v>47</v>
      </c>
      <c r="J19" s="12">
        <v>36616</v>
      </c>
      <c r="K19" s="14">
        <v>34172.576502732241</v>
      </c>
    </row>
    <row r="20" spans="1:11">
      <c r="A20" s="5" t="s">
        <v>26</v>
      </c>
      <c r="B20" s="5" t="s">
        <v>12</v>
      </c>
      <c r="C20" s="6">
        <v>22025.293478260875</v>
      </c>
      <c r="D20" s="6">
        <v>19652.630434782612</v>
      </c>
      <c r="E20" s="7">
        <v>0.89227553104706192</v>
      </c>
      <c r="I20" s="12" t="s">
        <v>48</v>
      </c>
      <c r="J20" s="12">
        <v>36981</v>
      </c>
      <c r="K20" s="16">
        <v>34214</v>
      </c>
    </row>
    <row r="21" spans="1:11">
      <c r="A21" s="5" t="s">
        <v>26</v>
      </c>
      <c r="B21" s="5" t="s">
        <v>14</v>
      </c>
      <c r="C21" s="6">
        <v>21930.706521739128</v>
      </c>
      <c r="D21" s="6">
        <v>19312.913021739132</v>
      </c>
      <c r="E21" s="7">
        <v>0.8806334170125768</v>
      </c>
      <c r="I21" s="12" t="s">
        <v>49</v>
      </c>
      <c r="J21" s="12">
        <v>37346</v>
      </c>
      <c r="K21" s="17">
        <v>32782.76164383562</v>
      </c>
    </row>
    <row r="22" spans="1:11">
      <c r="A22" s="5" t="s">
        <v>26</v>
      </c>
      <c r="B22" s="5" t="s">
        <v>16</v>
      </c>
      <c r="C22" s="6">
        <v>21730.722222222215</v>
      </c>
      <c r="D22" s="6">
        <v>19246.222222222223</v>
      </c>
      <c r="E22" s="7">
        <v>0.88566877922449816</v>
      </c>
      <c r="I22" s="12" t="s">
        <v>50</v>
      </c>
      <c r="J22" s="12">
        <v>37711</v>
      </c>
      <c r="K22" s="18">
        <v>32752.934246575343</v>
      </c>
    </row>
    <row r="23" spans="1:11">
      <c r="A23" s="5" t="s">
        <v>27</v>
      </c>
      <c r="B23" s="5" t="s">
        <v>10</v>
      </c>
      <c r="C23" s="6">
        <v>21750.065934065933</v>
      </c>
      <c r="D23" s="6">
        <v>19539.065593406591</v>
      </c>
      <c r="E23" s="7">
        <v>0.89834512008552703</v>
      </c>
      <c r="I23" s="12" t="s">
        <v>51</v>
      </c>
      <c r="J23" s="12">
        <v>38077</v>
      </c>
      <c r="K23" s="19">
        <v>32251.904371584704</v>
      </c>
    </row>
    <row r="24" spans="1:11">
      <c r="A24" s="5" t="s">
        <v>27</v>
      </c>
      <c r="B24" s="5" t="s">
        <v>12</v>
      </c>
      <c r="C24" s="6">
        <v>21617.956521739125</v>
      </c>
      <c r="D24" s="6">
        <v>19375.825866499996</v>
      </c>
      <c r="E24" s="7">
        <v>0.89628387618485439</v>
      </c>
      <c r="I24" s="12" t="s">
        <v>52</v>
      </c>
      <c r="J24" s="12">
        <v>38442</v>
      </c>
      <c r="K24" s="19">
        <v>31286.413698630135</v>
      </c>
    </row>
    <row r="25" spans="1:11">
      <c r="A25" s="5" t="s">
        <v>27</v>
      </c>
      <c r="B25" s="5" t="s">
        <v>14</v>
      </c>
      <c r="C25" s="6">
        <v>21446.021739130436</v>
      </c>
      <c r="D25" s="6">
        <v>19176.59633341305</v>
      </c>
      <c r="E25" s="7">
        <v>0.89417965563391233</v>
      </c>
      <c r="I25" s="12" t="s">
        <v>53</v>
      </c>
      <c r="J25" s="12">
        <v>38807</v>
      </c>
      <c r="K25" s="19">
        <v>29801.969863013692</v>
      </c>
    </row>
    <row r="26" spans="1:11">
      <c r="A26" s="5" t="s">
        <v>27</v>
      </c>
      <c r="B26" s="5" t="s">
        <v>16</v>
      </c>
      <c r="C26" s="8">
        <v>21374.133333333331</v>
      </c>
      <c r="D26" s="8">
        <v>19130.023888888882</v>
      </c>
      <c r="E26" s="9">
        <v>0.8950081666729045</v>
      </c>
      <c r="I26" s="12" t="s">
        <v>54</v>
      </c>
      <c r="J26" s="12">
        <v>39172</v>
      </c>
      <c r="K26" s="19">
        <v>27913.764383561644</v>
      </c>
    </row>
    <row r="27" spans="1:11">
      <c r="A27" s="5" t="s">
        <v>28</v>
      </c>
      <c r="B27" s="5" t="s">
        <v>10</v>
      </c>
      <c r="C27" s="6">
        <v>18568.527472527472</v>
      </c>
      <c r="D27" s="6">
        <v>16697.494505494506</v>
      </c>
      <c r="E27" s="7">
        <v>0.89923633040901063</v>
      </c>
      <c r="I27" s="12" t="s">
        <v>55</v>
      </c>
      <c r="J27" s="12">
        <v>39538</v>
      </c>
      <c r="K27" s="19">
        <v>26928.967213114753</v>
      </c>
    </row>
    <row r="28" spans="1:11">
      <c r="A28" s="5" t="s">
        <v>28</v>
      </c>
      <c r="B28" s="5" t="s">
        <v>12</v>
      </c>
      <c r="C28" s="6">
        <v>19249.347826086956</v>
      </c>
      <c r="D28" s="6">
        <v>17151.445652173916</v>
      </c>
      <c r="E28" s="7">
        <v>0.89101437654578941</v>
      </c>
      <c r="I28" s="12" t="s">
        <v>56</v>
      </c>
      <c r="J28" s="12">
        <v>39903</v>
      </c>
      <c r="K28" s="19">
        <v>26448.246575342462</v>
      </c>
    </row>
    <row r="29" spans="1:11">
      <c r="A29" s="5" t="s">
        <v>28</v>
      </c>
      <c r="B29" s="5" t="s">
        <v>14</v>
      </c>
      <c r="C29" s="6">
        <v>19272.630434782604</v>
      </c>
      <c r="D29" s="6">
        <v>17084.902173913044</v>
      </c>
      <c r="E29" s="7">
        <v>0.8864852274175703</v>
      </c>
      <c r="I29" s="12" t="s">
        <v>57</v>
      </c>
      <c r="J29" s="12">
        <v>40268</v>
      </c>
      <c r="K29" s="19">
        <v>25503.254794520544</v>
      </c>
    </row>
    <row r="30" spans="1:11">
      <c r="A30" s="5" t="s">
        <v>28</v>
      </c>
      <c r="B30" s="5" t="s">
        <v>16</v>
      </c>
      <c r="C30" s="6">
        <v>19086.142857142859</v>
      </c>
      <c r="D30" s="6">
        <v>17093.758241758242</v>
      </c>
      <c r="E30" s="7">
        <v>0.89561093457712537</v>
      </c>
      <c r="I30" s="12" t="s">
        <v>11</v>
      </c>
      <c r="J30" s="12">
        <v>40633</v>
      </c>
      <c r="K30" s="19">
        <v>23448.120064898867</v>
      </c>
    </row>
    <row r="31" spans="1:11">
      <c r="A31" s="5" t="s">
        <v>29</v>
      </c>
      <c r="B31" s="5" t="s">
        <v>10</v>
      </c>
      <c r="C31" s="6">
        <v>18927.802197802197</v>
      </c>
      <c r="D31" s="6">
        <v>17104.978021978019</v>
      </c>
      <c r="E31" s="7">
        <v>0.90369594119935193</v>
      </c>
      <c r="I31" s="12" t="s">
        <v>13</v>
      </c>
      <c r="J31" s="12">
        <v>40999</v>
      </c>
      <c r="K31" s="19">
        <v>23149.513318203535</v>
      </c>
    </row>
    <row r="32" spans="1:11">
      <c r="A32" s="5" t="s">
        <v>29</v>
      </c>
      <c r="B32" s="5" t="s">
        <v>12</v>
      </c>
      <c r="C32" s="6">
        <v>18821.173913043473</v>
      </c>
      <c r="D32" s="6">
        <v>17089.663043478267</v>
      </c>
      <c r="E32" s="7">
        <v>0.90800197280121664</v>
      </c>
      <c r="I32" s="12" t="s">
        <v>15</v>
      </c>
      <c r="J32" s="12">
        <v>41364</v>
      </c>
      <c r="K32" s="19">
        <v>22395.710459468068</v>
      </c>
    </row>
    <row r="33" spans="1:11">
      <c r="A33" s="5" t="s">
        <v>29</v>
      </c>
      <c r="B33" s="5" t="s">
        <v>14</v>
      </c>
      <c r="C33" s="6">
        <v>18750.010869565216</v>
      </c>
      <c r="D33" s="6">
        <v>16814.956521739132</v>
      </c>
      <c r="E33" s="7">
        <v>0.89679716127700804</v>
      </c>
      <c r="I33" s="12" t="s">
        <v>17</v>
      </c>
      <c r="J33" s="12">
        <v>41729</v>
      </c>
      <c r="K33" s="19">
        <v>21948.969017094016</v>
      </c>
    </row>
    <row r="34" spans="1:11">
      <c r="A34" s="5" t="s">
        <v>29</v>
      </c>
      <c r="B34" s="5" t="s">
        <v>16</v>
      </c>
      <c r="C34" s="6">
        <v>18422.388888888887</v>
      </c>
      <c r="D34" s="6">
        <v>16467.588888888891</v>
      </c>
      <c r="E34" s="7">
        <v>0.89388998290124055</v>
      </c>
      <c r="I34" s="12" t="s">
        <v>19</v>
      </c>
      <c r="J34" s="12">
        <v>42094</v>
      </c>
      <c r="K34" s="19">
        <v>21547.044382067204</v>
      </c>
    </row>
    <row r="35" spans="1:11">
      <c r="A35" s="5" t="s">
        <v>30</v>
      </c>
      <c r="B35" s="5" t="s">
        <v>10</v>
      </c>
      <c r="C35" s="10">
        <v>18459.670329670331</v>
      </c>
      <c r="D35" s="10">
        <v>16479.692307692309</v>
      </c>
      <c r="E35" s="11">
        <v>0.89274628980313475</v>
      </c>
      <c r="I35" s="12" t="s">
        <v>20</v>
      </c>
      <c r="J35" s="12">
        <v>42460</v>
      </c>
      <c r="K35" s="19">
        <v>19044.162147634972</v>
      </c>
    </row>
    <row r="36" spans="1:11">
      <c r="A36" s="5" t="s">
        <v>30</v>
      </c>
      <c r="B36" s="5" t="s">
        <v>12</v>
      </c>
      <c r="C36" s="10">
        <v>18352.98913043478</v>
      </c>
      <c r="D36" s="10">
        <v>16363.641304347826</v>
      </c>
      <c r="E36" s="11">
        <v>0.89169635321814056</v>
      </c>
      <c r="I36" s="12" t="s">
        <v>21</v>
      </c>
      <c r="J36" s="12">
        <v>42825</v>
      </c>
      <c r="K36" s="19">
        <v>18730.343967324945</v>
      </c>
    </row>
    <row r="37" spans="1:11">
      <c r="A37" s="5" t="s">
        <v>30</v>
      </c>
      <c r="B37" s="5" t="s">
        <v>14</v>
      </c>
      <c r="C37" s="6">
        <v>18281.695652173916</v>
      </c>
      <c r="D37" s="6">
        <v>16179.793478260875</v>
      </c>
      <c r="E37" s="7">
        <v>0.88502695735102133</v>
      </c>
      <c r="I37" s="12" t="s">
        <v>22</v>
      </c>
      <c r="J37" s="12">
        <v>43190</v>
      </c>
      <c r="K37" s="19">
        <v>18294.124889180865</v>
      </c>
    </row>
    <row r="38" spans="1:11">
      <c r="A38" s="5" t="s">
        <v>30</v>
      </c>
      <c r="B38" s="5" t="s">
        <v>16</v>
      </c>
      <c r="C38" s="6">
        <v>18082.144444444442</v>
      </c>
      <c r="D38" s="6">
        <v>16169.588888888884</v>
      </c>
      <c r="E38" s="7">
        <v>0.89422960526437056</v>
      </c>
      <c r="I38" s="12" t="s">
        <v>24</v>
      </c>
      <c r="J38" s="12">
        <v>43555</v>
      </c>
      <c r="K38" s="19">
        <v>18365.67186255773</v>
      </c>
    </row>
    <row r="39" spans="1:11">
      <c r="A39" s="5" t="s">
        <v>31</v>
      </c>
      <c r="B39" s="5" t="s">
        <v>10</v>
      </c>
      <c r="C39" s="6">
        <v>18394.912087912086</v>
      </c>
      <c r="D39" s="6">
        <v>16519.384615384617</v>
      </c>
      <c r="E39" s="7">
        <v>0.89804096569942615</v>
      </c>
      <c r="I39" s="12" t="s">
        <v>25</v>
      </c>
      <c r="J39" s="12">
        <v>43921</v>
      </c>
      <c r="K39" s="19">
        <v>18171.310379837552</v>
      </c>
    </row>
    <row r="40" spans="1:11">
      <c r="A40" s="5" t="s">
        <v>31</v>
      </c>
      <c r="B40" s="5" t="s">
        <v>12</v>
      </c>
      <c r="C40" s="6">
        <v>18310.652173913044</v>
      </c>
      <c r="D40" s="6">
        <v>16430.945652173908</v>
      </c>
      <c r="E40" s="7">
        <v>0.89734355150838763</v>
      </c>
      <c r="I40" s="2" t="s">
        <v>58</v>
      </c>
      <c r="J40" s="12">
        <v>44286</v>
      </c>
      <c r="K40" s="19">
        <v>17610.290342809363</v>
      </c>
    </row>
    <row r="41" spans="1:11">
      <c r="A41" s="5" t="s">
        <v>31</v>
      </c>
      <c r="B41" s="5" t="s">
        <v>14</v>
      </c>
      <c r="C41" s="6">
        <v>18389.456521739128</v>
      </c>
      <c r="D41" s="6">
        <v>16284.619565217386</v>
      </c>
      <c r="E41" s="7">
        <v>0.88554110046517664</v>
      </c>
    </row>
    <row r="42" spans="1:11">
      <c r="A42" s="5" t="s">
        <v>31</v>
      </c>
      <c r="B42" s="5" t="s">
        <v>16</v>
      </c>
      <c r="C42" s="6">
        <v>18367.666666666664</v>
      </c>
      <c r="D42" s="6">
        <v>16378.422222222216</v>
      </c>
      <c r="E42" s="7">
        <v>0.89169857660502427</v>
      </c>
    </row>
    <row r="43" spans="1:11">
      <c r="A43" s="5" t="s">
        <v>32</v>
      </c>
      <c r="B43" s="5" t="s">
        <v>10</v>
      </c>
      <c r="C43" s="6">
        <v>18269.945054945052</v>
      </c>
      <c r="D43" s="6">
        <v>16374.890109890104</v>
      </c>
      <c r="E43" s="7">
        <v>0.89627473211573661</v>
      </c>
    </row>
    <row r="44" spans="1:11">
      <c r="A44" s="5" t="s">
        <v>32</v>
      </c>
      <c r="B44" s="5" t="s">
        <v>12</v>
      </c>
      <c r="C44" s="6">
        <v>18179.391304347824</v>
      </c>
      <c r="D44" s="6">
        <v>16284.282608695657</v>
      </c>
      <c r="E44" s="7">
        <v>0.89575510731215036</v>
      </c>
    </row>
    <row r="45" spans="1:11">
      <c r="A45" s="5" t="s">
        <v>32</v>
      </c>
      <c r="B45" s="5" t="s">
        <v>14</v>
      </c>
      <c r="C45" s="6">
        <v>18096.630434782608</v>
      </c>
      <c r="D45" s="6">
        <v>16187.434782608696</v>
      </c>
      <c r="E45" s="7">
        <v>0.89449993693277041</v>
      </c>
    </row>
    <row r="46" spans="1:11">
      <c r="A46" s="5" t="s">
        <v>32</v>
      </c>
      <c r="B46" s="5" t="s">
        <v>16</v>
      </c>
      <c r="C46" s="6">
        <v>18139.274725274725</v>
      </c>
      <c r="D46" s="6">
        <v>16067.73626373626</v>
      </c>
      <c r="E46" s="7">
        <v>0.8857981648708344</v>
      </c>
    </row>
    <row r="47" spans="1:11">
      <c r="A47" s="5" t="s">
        <v>33</v>
      </c>
      <c r="B47" s="5" t="s">
        <v>10</v>
      </c>
      <c r="C47" s="6">
        <v>17627.846153846152</v>
      </c>
      <c r="D47" s="6">
        <v>13905.648351648348</v>
      </c>
      <c r="E47" s="7">
        <v>0.78884557025784607</v>
      </c>
    </row>
    <row r="48" spans="1:11">
      <c r="A48" s="5" t="s">
        <v>33</v>
      </c>
      <c r="B48" s="5" t="s">
        <v>12</v>
      </c>
      <c r="C48" s="6">
        <v>17684.597826086956</v>
      </c>
      <c r="D48" s="6">
        <v>15051.532608695645</v>
      </c>
      <c r="E48" s="7">
        <v>0.85110969198817654</v>
      </c>
    </row>
    <row r="49" spans="1:5">
      <c r="A49" s="5" t="s">
        <v>33</v>
      </c>
      <c r="B49" s="5" t="s">
        <v>14</v>
      </c>
      <c r="C49" s="6">
        <v>17544.717391304344</v>
      </c>
      <c r="D49" s="6">
        <v>14453.195652173912</v>
      </c>
      <c r="E49" s="7">
        <v>0.82379187591458858</v>
      </c>
    </row>
    <row r="50" spans="1:5">
      <c r="A50" s="5" t="s">
        <v>33</v>
      </c>
      <c r="B50" s="5" t="s">
        <v>16</v>
      </c>
      <c r="C50" s="6">
        <v>17584</v>
      </c>
      <c r="D50" s="6">
        <v>14442</v>
      </c>
      <c r="E50" s="7">
        <v>0.82099999999999995</v>
      </c>
    </row>
  </sheetData>
  <hyperlinks>
    <hyperlink ref="G1" r:id="rId1" xr:uid="{D0F23EE4-29A0-B143-BFC0-D08554192B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C5E6-F66E-2040-8FCF-26786C35EE9B}">
  <dimension ref="A1:D53"/>
  <sheetViews>
    <sheetView tabSelected="1" workbookViewId="0">
      <selection activeCell="D4" sqref="D4"/>
    </sheetView>
  </sheetViews>
  <sheetFormatPr baseColWidth="10" defaultRowHeight="16"/>
  <cols>
    <col min="1" max="1" width="53.5" customWidth="1"/>
    <col min="2" max="2" width="19.5" bestFit="1" customWidth="1"/>
    <col min="3" max="3" width="22.33203125" bestFit="1" customWidth="1"/>
    <col min="4" max="4" width="14.1640625" bestFit="1" customWidth="1"/>
  </cols>
  <sheetData>
    <row r="1" spans="1:4" s="20" customFormat="1">
      <c r="A1" s="20" t="s">
        <v>112</v>
      </c>
    </row>
    <row r="3" spans="1:4">
      <c r="A3" s="21" t="s">
        <v>60</v>
      </c>
      <c r="B3" s="21" t="s">
        <v>113</v>
      </c>
      <c r="C3" s="21" t="s">
        <v>114</v>
      </c>
      <c r="D3" s="21" t="s">
        <v>115</v>
      </c>
    </row>
    <row r="4" spans="1:4">
      <c r="A4" s="22" t="s">
        <v>61</v>
      </c>
      <c r="B4" s="23">
        <v>1097</v>
      </c>
      <c r="C4" s="23">
        <v>802</v>
      </c>
      <c r="D4" s="24">
        <v>0.73109999999999997</v>
      </c>
    </row>
    <row r="5" spans="1:4">
      <c r="A5" s="22" t="s">
        <v>62</v>
      </c>
      <c r="B5" s="23">
        <v>206</v>
      </c>
      <c r="C5" s="23">
        <v>165</v>
      </c>
      <c r="D5" s="24">
        <v>0.80100000000000005</v>
      </c>
    </row>
    <row r="6" spans="1:4">
      <c r="A6" s="22" t="s">
        <v>63</v>
      </c>
      <c r="B6" s="23">
        <v>132</v>
      </c>
      <c r="C6" s="23">
        <v>107</v>
      </c>
      <c r="D6" s="24">
        <v>0.81059999999999999</v>
      </c>
    </row>
    <row r="7" spans="1:4">
      <c r="A7" s="22" t="s">
        <v>64</v>
      </c>
      <c r="B7" s="23">
        <v>234</v>
      </c>
      <c r="C7" s="23">
        <v>192</v>
      </c>
      <c r="D7" s="24">
        <v>0.82050000000000001</v>
      </c>
    </row>
    <row r="8" spans="1:4">
      <c r="A8" s="22" t="s">
        <v>65</v>
      </c>
      <c r="B8" s="23">
        <v>188</v>
      </c>
      <c r="C8" s="23">
        <v>155</v>
      </c>
      <c r="D8" s="24">
        <v>0.82450000000000001</v>
      </c>
    </row>
    <row r="9" spans="1:4">
      <c r="A9" s="22" t="s">
        <v>66</v>
      </c>
      <c r="B9" s="23">
        <v>135</v>
      </c>
      <c r="C9" s="23">
        <v>114</v>
      </c>
      <c r="D9" s="24">
        <v>0.84440000000000004</v>
      </c>
    </row>
    <row r="10" spans="1:4">
      <c r="A10" s="22" t="s">
        <v>67</v>
      </c>
      <c r="B10" s="23">
        <v>267</v>
      </c>
      <c r="C10" s="23">
        <v>226</v>
      </c>
      <c r="D10" s="24">
        <v>0.84640000000000004</v>
      </c>
    </row>
    <row r="11" spans="1:4">
      <c r="A11" s="22" t="s">
        <v>68</v>
      </c>
      <c r="B11" s="23">
        <v>126</v>
      </c>
      <c r="C11" s="23">
        <v>107</v>
      </c>
      <c r="D11" s="24">
        <v>0.84919999999999995</v>
      </c>
    </row>
    <row r="12" spans="1:4">
      <c r="A12" s="22" t="s">
        <v>69</v>
      </c>
      <c r="B12" s="23">
        <v>316</v>
      </c>
      <c r="C12" s="23">
        <v>272</v>
      </c>
      <c r="D12" s="24">
        <v>0.86080000000000001</v>
      </c>
    </row>
    <row r="13" spans="1:4">
      <c r="A13" s="22" t="s">
        <v>70</v>
      </c>
      <c r="B13" s="23">
        <v>749</v>
      </c>
      <c r="C13" s="23">
        <v>648</v>
      </c>
      <c r="D13" s="24">
        <v>0.86519999999999997</v>
      </c>
    </row>
    <row r="14" spans="1:4">
      <c r="A14" s="22" t="s">
        <v>71</v>
      </c>
      <c r="B14" s="23">
        <v>731</v>
      </c>
      <c r="C14" s="23">
        <v>633</v>
      </c>
      <c r="D14" s="24">
        <v>0.8659</v>
      </c>
    </row>
    <row r="15" spans="1:4">
      <c r="A15" s="22" t="s">
        <v>72</v>
      </c>
      <c r="B15" s="23">
        <v>236</v>
      </c>
      <c r="C15" s="23">
        <v>206</v>
      </c>
      <c r="D15" s="24">
        <v>0.87290000000000001</v>
      </c>
    </row>
    <row r="16" spans="1:4">
      <c r="A16" s="22" t="s">
        <v>73</v>
      </c>
      <c r="B16" s="23">
        <v>515</v>
      </c>
      <c r="C16" s="23">
        <v>458</v>
      </c>
      <c r="D16" s="24">
        <v>0.88929999999999998</v>
      </c>
    </row>
    <row r="17" spans="1:4">
      <c r="A17" s="22" t="s">
        <v>74</v>
      </c>
      <c r="B17" s="23">
        <v>301</v>
      </c>
      <c r="C17" s="23">
        <v>268</v>
      </c>
      <c r="D17" s="24">
        <v>0.89039999999999997</v>
      </c>
    </row>
    <row r="18" spans="1:4">
      <c r="A18" s="22" t="s">
        <v>75</v>
      </c>
      <c r="B18" s="23">
        <v>480</v>
      </c>
      <c r="C18" s="23">
        <v>430</v>
      </c>
      <c r="D18" s="24">
        <v>0.89580000000000004</v>
      </c>
    </row>
    <row r="19" spans="1:4">
      <c r="A19" s="22" t="s">
        <v>76</v>
      </c>
      <c r="B19" s="23">
        <v>855</v>
      </c>
      <c r="C19" s="23">
        <v>766</v>
      </c>
      <c r="D19" s="24">
        <v>0.89590000000000003</v>
      </c>
    </row>
    <row r="20" spans="1:4">
      <c r="A20" s="22" t="s">
        <v>77</v>
      </c>
      <c r="B20" s="23">
        <v>447</v>
      </c>
      <c r="C20" s="23">
        <v>401</v>
      </c>
      <c r="D20" s="24">
        <v>0.89710000000000001</v>
      </c>
    </row>
    <row r="21" spans="1:4">
      <c r="A21" s="22" t="s">
        <v>78</v>
      </c>
      <c r="B21" s="23">
        <v>179</v>
      </c>
      <c r="C21" s="23">
        <v>161</v>
      </c>
      <c r="D21" s="24">
        <v>0.89939999999999998</v>
      </c>
    </row>
    <row r="22" spans="1:4">
      <c r="A22" s="22" t="s">
        <v>79</v>
      </c>
      <c r="B22" s="23">
        <v>305</v>
      </c>
      <c r="C22" s="23">
        <v>275</v>
      </c>
      <c r="D22" s="24">
        <v>0.90159999999999996</v>
      </c>
    </row>
    <row r="23" spans="1:4">
      <c r="A23" s="22" t="s">
        <v>80</v>
      </c>
      <c r="B23" s="23">
        <v>297</v>
      </c>
      <c r="C23" s="23">
        <v>268</v>
      </c>
      <c r="D23" s="24">
        <v>0.90239999999999998</v>
      </c>
    </row>
    <row r="24" spans="1:4">
      <c r="A24" s="22" t="s">
        <v>81</v>
      </c>
      <c r="B24" s="23">
        <v>564</v>
      </c>
      <c r="C24" s="23">
        <v>522</v>
      </c>
      <c r="D24" s="24">
        <v>0.92549999999999999</v>
      </c>
    </row>
    <row r="25" spans="1:4">
      <c r="A25" s="22" t="s">
        <v>82</v>
      </c>
      <c r="B25" s="23">
        <v>640</v>
      </c>
      <c r="C25" s="23">
        <v>595</v>
      </c>
      <c r="D25" s="24">
        <v>0.92969999999999997</v>
      </c>
    </row>
    <row r="26" spans="1:4">
      <c r="A26" s="22" t="s">
        <v>83</v>
      </c>
      <c r="B26" s="23">
        <v>163</v>
      </c>
      <c r="C26" s="23">
        <v>152</v>
      </c>
      <c r="D26" s="24">
        <v>0.9325</v>
      </c>
    </row>
    <row r="27" spans="1:4">
      <c r="A27" s="22" t="s">
        <v>84</v>
      </c>
      <c r="B27" s="23">
        <v>428</v>
      </c>
      <c r="C27" s="23">
        <v>401</v>
      </c>
      <c r="D27" s="24">
        <v>0.93689999999999996</v>
      </c>
    </row>
    <row r="28" spans="1:4">
      <c r="A28" s="22" t="s">
        <v>85</v>
      </c>
      <c r="B28" s="23">
        <v>238</v>
      </c>
      <c r="C28" s="23">
        <v>223</v>
      </c>
      <c r="D28" s="24">
        <v>0.93700000000000006</v>
      </c>
    </row>
    <row r="29" spans="1:4">
      <c r="A29" s="22" t="s">
        <v>86</v>
      </c>
      <c r="B29" s="23">
        <v>192</v>
      </c>
      <c r="C29" s="23">
        <v>181</v>
      </c>
      <c r="D29" s="24">
        <v>0.94269999999999998</v>
      </c>
    </row>
    <row r="30" spans="1:4">
      <c r="A30" s="22" t="s">
        <v>87</v>
      </c>
      <c r="B30" s="23">
        <v>146</v>
      </c>
      <c r="C30" s="23">
        <v>139</v>
      </c>
      <c r="D30" s="24">
        <v>0.95209999999999995</v>
      </c>
    </row>
    <row r="31" spans="1:4">
      <c r="A31" s="22" t="s">
        <v>88</v>
      </c>
      <c r="B31" s="23">
        <v>154</v>
      </c>
      <c r="C31" s="23">
        <v>148</v>
      </c>
      <c r="D31" s="24">
        <v>0.96099999999999997</v>
      </c>
    </row>
    <row r="32" spans="1:4">
      <c r="A32" s="22" t="s">
        <v>89</v>
      </c>
      <c r="B32" s="23">
        <v>52</v>
      </c>
      <c r="C32" s="23">
        <v>50</v>
      </c>
      <c r="D32" s="24">
        <v>0.96150000000000002</v>
      </c>
    </row>
    <row r="33" spans="1:4">
      <c r="A33" s="22" t="s">
        <v>90</v>
      </c>
      <c r="B33" s="23">
        <v>842</v>
      </c>
      <c r="C33" s="23">
        <v>811</v>
      </c>
      <c r="D33" s="24">
        <v>0.96319999999999995</v>
      </c>
    </row>
    <row r="34" spans="1:4">
      <c r="A34" s="22" t="s">
        <v>91</v>
      </c>
      <c r="B34" s="23">
        <v>342</v>
      </c>
      <c r="C34" s="23">
        <v>331</v>
      </c>
      <c r="D34" s="24">
        <v>0.96779999999999999</v>
      </c>
    </row>
    <row r="35" spans="1:4">
      <c r="A35" s="22" t="s">
        <v>92</v>
      </c>
      <c r="B35" s="23">
        <v>607</v>
      </c>
      <c r="C35" s="23">
        <v>591</v>
      </c>
      <c r="D35" s="24">
        <v>0.97360000000000002</v>
      </c>
    </row>
    <row r="36" spans="1:4">
      <c r="A36" s="22" t="s">
        <v>93</v>
      </c>
      <c r="B36" s="23">
        <v>866</v>
      </c>
      <c r="C36" s="23">
        <v>855</v>
      </c>
      <c r="D36" s="24">
        <v>0.98729999999999996</v>
      </c>
    </row>
    <row r="37" spans="1:4">
      <c r="A37" s="22" t="s">
        <v>94</v>
      </c>
      <c r="B37" s="23">
        <v>400</v>
      </c>
      <c r="C37" s="23">
        <v>396</v>
      </c>
      <c r="D37" s="24">
        <v>0.99</v>
      </c>
    </row>
    <row r="38" spans="1:4">
      <c r="A38" s="22" t="s">
        <v>95</v>
      </c>
      <c r="B38" s="23">
        <v>494</v>
      </c>
      <c r="C38" s="23">
        <v>490</v>
      </c>
      <c r="D38" s="24">
        <v>0.9919</v>
      </c>
    </row>
    <row r="39" spans="1:4">
      <c r="A39" s="22" t="s">
        <v>96</v>
      </c>
      <c r="B39" s="23">
        <v>402</v>
      </c>
      <c r="C39" s="23">
        <v>414</v>
      </c>
      <c r="D39" s="24">
        <v>1.0299</v>
      </c>
    </row>
    <row r="40" spans="1:4">
      <c r="A40" s="22" t="s">
        <v>97</v>
      </c>
      <c r="B40" s="23">
        <v>162</v>
      </c>
      <c r="C40" s="23">
        <v>168</v>
      </c>
      <c r="D40" s="24">
        <v>1.0369999999999999</v>
      </c>
    </row>
    <row r="41" spans="1:4">
      <c r="A41" s="22" t="s">
        <v>98</v>
      </c>
      <c r="B41" s="23">
        <v>446</v>
      </c>
      <c r="C41" s="23">
        <v>467</v>
      </c>
      <c r="D41" s="24">
        <v>1.0470999999999999</v>
      </c>
    </row>
    <row r="42" spans="1:4">
      <c r="A42" s="22" t="s">
        <v>99</v>
      </c>
      <c r="B42" s="23">
        <v>204</v>
      </c>
      <c r="C42" s="23">
        <v>275</v>
      </c>
      <c r="D42" s="24">
        <v>1.3480000000000001</v>
      </c>
    </row>
    <row r="43" spans="1:4">
      <c r="A43" s="22" t="s">
        <v>100</v>
      </c>
      <c r="B43" s="23">
        <v>303</v>
      </c>
      <c r="C43" s="23">
        <v>420</v>
      </c>
      <c r="D43" s="24">
        <v>1.3861000000000001</v>
      </c>
    </row>
    <row r="44" spans="1:4">
      <c r="A44" s="22" t="s">
        <v>101</v>
      </c>
      <c r="B44" s="23" t="s">
        <v>102</v>
      </c>
      <c r="C44" s="23" t="s">
        <v>102</v>
      </c>
      <c r="D44" s="23" t="s">
        <v>102</v>
      </c>
    </row>
    <row r="45" spans="1:4">
      <c r="A45" s="22" t="s">
        <v>103</v>
      </c>
      <c r="B45" s="23" t="s">
        <v>102</v>
      </c>
      <c r="C45" s="23" t="s">
        <v>102</v>
      </c>
      <c r="D45" s="23" t="s">
        <v>102</v>
      </c>
    </row>
    <row r="46" spans="1:4">
      <c r="A46" s="22" t="s">
        <v>104</v>
      </c>
      <c r="B46" s="23" t="s">
        <v>102</v>
      </c>
      <c r="C46" s="23" t="s">
        <v>102</v>
      </c>
      <c r="D46" s="23" t="s">
        <v>102</v>
      </c>
    </row>
    <row r="47" spans="1:4">
      <c r="A47" s="22" t="s">
        <v>105</v>
      </c>
      <c r="B47" s="23" t="s">
        <v>102</v>
      </c>
      <c r="C47" s="23" t="s">
        <v>102</v>
      </c>
      <c r="D47" s="23" t="s">
        <v>102</v>
      </c>
    </row>
    <row r="48" spans="1:4">
      <c r="A48" s="22" t="s">
        <v>106</v>
      </c>
      <c r="B48" s="23" t="s">
        <v>102</v>
      </c>
      <c r="C48" s="23" t="s">
        <v>102</v>
      </c>
      <c r="D48" s="23" t="s">
        <v>102</v>
      </c>
    </row>
    <row r="49" spans="1:4">
      <c r="A49" s="22" t="s">
        <v>107</v>
      </c>
      <c r="B49" s="23" t="s">
        <v>102</v>
      </c>
      <c r="C49" s="23" t="s">
        <v>102</v>
      </c>
      <c r="D49" s="23" t="s">
        <v>102</v>
      </c>
    </row>
    <row r="50" spans="1:4">
      <c r="A50" s="22" t="s">
        <v>108</v>
      </c>
      <c r="B50" s="23" t="s">
        <v>102</v>
      </c>
      <c r="C50" s="23" t="s">
        <v>102</v>
      </c>
      <c r="D50" s="23" t="s">
        <v>102</v>
      </c>
    </row>
    <row r="51" spans="1:4">
      <c r="A51" s="22" t="s">
        <v>109</v>
      </c>
      <c r="B51" s="23" t="s">
        <v>102</v>
      </c>
      <c r="C51" s="23" t="s">
        <v>102</v>
      </c>
      <c r="D51" s="23" t="s">
        <v>102</v>
      </c>
    </row>
    <row r="52" spans="1:4">
      <c r="A52" s="22" t="s">
        <v>110</v>
      </c>
      <c r="B52" s="23" t="s">
        <v>102</v>
      </c>
      <c r="C52" s="23" t="s">
        <v>102</v>
      </c>
      <c r="D52" s="23" t="s">
        <v>102</v>
      </c>
    </row>
    <row r="53" spans="1:4">
      <c r="A53" s="22" t="s">
        <v>111</v>
      </c>
      <c r="B53" s="23" t="s">
        <v>102</v>
      </c>
      <c r="C53" s="23" t="s">
        <v>102</v>
      </c>
      <c r="D53" s="2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bed occupancy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2021-08-25T11:22:09Z</dcterms:created>
  <dcterms:modified xsi:type="dcterms:W3CDTF">2021-08-25T12:44:48Z</dcterms:modified>
</cp:coreProperties>
</file>