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Thesaurus" sheetId="2" state="visible" r:id="rId3"/>
    <sheet name="Data" sheetId="3" state="visible" r:id="rId4"/>
    <sheet name="Questionnaire" sheetId="4" state="visible" r:id="rId5"/>
    <sheet name="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<sst xmlns="http://schemas.openxmlformats.org/spreadsheetml/2006/main" count="836" uniqueCount="648">
  <si>
    <t xml:space="preserve">Instructions:</t>
  </si>
  <si>
    <t xml:space="preserve">Important!! each row of the table must contain the measurements of a single tree, from the same organ, the same position in the canopy and the same timestamp. Alternatively, species level measurements can be provided if tree level data are not available.</t>
  </si>
  <si>
    <r>
      <rPr>
        <sz val="14"/>
        <rFont val="Times New Roman"/>
        <family val="1"/>
        <charset val="1"/>
      </rPr>
      <t xml:space="preserve">1. In case of replicated measurements of water potential at a given timestamp, organ and canopy position, please provide</t>
    </r>
    <r>
      <rPr>
        <b val="true"/>
        <sz val="14"/>
        <rFont val="Times New Roman"/>
        <family val="1"/>
        <charset val="1"/>
      </rPr>
      <t xml:space="preserve"> the average and standard error in the corresponding columns</t>
    </r>
    <r>
      <rPr>
        <sz val="14"/>
        <rFont val="Times New Roman"/>
        <family val="1"/>
        <charset val="1"/>
      </rPr>
      <t xml:space="preserve">.</t>
    </r>
  </si>
  <si>
    <r>
      <rPr>
        <sz val="14"/>
        <rFont val="Times New Roman"/>
        <family val="1"/>
        <charset val="1"/>
      </rPr>
      <t xml:space="preserve">4. </t>
    </r>
    <r>
      <rPr>
        <b val="true"/>
        <sz val="14"/>
        <rFont val="Times New Roman"/>
        <family val="1"/>
        <charset val="1"/>
      </rPr>
      <t xml:space="preserve">Fill in</t>
    </r>
    <r>
      <rPr>
        <sz val="14"/>
        <rFont val="Times New Roman"/>
        <family val="1"/>
        <charset val="1"/>
      </rPr>
      <t xml:space="preserve"> each column of the</t>
    </r>
    <r>
      <rPr>
        <b val="true"/>
        <sz val="14"/>
        <rFont val="Times New Roman"/>
        <family val="1"/>
        <charset val="1"/>
      </rPr>
      <t xml:space="preserve"> Data</t>
    </r>
    <r>
      <rPr>
        <sz val="14"/>
        <rFont val="Times New Roman"/>
        <family val="1"/>
        <charset val="1"/>
      </rPr>
      <t xml:space="preserve"> sheet with the </t>
    </r>
    <r>
      <rPr>
        <b val="true"/>
        <sz val="14"/>
        <rFont val="Times New Roman"/>
        <family val="1"/>
        <charset val="1"/>
      </rPr>
      <t xml:space="preserve">required information</t>
    </r>
    <r>
      <rPr>
        <sz val="14"/>
        <rFont val="Times New Roman"/>
        <family val="1"/>
        <charset val="1"/>
      </rPr>
      <t xml:space="preserve"> (leave blank if no information is available for that variable)</t>
    </r>
  </si>
  <si>
    <r>
      <rPr>
        <sz val="14"/>
        <rFont val="Times New Roman"/>
        <family val="1"/>
        <charset val="1"/>
      </rPr>
      <t xml:space="preserve">a) For each metadata column, place the cursor on the corresponding cell. Some cells will display a </t>
    </r>
    <r>
      <rPr>
        <b val="true"/>
        <sz val="14"/>
        <rFont val="Times New Roman"/>
        <family val="1"/>
        <charset val="1"/>
      </rPr>
      <t xml:space="preserve">list of accepted values</t>
    </r>
    <r>
      <rPr>
        <sz val="14"/>
        <rFont val="Times New Roman"/>
        <family val="1"/>
        <charset val="1"/>
      </rPr>
      <t xml:space="preserve">. </t>
    </r>
  </si>
  <si>
    <r>
      <rPr>
        <sz val="14"/>
        <rFont val="Times New Roman"/>
        <family val="1"/>
        <charset val="1"/>
      </rPr>
      <t xml:space="preserve">b) Provide the </t>
    </r>
    <r>
      <rPr>
        <b val="true"/>
        <sz val="14"/>
        <rFont val="Times New Roman"/>
        <family val="1"/>
        <charset val="1"/>
      </rPr>
      <t xml:space="preserve">average and standard error water potential</t>
    </r>
    <r>
      <rPr>
        <sz val="14"/>
        <rFont val="Times New Roman"/>
        <family val="1"/>
        <charset val="1"/>
      </rPr>
      <t xml:space="preserve"> values.</t>
    </r>
  </si>
  <si>
    <t xml:space="preserve">6. Save the excel file as "id_sfn.xlsx"</t>
  </si>
  <si>
    <t xml:space="preserve">column</t>
  </si>
  <si>
    <t xml:space="preserve">Description</t>
  </si>
  <si>
    <t xml:space="preserve">units</t>
  </si>
  <si>
    <t xml:space="preserve">required</t>
  </si>
  <si>
    <t xml:space="preserve">id_sfn</t>
  </si>
  <si>
    <t xml:space="preserve">SAPFLUXNET id code (leave blank if not available)</t>
  </si>
  <si>
    <t xml:space="preserve">free text</t>
  </si>
  <si>
    <t xml:space="preserve">id_fn</t>
  </si>
  <si>
    <t xml:space="preserve">FLUXNET id code (leave blank if not available)</t>
  </si>
  <si>
    <t xml:space="preserve">site_name</t>
  </si>
  <si>
    <t xml:space="preserve">site name</t>
  </si>
  <si>
    <t xml:space="preserve">*</t>
  </si>
  <si>
    <t xml:space="preserve">site_country</t>
  </si>
  <si>
    <t xml:space="preserve">Country name (ISO 3166-1 Code)</t>
  </si>
  <si>
    <t xml:space="preserve">lat</t>
  </si>
  <si>
    <t xml:space="preserve">latitude (decimal deg ref WGS84)</t>
  </si>
  <si>
    <t xml:space="preserve">lon</t>
  </si>
  <si>
    <t xml:space="preserve">longitude (decimal deg ref WGS84)</t>
  </si>
  <si>
    <t xml:space="preserve">elev</t>
  </si>
  <si>
    <t xml:space="preserve">elevation of site above sea level</t>
  </si>
  <si>
    <t xml:space="preserve">m</t>
  </si>
  <si>
    <t xml:space="preserve">contact_firstname</t>
  </si>
  <si>
    <t xml:space="preserve">Data contributor first name. This person will be the contact person for communication with the sapfluxnet team</t>
  </si>
  <si>
    <t xml:space="preserve">contact_lastname</t>
  </si>
  <si>
    <t xml:space="preserve">Data contributor last name. This person will be the contact person for communication with the sapfluxnet team</t>
  </si>
  <si>
    <t xml:space="preserve">contact_institution</t>
  </si>
  <si>
    <t xml:space="preserve">Data contributor institution</t>
  </si>
  <si>
    <t xml:space="preserve">contact_email</t>
  </si>
  <si>
    <t xml:space="preserve">Data contributor email</t>
  </si>
  <si>
    <t xml:space="preserve">pl_code</t>
  </si>
  <si>
    <t xml:space="preserve">Plant name assigned by data contributor</t>
  </si>
  <si>
    <t xml:space="preserve">pl_name</t>
  </si>
  <si>
    <t xml:space="preserve">Plant code assigned in SAPFLUXNET (leave blank if not available)</t>
  </si>
  <si>
    <t xml:space="preserve">pl_species</t>
  </si>
  <si>
    <t xml:space="preserve">Species identity of the measured tree</t>
  </si>
  <si>
    <t xml:space="preserve">pl_height</t>
  </si>
  <si>
    <t xml:space="preserve">Plant height</t>
  </si>
  <si>
    <t xml:space="preserve">pl_dbh</t>
  </si>
  <si>
    <t xml:space="preserve">Diameter at breast height</t>
  </si>
  <si>
    <t xml:space="preserve">cm</t>
  </si>
  <si>
    <t xml:space="preserve">pl_treatment</t>
  </si>
  <si>
    <t xml:space="preserve">Experimental treatment (if any). Leave blank if no treatments were applied</t>
  </si>
  <si>
    <t xml:space="preserve">pl_status</t>
  </si>
  <si>
    <t xml:space="preserve">Visual assessment of the plant’s canopy. ‘Healthy’ assumed if left blank.</t>
  </si>
  <si>
    <t xml:space="preserve">measured_sfn</t>
  </si>
  <si>
    <t xml:space="preserve">Is the plant included in SAPFLUXNET?</t>
  </si>
  <si>
    <t xml:space="preserve">timestamp</t>
  </si>
  <si>
    <t xml:space="preserve">Timestamp of the measures (if pre-dawn or midday, please set timestamp hour to 06:00:00 and 12:00:00, respectively)</t>
  </si>
  <si>
    <t xml:space="preserve">Accepted timestamp formats are: YYYY/MM/DD HH:MM:SS and DD/MM/YYYY HH:MM:SS</t>
  </si>
  <si>
    <t xml:space="preserve">time_psi</t>
  </si>
  <si>
    <t xml:space="preserve">Pre-dawn, midday, continuous, other</t>
  </si>
  <si>
    <t xml:space="preserve">canopy_position</t>
  </si>
  <si>
    <t xml:space="preserve">Top, mid, bottom</t>
  </si>
  <si>
    <t xml:space="preserve">method</t>
  </si>
  <si>
    <t xml:space="preserve">Chamber-bagged, chamber-unbagged, psychrometer</t>
  </si>
  <si>
    <t xml:space="preserve">organ</t>
  </si>
  <si>
    <t xml:space="preserve">Organ used to measure water potential (leaf, frond, twig, stem, root, other)</t>
  </si>
  <si>
    <t xml:space="preserve">Ψ</t>
  </si>
  <si>
    <t xml:space="preserve">Water potential. Replicated measures must be aggregated by pl_code, timestamp, time_psi, canopy_position and organ</t>
  </si>
  <si>
    <t xml:space="preserve">MPa</t>
  </si>
  <si>
    <t xml:space="preserve">Ψ SE</t>
  </si>
  <si>
    <t xml:space="preserve">Water potential standard error of the replicates (when applicable)</t>
  </si>
  <si>
    <t xml:space="preserve">Ψ N</t>
  </si>
  <si>
    <t xml:space="preserve">Number of water potential replicates used in Ψ aggregation (when applicable)</t>
  </si>
  <si>
    <t xml:space="preserve">integer</t>
  </si>
  <si>
    <t xml:space="preserve">aggregation_level</t>
  </si>
  <si>
    <t xml:space="preserve">Are water potential measurements provided at the tree or the species level?</t>
  </si>
  <si>
    <t xml:space="preserve">remarks</t>
  </si>
  <si>
    <t xml:space="preserve">Free-text remarks documenting some particularities of the observation</t>
  </si>
  <si>
    <t xml:space="preserve">FOO_FAA</t>
  </si>
  <si>
    <t xml:space="preserve">Foo</t>
  </si>
  <si>
    <t xml:space="preserve">ESP</t>
  </si>
  <si>
    <t xml:space="preserve">Victor</t>
  </si>
  <si>
    <t xml:space="preserve">Flo</t>
  </si>
  <si>
    <t xml:space="preserve">CREAF</t>
  </si>
  <si>
    <t xml:space="preserve">v.flo@creaf.uab.cat</t>
  </si>
  <si>
    <t xml:space="preserve">Plant_1</t>
  </si>
  <si>
    <t xml:space="preserve">Foo_1</t>
  </si>
  <si>
    <t xml:space="preserve">Pinus halepensis</t>
  </si>
  <si>
    <t xml:space="preserve">NA</t>
  </si>
  <si>
    <t xml:space="preserve">healthy</t>
  </si>
  <si>
    <t xml:space="preserve">yes</t>
  </si>
  <si>
    <t xml:space="preserve">2021/04/04 06:00:00</t>
  </si>
  <si>
    <t xml:space="preserve">pre-dawn</t>
  </si>
  <si>
    <t xml:space="preserve">top</t>
  </si>
  <si>
    <t xml:space="preserve">chamber-bagged</t>
  </si>
  <si>
    <t xml:space="preserve">frond</t>
  </si>
  <si>
    <t xml:space="preserve">tree level</t>
  </si>
  <si>
    <t xml:space="preserve">2021/04/05 06:00:00</t>
  </si>
  <si>
    <t xml:space="preserve">2021/04/06 06:00:00</t>
  </si>
  <si>
    <t xml:space="preserve">Plant_2</t>
  </si>
  <si>
    <t xml:space="preserve">Foo_2</t>
  </si>
  <si>
    <t xml:space="preserve">Question</t>
  </si>
  <si>
    <t xml:space="preserve">Answer</t>
  </si>
  <si>
    <t xml:space="preserve">Are the trees measured near a FLUXNET tower footprint?</t>
  </si>
  <si>
    <t xml:space="preserve">Are the trees measured within the footprint of an eddy covariance tower?</t>
  </si>
  <si>
    <t xml:space="preserve">Would you agree that your data are used to start a potential, global database of plant water potentials?</t>
  </si>
  <si>
    <t xml:space="preserve">Does any species in this dataset have automatic dendrometer data (not necessarily co-located with water potential data)?</t>
  </si>
  <si>
    <t xml:space="preserve">no</t>
  </si>
  <si>
    <t xml:space="preserve">site_country value</t>
  </si>
  <si>
    <t xml:space="preserve">description</t>
  </si>
  <si>
    <t xml:space="preserve">time_psi value</t>
  </si>
  <si>
    <t xml:space="preserve">canopy_position value</t>
  </si>
  <si>
    <t xml:space="preserve">method value</t>
  </si>
  <si>
    <t xml:space="preserve">measured_sfn value</t>
  </si>
  <si>
    <t xml:space="preserve">Aggregation_level</t>
  </si>
  <si>
    <t xml:space="preserve">DATA AGGREGATION SCENARIOS</t>
  </si>
  <si>
    <t xml:space="preserve">AFG</t>
  </si>
  <si>
    <t xml:space="preserve">Afghanistan</t>
  </si>
  <si>
    <t xml:space="preserve">Measures obtained in pre-dawn hours where Ψ is assumed to be equilibrated with soil Ψ across root zone</t>
  </si>
  <si>
    <t xml:space="preserve">samples from the exposed upper part of the tree</t>
  </si>
  <si>
    <t xml:space="preserve">potential obtained with Scholander pressure chamber and bagged samples</t>
  </si>
  <si>
    <t xml:space="preserve">The measured plant is already included in SAPFLUXNET</t>
  </si>
  <si>
    <t xml:space="preserve">leaf</t>
  </si>
  <si>
    <t xml:space="preserve">No visibles signs of browning/defoliation</t>
  </si>
  <si>
    <t xml:space="preserve">Reported water potential obtained from a single tree (or, if applicable, combination of tree, treatment, organ, canopy position)</t>
  </si>
  <si>
    <t xml:space="preserve">ALA</t>
  </si>
  <si>
    <t xml:space="preserve">Åland Islands</t>
  </si>
  <si>
    <t xml:space="preserve">midday</t>
  </si>
  <si>
    <t xml:space="preserve">Measures obtained at midday</t>
  </si>
  <si>
    <t xml:space="preserve">mid</t>
  </si>
  <si>
    <t xml:space="preserve">samples from the mid part of the tree canopy</t>
  </si>
  <si>
    <t xml:space="preserve">chamber-unbagged</t>
  </si>
  <si>
    <t xml:space="preserve">potential obtained with Scholander pressure chamber without bagged samples</t>
  </si>
  <si>
    <t xml:space="preserve">The measured plant is not included in SAPFLUXNET</t>
  </si>
  <si>
    <t xml:space="preserve">incipient_stress</t>
  </si>
  <si>
    <t xml:space="preserve">Incipient  canopy browning/defoliation (&lt;20% of canopy)</t>
  </si>
  <si>
    <t xml:space="preserve">species level</t>
  </si>
  <si>
    <t xml:space="preserve">Reported water potential obtained from multiple trees of the same species-plot</t>
  </si>
  <si>
    <t xml:space="preserve">replicates available within tree (or combination of tree, treatment, organ, canopy position)</t>
  </si>
  <si>
    <t xml:space="preserve">ALB</t>
  </si>
  <si>
    <t xml:space="preserve">Albania</t>
  </si>
  <si>
    <t xml:space="preserve">continous</t>
  </si>
  <si>
    <t xml:space="preserve">Continuous measures (e.g. psychrometers)</t>
  </si>
  <si>
    <t xml:space="preserve">bottom</t>
  </si>
  <si>
    <t xml:space="preserve">samples from the lower part of the tree canopy</t>
  </si>
  <si>
    <t xml:space="preserve">psychometer</t>
  </si>
  <si>
    <t xml:space="preserve">potential obtained with psychometer</t>
  </si>
  <si>
    <t xml:space="preserve">twig</t>
  </si>
  <si>
    <t xml:space="preserve">moderate_stress</t>
  </si>
  <si>
    <t xml:space="preserve">Moderate canopy browning/defoliation (&gt;20% and &lt;50% of canopy)</t>
  </si>
  <si>
    <t xml:space="preserve">unreplicated tree-level (or combination of tree, treatment, organ, canopy position) measurements</t>
  </si>
  <si>
    <t xml:space="preserve">DZA</t>
  </si>
  <si>
    <t xml:space="preserve">Algeria</t>
  </si>
  <si>
    <t xml:space="preserve">other</t>
  </si>
  <si>
    <t xml:space="preserve">Measures at other hours than pre-dawn and midday</t>
  </si>
  <si>
    <t xml:space="preserve">stem</t>
  </si>
  <si>
    <t xml:space="preserve">intense_stress</t>
  </si>
  <si>
    <t xml:space="preserve">Intense canopy browning/defoliation ( &gt;50% of canopy)</t>
  </si>
  <si>
    <t xml:space="preserve">plot-species level means, N and SE (or combination of tree, treatment, organ, canopy position)</t>
  </si>
  <si>
    <t xml:space="preserve">ASM</t>
  </si>
  <si>
    <t xml:space="preserve">American Samoa</t>
  </si>
  <si>
    <t xml:space="preserve">root</t>
  </si>
  <si>
    <t xml:space="preserve">plot-species level means (or combination of tree, treatment, organ, canopy position)</t>
  </si>
  <si>
    <t xml:space="preserve">AND</t>
  </si>
  <si>
    <t xml:space="preserve">Andorra</t>
  </si>
  <si>
    <t xml:space="preserve">AGO</t>
  </si>
  <si>
    <t xml:space="preserve">Angola</t>
  </si>
  <si>
    <t xml:space="preserve">AIA</t>
  </si>
  <si>
    <t xml:space="preserve">Anguilla</t>
  </si>
  <si>
    <t xml:space="preserve">ATA</t>
  </si>
  <si>
    <t xml:space="preserve">Antarctica</t>
  </si>
  <si>
    <t xml:space="preserve">ATG</t>
  </si>
  <si>
    <t xml:space="preserve">Antigua and Barbuda</t>
  </si>
  <si>
    <t xml:space="preserve">ARG</t>
  </si>
  <si>
    <t xml:space="preserve">Argentina</t>
  </si>
  <si>
    <t xml:space="preserve">ARM</t>
  </si>
  <si>
    <t xml:space="preserve">Armenia</t>
  </si>
  <si>
    <t xml:space="preserve">ABW</t>
  </si>
  <si>
    <t xml:space="preserve">Aruba</t>
  </si>
  <si>
    <t xml:space="preserve">AUS</t>
  </si>
  <si>
    <t xml:space="preserve">Australia</t>
  </si>
  <si>
    <t xml:space="preserve">AUT</t>
  </si>
  <si>
    <t xml:space="preserve">Austria</t>
  </si>
  <si>
    <t xml:space="preserve">AZE</t>
  </si>
  <si>
    <t xml:space="preserve">Azerbaijan</t>
  </si>
  <si>
    <t xml:space="preserve">BHS</t>
  </si>
  <si>
    <t xml:space="preserve">Bahamas</t>
  </si>
  <si>
    <t xml:space="preserve">BHR</t>
  </si>
  <si>
    <t xml:space="preserve">Bahrain</t>
  </si>
  <si>
    <t xml:space="preserve">BGD</t>
  </si>
  <si>
    <t xml:space="preserve">Bangladesh</t>
  </si>
  <si>
    <t xml:space="preserve">BRB</t>
  </si>
  <si>
    <t xml:space="preserve">Barbados</t>
  </si>
  <si>
    <t xml:space="preserve">BLR</t>
  </si>
  <si>
    <t xml:space="preserve">Belarus</t>
  </si>
  <si>
    <t xml:space="preserve">BEL</t>
  </si>
  <si>
    <t xml:space="preserve">Belgium</t>
  </si>
  <si>
    <t xml:space="preserve">BLZ</t>
  </si>
  <si>
    <t xml:space="preserve">Belize</t>
  </si>
  <si>
    <t xml:space="preserve">BEN</t>
  </si>
  <si>
    <t xml:space="preserve">Benin</t>
  </si>
  <si>
    <t xml:space="preserve">BMU</t>
  </si>
  <si>
    <t xml:space="preserve">Bermuda</t>
  </si>
  <si>
    <t xml:space="preserve">BTN</t>
  </si>
  <si>
    <t xml:space="preserve">Bhutan</t>
  </si>
  <si>
    <t xml:space="preserve">BOL</t>
  </si>
  <si>
    <t xml:space="preserve">Bolivia (Plurinational State of)</t>
  </si>
  <si>
    <t xml:space="preserve">BES</t>
  </si>
  <si>
    <t xml:space="preserve">Bonaire, Sint Eustatius and Saba</t>
  </si>
  <si>
    <t xml:space="preserve">BIH</t>
  </si>
  <si>
    <t xml:space="preserve">Bosnia and Herzegovina</t>
  </si>
  <si>
    <t xml:space="preserve">BWA</t>
  </si>
  <si>
    <t xml:space="preserve">Botswana</t>
  </si>
  <si>
    <t xml:space="preserve">BVT</t>
  </si>
  <si>
    <t xml:space="preserve">Bouvet Island</t>
  </si>
  <si>
    <t xml:space="preserve">BRA</t>
  </si>
  <si>
    <t xml:space="preserve">Brazil</t>
  </si>
  <si>
    <t xml:space="preserve">IOT</t>
  </si>
  <si>
    <t xml:space="preserve">British Indian Ocean Territory</t>
  </si>
  <si>
    <t xml:space="preserve">BRN</t>
  </si>
  <si>
    <t xml:space="preserve">Brunei Darussalam</t>
  </si>
  <si>
    <t xml:space="preserve">BGR</t>
  </si>
  <si>
    <t xml:space="preserve">Bulgaria</t>
  </si>
  <si>
    <t xml:space="preserve">BFA</t>
  </si>
  <si>
    <t xml:space="preserve">Burkina Faso</t>
  </si>
  <si>
    <t xml:space="preserve">BDI</t>
  </si>
  <si>
    <t xml:space="preserve">Burundi</t>
  </si>
  <si>
    <t xml:space="preserve">CPV</t>
  </si>
  <si>
    <t xml:space="preserve">Cabo Verde</t>
  </si>
  <si>
    <t xml:space="preserve">KHM</t>
  </si>
  <si>
    <t xml:space="preserve">Cambodia</t>
  </si>
  <si>
    <t xml:space="preserve">CMR</t>
  </si>
  <si>
    <t xml:space="preserve">Cameroon</t>
  </si>
  <si>
    <t xml:space="preserve">CAN</t>
  </si>
  <si>
    <t xml:space="preserve">Canada</t>
  </si>
  <si>
    <t xml:space="preserve">CYM</t>
  </si>
  <si>
    <t xml:space="preserve">Cayman Islands</t>
  </si>
  <si>
    <t xml:space="preserve">CAF</t>
  </si>
  <si>
    <t xml:space="preserve">Central African Republic</t>
  </si>
  <si>
    <t xml:space="preserve">TCD</t>
  </si>
  <si>
    <t xml:space="preserve">Chad</t>
  </si>
  <si>
    <t xml:space="preserve">CHL</t>
  </si>
  <si>
    <t xml:space="preserve">Chile</t>
  </si>
  <si>
    <t xml:space="preserve">CHN</t>
  </si>
  <si>
    <t xml:space="preserve">China</t>
  </si>
  <si>
    <t xml:space="preserve">CXR</t>
  </si>
  <si>
    <t xml:space="preserve">Christmas Island</t>
  </si>
  <si>
    <t xml:space="preserve">CCK</t>
  </si>
  <si>
    <t xml:space="preserve">Cocos (Keeling) Islands</t>
  </si>
  <si>
    <t xml:space="preserve">COL</t>
  </si>
  <si>
    <t xml:space="preserve">Colombia</t>
  </si>
  <si>
    <t xml:space="preserve">COM</t>
  </si>
  <si>
    <t xml:space="preserve">Comoros</t>
  </si>
  <si>
    <t xml:space="preserve">COG</t>
  </si>
  <si>
    <t xml:space="preserve">Congo</t>
  </si>
  <si>
    <t xml:space="preserve">COD</t>
  </si>
  <si>
    <t xml:space="preserve">Congo (Democratic Republic of the)</t>
  </si>
  <si>
    <t xml:space="preserve">COK</t>
  </si>
  <si>
    <t xml:space="preserve">Cook Islands</t>
  </si>
  <si>
    <t xml:space="preserve">CRI</t>
  </si>
  <si>
    <t xml:space="preserve">Costa Rica</t>
  </si>
  <si>
    <t xml:space="preserve">CIV</t>
  </si>
  <si>
    <t xml:space="preserve">Côte d'Ivoire</t>
  </si>
  <si>
    <t xml:space="preserve">HRV</t>
  </si>
  <si>
    <t xml:space="preserve">Croatia</t>
  </si>
  <si>
    <t xml:space="preserve">CUB</t>
  </si>
  <si>
    <t xml:space="preserve">Cuba</t>
  </si>
  <si>
    <t xml:space="preserve">CUW</t>
  </si>
  <si>
    <t xml:space="preserve">Curaçao</t>
  </si>
  <si>
    <t xml:space="preserve">CYP</t>
  </si>
  <si>
    <t xml:space="preserve">Cyprus</t>
  </si>
  <si>
    <t xml:space="preserve">CZE</t>
  </si>
  <si>
    <t xml:space="preserve">Czech Republic</t>
  </si>
  <si>
    <t xml:space="preserve">DNK</t>
  </si>
  <si>
    <t xml:space="preserve">Denmark</t>
  </si>
  <si>
    <t xml:space="preserve">DJI</t>
  </si>
  <si>
    <t xml:space="preserve">Djibouti</t>
  </si>
  <si>
    <t xml:space="preserve">DMA</t>
  </si>
  <si>
    <t xml:space="preserve">Dominica</t>
  </si>
  <si>
    <t xml:space="preserve">DOM</t>
  </si>
  <si>
    <t xml:space="preserve">Dominican Republic</t>
  </si>
  <si>
    <t xml:space="preserve">ECU</t>
  </si>
  <si>
    <t xml:space="preserve">Ecuador</t>
  </si>
  <si>
    <t xml:space="preserve">EGY</t>
  </si>
  <si>
    <t xml:space="preserve">Egypt</t>
  </si>
  <si>
    <t xml:space="preserve">SLV</t>
  </si>
  <si>
    <t xml:space="preserve">El Salvador</t>
  </si>
  <si>
    <t xml:space="preserve">GNQ</t>
  </si>
  <si>
    <t xml:space="preserve">Equatorial Guinea</t>
  </si>
  <si>
    <t xml:space="preserve">ERI</t>
  </si>
  <si>
    <t xml:space="preserve">Eritrea</t>
  </si>
  <si>
    <t xml:space="preserve">EST</t>
  </si>
  <si>
    <t xml:space="preserve">Estonia</t>
  </si>
  <si>
    <t xml:space="preserve">ETH</t>
  </si>
  <si>
    <t xml:space="preserve">Ethiopia</t>
  </si>
  <si>
    <t xml:space="preserve">FLK</t>
  </si>
  <si>
    <t xml:space="preserve">Falkland Islands</t>
  </si>
  <si>
    <t xml:space="preserve">FRO</t>
  </si>
  <si>
    <t xml:space="preserve">Faroe Islands</t>
  </si>
  <si>
    <t xml:space="preserve">FJI</t>
  </si>
  <si>
    <t xml:space="preserve">Fiji</t>
  </si>
  <si>
    <t xml:space="preserve">FIN</t>
  </si>
  <si>
    <t xml:space="preserve">Finland</t>
  </si>
  <si>
    <t xml:space="preserve">FRA</t>
  </si>
  <si>
    <t xml:space="preserve">France</t>
  </si>
  <si>
    <t xml:space="preserve">GUF</t>
  </si>
  <si>
    <t xml:space="preserve">French Guiana</t>
  </si>
  <si>
    <t xml:space="preserve">PYF</t>
  </si>
  <si>
    <t xml:space="preserve">French Polynesia</t>
  </si>
  <si>
    <t xml:space="preserve">ATF</t>
  </si>
  <si>
    <t xml:space="preserve">French Southern Territories</t>
  </si>
  <si>
    <t xml:space="preserve">GAB</t>
  </si>
  <si>
    <t xml:space="preserve">Gabon</t>
  </si>
  <si>
    <t xml:space="preserve">GMB</t>
  </si>
  <si>
    <t xml:space="preserve">Gambia</t>
  </si>
  <si>
    <t xml:space="preserve">GEO</t>
  </si>
  <si>
    <t xml:space="preserve">Georgia</t>
  </si>
  <si>
    <t xml:space="preserve">DEU</t>
  </si>
  <si>
    <t xml:space="preserve">Germany</t>
  </si>
  <si>
    <t xml:space="preserve">GHA</t>
  </si>
  <si>
    <t xml:space="preserve">Ghana</t>
  </si>
  <si>
    <t xml:space="preserve">GIB</t>
  </si>
  <si>
    <t xml:space="preserve">Gibraltar</t>
  </si>
  <si>
    <t xml:space="preserve">GRC</t>
  </si>
  <si>
    <t xml:space="preserve">Greece</t>
  </si>
  <si>
    <t xml:space="preserve">GRL</t>
  </si>
  <si>
    <t xml:space="preserve">Greenland</t>
  </si>
  <si>
    <t xml:space="preserve">GRD</t>
  </si>
  <si>
    <t xml:space="preserve">Grenada</t>
  </si>
  <si>
    <t xml:space="preserve">GLP</t>
  </si>
  <si>
    <t xml:space="preserve">Guadeloupe</t>
  </si>
  <si>
    <t xml:space="preserve">GUM</t>
  </si>
  <si>
    <t xml:space="preserve">Guam</t>
  </si>
  <si>
    <t xml:space="preserve">GTM</t>
  </si>
  <si>
    <t xml:space="preserve">Guatemala</t>
  </si>
  <si>
    <t xml:space="preserve">GGY</t>
  </si>
  <si>
    <t xml:space="preserve">Guernsey</t>
  </si>
  <si>
    <t xml:space="preserve">GIN</t>
  </si>
  <si>
    <t xml:space="preserve">Guinea</t>
  </si>
  <si>
    <t xml:space="preserve">GNB</t>
  </si>
  <si>
    <t xml:space="preserve">Guinea-Bissau</t>
  </si>
  <si>
    <t xml:space="preserve">GUY</t>
  </si>
  <si>
    <t xml:space="preserve">Guyana</t>
  </si>
  <si>
    <t xml:space="preserve">HTI</t>
  </si>
  <si>
    <t xml:space="preserve">Haiti</t>
  </si>
  <si>
    <t xml:space="preserve">HMD</t>
  </si>
  <si>
    <t xml:space="preserve">Heard Island and McDonald Islands</t>
  </si>
  <si>
    <t xml:space="preserve">VAT</t>
  </si>
  <si>
    <t xml:space="preserve">Holy See</t>
  </si>
  <si>
    <t xml:space="preserve">HND</t>
  </si>
  <si>
    <t xml:space="preserve">Honduras</t>
  </si>
  <si>
    <t xml:space="preserve">HKG</t>
  </si>
  <si>
    <t xml:space="preserve">Hong Kong</t>
  </si>
  <si>
    <t xml:space="preserve">HUN</t>
  </si>
  <si>
    <t xml:space="preserve">Hungary</t>
  </si>
  <si>
    <t xml:space="preserve">ISL</t>
  </si>
  <si>
    <t xml:space="preserve">Iceland</t>
  </si>
  <si>
    <t xml:space="preserve">IND</t>
  </si>
  <si>
    <t xml:space="preserve">India</t>
  </si>
  <si>
    <t xml:space="preserve">IDN</t>
  </si>
  <si>
    <t xml:space="preserve">Indonesia</t>
  </si>
  <si>
    <t xml:space="preserve">IRN</t>
  </si>
  <si>
    <t xml:space="preserve">Iran (Islamic Republic of)</t>
  </si>
  <si>
    <t xml:space="preserve">IRQ</t>
  </si>
  <si>
    <t xml:space="preserve">Iraq</t>
  </si>
  <si>
    <t xml:space="preserve">IRL</t>
  </si>
  <si>
    <t xml:space="preserve">Ireland</t>
  </si>
  <si>
    <t xml:space="preserve">IMN</t>
  </si>
  <si>
    <t xml:space="preserve">Isle of Man</t>
  </si>
  <si>
    <t xml:space="preserve">ISR</t>
  </si>
  <si>
    <t xml:space="preserve">Israel</t>
  </si>
  <si>
    <t xml:space="preserve">ITA</t>
  </si>
  <si>
    <t xml:space="preserve">Italy</t>
  </si>
  <si>
    <t xml:space="preserve">JAM</t>
  </si>
  <si>
    <t xml:space="preserve">Jamaica</t>
  </si>
  <si>
    <t xml:space="preserve">JPN</t>
  </si>
  <si>
    <t xml:space="preserve">Japan</t>
  </si>
  <si>
    <t xml:space="preserve">JEY</t>
  </si>
  <si>
    <t xml:space="preserve">Jersey</t>
  </si>
  <si>
    <t xml:space="preserve">JOR</t>
  </si>
  <si>
    <t xml:space="preserve">Jordan</t>
  </si>
  <si>
    <t xml:space="preserve">KAZ</t>
  </si>
  <si>
    <t xml:space="preserve">Kazakhstan</t>
  </si>
  <si>
    <t xml:space="preserve">KEN</t>
  </si>
  <si>
    <t xml:space="preserve">Kenya</t>
  </si>
  <si>
    <t xml:space="preserve">KIR</t>
  </si>
  <si>
    <t xml:space="preserve">Kiribati</t>
  </si>
  <si>
    <t xml:space="preserve">PRK</t>
  </si>
  <si>
    <t xml:space="preserve">Korea (Democratic People's Republic of)</t>
  </si>
  <si>
    <t xml:space="preserve">KOR</t>
  </si>
  <si>
    <t xml:space="preserve">Korea (Republic of)</t>
  </si>
  <si>
    <t xml:space="preserve">KWT</t>
  </si>
  <si>
    <t xml:space="preserve">Kuwait</t>
  </si>
  <si>
    <t xml:space="preserve">KGZ</t>
  </si>
  <si>
    <t xml:space="preserve">Kyrgyzstan</t>
  </si>
  <si>
    <t xml:space="preserve">LAO</t>
  </si>
  <si>
    <t xml:space="preserve">Lao People's Democratic Republic</t>
  </si>
  <si>
    <t xml:space="preserve">LVA</t>
  </si>
  <si>
    <t xml:space="preserve">Latvia</t>
  </si>
  <si>
    <t xml:space="preserve">LBN</t>
  </si>
  <si>
    <t xml:space="preserve">Lebanon</t>
  </si>
  <si>
    <t xml:space="preserve">LSO</t>
  </si>
  <si>
    <t xml:space="preserve">Lesotho</t>
  </si>
  <si>
    <t xml:space="preserve">LBR</t>
  </si>
  <si>
    <t xml:space="preserve">Liberia</t>
  </si>
  <si>
    <t xml:space="preserve">LBY</t>
  </si>
  <si>
    <t xml:space="preserve">Libya</t>
  </si>
  <si>
    <t xml:space="preserve">LIE</t>
  </si>
  <si>
    <t xml:space="preserve">Liechtenstein</t>
  </si>
  <si>
    <t xml:space="preserve">LTU</t>
  </si>
  <si>
    <t xml:space="preserve">Lithuania</t>
  </si>
  <si>
    <t xml:space="preserve">LUX</t>
  </si>
  <si>
    <t xml:space="preserve">Luxembourg</t>
  </si>
  <si>
    <t xml:space="preserve">MAC</t>
  </si>
  <si>
    <t xml:space="preserve">Macao</t>
  </si>
  <si>
    <t xml:space="preserve">MKD</t>
  </si>
  <si>
    <t xml:space="preserve">Macedonia (the former Yugoslav Republic of)</t>
  </si>
  <si>
    <t xml:space="preserve">MDG</t>
  </si>
  <si>
    <t xml:space="preserve">Madagascar</t>
  </si>
  <si>
    <t xml:space="preserve">MWI</t>
  </si>
  <si>
    <t xml:space="preserve">Malawi</t>
  </si>
  <si>
    <t xml:space="preserve">MYS</t>
  </si>
  <si>
    <t xml:space="preserve">Malaysia</t>
  </si>
  <si>
    <t xml:space="preserve">MDV</t>
  </si>
  <si>
    <t xml:space="preserve">Maldives</t>
  </si>
  <si>
    <t xml:space="preserve">MLI</t>
  </si>
  <si>
    <t xml:space="preserve">Mali</t>
  </si>
  <si>
    <t xml:space="preserve">MLT</t>
  </si>
  <si>
    <t xml:space="preserve">Malta</t>
  </si>
  <si>
    <t xml:space="preserve">MHL</t>
  </si>
  <si>
    <t xml:space="preserve">Marshall Islands</t>
  </si>
  <si>
    <t xml:space="preserve">MTQ</t>
  </si>
  <si>
    <t xml:space="preserve">Martinique</t>
  </si>
  <si>
    <t xml:space="preserve">MRT</t>
  </si>
  <si>
    <t xml:space="preserve">Mauritania</t>
  </si>
  <si>
    <t xml:space="preserve">MUS</t>
  </si>
  <si>
    <t xml:space="preserve">Mauritius</t>
  </si>
  <si>
    <t xml:space="preserve">MYT</t>
  </si>
  <si>
    <t xml:space="preserve">Mayotte</t>
  </si>
  <si>
    <t xml:space="preserve">MEX</t>
  </si>
  <si>
    <t xml:space="preserve">Mexico</t>
  </si>
  <si>
    <t xml:space="preserve">FSM</t>
  </si>
  <si>
    <t xml:space="preserve">Micronesia (Federated States of)</t>
  </si>
  <si>
    <t xml:space="preserve">MDA</t>
  </si>
  <si>
    <t xml:space="preserve">Moldova (Republic of)</t>
  </si>
  <si>
    <t xml:space="preserve">MCO</t>
  </si>
  <si>
    <t xml:space="preserve">Monaco</t>
  </si>
  <si>
    <t xml:space="preserve">MNG</t>
  </si>
  <si>
    <t xml:space="preserve">Mongolia</t>
  </si>
  <si>
    <t xml:space="preserve">MNE</t>
  </si>
  <si>
    <t xml:space="preserve">Montenegro</t>
  </si>
  <si>
    <t xml:space="preserve">MSR</t>
  </si>
  <si>
    <t xml:space="preserve">Montserrat</t>
  </si>
  <si>
    <t xml:space="preserve">MAR</t>
  </si>
  <si>
    <t xml:space="preserve">Morocco</t>
  </si>
  <si>
    <t xml:space="preserve">MOZ</t>
  </si>
  <si>
    <t xml:space="preserve">Mozambique</t>
  </si>
  <si>
    <t xml:space="preserve">MMR</t>
  </si>
  <si>
    <t xml:space="preserve">Myanmar</t>
  </si>
  <si>
    <t xml:space="preserve">NAM</t>
  </si>
  <si>
    <t xml:space="preserve">Namibia</t>
  </si>
  <si>
    <t xml:space="preserve">NRU</t>
  </si>
  <si>
    <t xml:space="preserve">Nauru</t>
  </si>
  <si>
    <t xml:space="preserve">NPL</t>
  </si>
  <si>
    <t xml:space="preserve">Nepal</t>
  </si>
  <si>
    <t xml:space="preserve">NLD</t>
  </si>
  <si>
    <t xml:space="preserve">Netherlands</t>
  </si>
  <si>
    <t xml:space="preserve">NCL</t>
  </si>
  <si>
    <t xml:space="preserve">New Caledonia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</si>
  <si>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</si>
  <si>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</si>
  <si>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</si>
  <si>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</si>
  <si>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</si>
  <si>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</si>
  <si>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</si>
  <si>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</si>
  <si>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NIU</t>
  </si>
  <si>
    <t xml:space="preserve">Niue</t>
  </si>
  <si>
    <t xml:space="preserve">NFK</t>
  </si>
  <si>
    <t xml:space="preserve">Norfolk Island</t>
  </si>
  <si>
    <t xml:space="preserve">MNP</t>
  </si>
  <si>
    <t xml:space="preserve">Northern Mariana Islands</t>
  </si>
  <si>
    <t xml:space="preserve">NOR</t>
  </si>
  <si>
    <t xml:space="preserve">Norway</t>
  </si>
  <si>
    <t xml:space="preserve">OMN</t>
  </si>
  <si>
    <t xml:space="preserve">Oman</t>
  </si>
  <si>
    <t xml:space="preserve">PAK</t>
  </si>
  <si>
    <t xml:space="preserve">Pakistan</t>
  </si>
  <si>
    <t xml:space="preserve">PLW</t>
  </si>
  <si>
    <t xml:space="preserve">Palau</t>
  </si>
  <si>
    <t xml:space="preserve">PSE</t>
  </si>
  <si>
    <t xml:space="preserve">Palestine, State of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</si>
  <si>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</si>
  <si>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</si>
  <si>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</si>
  <si>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</si>
  <si>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</si>
  <si>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</si>
  <si>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</si>
  <si>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</si>
  <si>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</si>
  <si>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</si>
  <si>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PCN</t>
  </si>
  <si>
    <t xml:space="preserve">Pitcairn</t>
  </si>
  <si>
    <t xml:space="preserve">POL</t>
  </si>
  <si>
    <t xml:space="preserve">Poland</t>
  </si>
  <si>
    <t xml:space="preserve">PRT</t>
  </si>
  <si>
    <t xml:space="preserve">Portugal</t>
  </si>
  <si>
    <t xml:space="preserve">PRI</t>
  </si>
  <si>
    <t xml:space="preserve">Puerto Rico</t>
  </si>
  <si>
    <t xml:space="preserve">QAT</t>
  </si>
  <si>
    <t xml:space="preserve">Qatar</t>
  </si>
  <si>
    <t xml:space="preserve">REU</t>
  </si>
  <si>
    <t xml:space="preserve">Réunion</t>
  </si>
  <si>
    <t xml:space="preserve">ROU</t>
  </si>
  <si>
    <t xml:space="preserve">Romania</t>
  </si>
  <si>
    <t xml:space="preserve">RUS</t>
  </si>
  <si>
    <t xml:space="preserve">Russian Federation</t>
  </si>
  <si>
    <t xml:space="preserve">RWA</t>
  </si>
  <si>
    <t xml:space="preserve">Rwanda</t>
  </si>
  <si>
    <t xml:space="preserve">BLM</t>
  </si>
  <si>
    <t xml:space="preserve">Saint Barthélemy</t>
  </si>
  <si>
    <t xml:space="preserve">SHN</t>
  </si>
  <si>
    <t xml:space="preserve">Saint Helena, Ascension and Tristan da Cunha</t>
  </si>
  <si>
    <t xml:space="preserve">KNA</t>
  </si>
  <si>
    <t xml:space="preserve">Saint Kitts and Nevis</t>
  </si>
  <si>
    <t xml:space="preserve">LCA</t>
  </si>
  <si>
    <t xml:space="preserve">Saint Lucia</t>
  </si>
  <si>
    <t xml:space="preserve">MAF</t>
  </si>
  <si>
    <t xml:space="preserve">Saint Martin (French part)</t>
  </si>
  <si>
    <t xml:space="preserve">SPM</t>
  </si>
  <si>
    <t xml:space="preserve">Saint Pierre and Miquelon</t>
  </si>
  <si>
    <t xml:space="preserve">VCT</t>
  </si>
  <si>
    <t xml:space="preserve">Saint Vincent and the Grenadines</t>
  </si>
  <si>
    <t xml:space="preserve">WSM</t>
  </si>
  <si>
    <t xml:space="preserve">Samoa</t>
  </si>
  <si>
    <t xml:space="preserve">SMR</t>
  </si>
  <si>
    <t xml:space="preserve">San Marino</t>
  </si>
  <si>
    <t xml:space="preserve">STP</t>
  </si>
  <si>
    <t xml:space="preserve">Sao Tome and Principe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</si>
  <si>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</si>
  <si>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</si>
  <si>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</si>
  <si>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</si>
  <si>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</si>
  <si>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</si>
  <si>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SYC</t>
  </si>
  <si>
    <t xml:space="preserve">Seychelles</t>
  </si>
  <si>
    <t xml:space="preserve">SLE</t>
  </si>
  <si>
    <t xml:space="preserve">Sierra Leone</t>
  </si>
  <si>
    <t xml:space="preserve">SGP</t>
  </si>
  <si>
    <t xml:space="preserve">Singapore</t>
  </si>
  <si>
    <t xml:space="preserve">SXM</t>
  </si>
  <si>
    <t xml:space="preserve">Sint Maarten (Dutch part)</t>
  </si>
  <si>
    <t xml:space="preserve">SVK</t>
  </si>
  <si>
    <t xml:space="preserve">Slovakia</t>
  </si>
  <si>
    <t xml:space="preserve">SVN</t>
  </si>
  <si>
    <t xml:space="preserve">Slovenia</t>
  </si>
  <si>
    <t xml:space="preserve">SLB</t>
  </si>
  <si>
    <t xml:space="preserve">Solomon Islands</t>
  </si>
  <si>
    <t xml:space="preserve">SOM</t>
  </si>
  <si>
    <t xml:space="preserve">Somalia</t>
  </si>
  <si>
    <t xml:space="preserve">ZAF</t>
  </si>
  <si>
    <t xml:space="preserve">South Africa</t>
  </si>
  <si>
    <t xml:space="preserve">SGS</t>
  </si>
  <si>
    <t xml:space="preserve">South Georgia and the South Sandwich Islands</t>
  </si>
  <si>
    <t xml:space="preserve">SSD</t>
  </si>
  <si>
    <t xml:space="preserve">South Sudan</t>
  </si>
  <si>
    <t xml:space="preserve">Spain</t>
  </si>
  <si>
    <t xml:space="preserve">LKA</t>
  </si>
  <si>
    <t xml:space="preserve">Sri Lanka</t>
  </si>
  <si>
    <t xml:space="preserve">SDN</t>
  </si>
  <si>
    <t xml:space="preserve">Sudan</t>
  </si>
  <si>
    <t xml:space="preserve">SUR</t>
  </si>
  <si>
    <t xml:space="preserve">Suriname</t>
  </si>
  <si>
    <t xml:space="preserve">SJM</t>
  </si>
  <si>
    <t xml:space="preserve">Svalbard and Jan Mayen</t>
  </si>
  <si>
    <t xml:space="preserve">SWZ</t>
  </si>
  <si>
    <t xml:space="preserve">Swaziland</t>
  </si>
  <si>
    <t xml:space="preserve">SWE</t>
  </si>
  <si>
    <t xml:space="preserve">Sweden</t>
  </si>
  <si>
    <t xml:space="preserve">CHE</t>
  </si>
  <si>
    <t xml:space="preserve">Switzerland</t>
  </si>
  <si>
    <t xml:space="preserve">SYR</t>
  </si>
  <si>
    <t xml:space="preserve">Syrian Arab Republic</t>
  </si>
  <si>
    <t xml:space="preserve">TWN</t>
  </si>
  <si>
    <t xml:space="preserve">Taiwan, Province of China[a]</t>
  </si>
  <si>
    <t xml:space="preserve">TJK</t>
  </si>
  <si>
    <t xml:space="preserve">Tajikistan</t>
  </si>
  <si>
    <t xml:space="preserve">TZA</t>
  </si>
  <si>
    <t xml:space="preserve">Tanzania, United Republic of</t>
  </si>
  <si>
    <t xml:space="preserve">THA</t>
  </si>
  <si>
    <t xml:space="preserve">Thailand</t>
  </si>
  <si>
    <t xml:space="preserve">TLS</t>
  </si>
  <si>
    <t xml:space="preserve">Timor-Leste</t>
  </si>
  <si>
    <t xml:space="preserve">TGO</t>
  </si>
  <si>
    <t xml:space="preserve">Togo</t>
  </si>
  <si>
    <t xml:space="preserve">TKL</t>
  </si>
  <si>
    <t xml:space="preserve">Tokelau</t>
  </si>
  <si>
    <t xml:space="preserve">TON</t>
  </si>
  <si>
    <t xml:space="preserve">Tonga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</si>
  <si>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</si>
  <si>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</si>
  <si>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</si>
  <si>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</si>
  <si>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</si>
  <si>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Turkey</t>
  </si>
  <si>
    <t xml:space="preserve">TKM</t>
  </si>
  <si>
    <t xml:space="preserve">Turkmenistan</t>
  </si>
  <si>
    <t xml:space="preserve">TCA</t>
  </si>
  <si>
    <t xml:space="preserve">Turks and Caicos Islands</t>
  </si>
  <si>
    <t xml:space="preserve">TUV</t>
  </si>
  <si>
    <t xml:space="preserve">Tuvalu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</si>
  <si>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</si>
  <si>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</si>
  <si>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</si>
  <si>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</si>
  <si>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</si>
  <si>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</si>
  <si>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GBR</t>
  </si>
  <si>
    <t xml:space="preserve">United Kingdom of Great Britain and Northern Ireland</t>
  </si>
  <si>
    <t xml:space="preserve">USA</t>
  </si>
  <si>
    <t xml:space="preserve">United States of America</t>
  </si>
  <si>
    <t xml:space="preserve">UMI</t>
  </si>
  <si>
    <t xml:space="preserve">United States Minor Outlying Islands</t>
  </si>
  <si>
    <t xml:space="preserve">URY</t>
  </si>
  <si>
    <t xml:space="preserve">Uruguay</t>
  </si>
  <si>
    <t xml:space="preserve">UZB</t>
  </si>
  <si>
    <t xml:space="preserve">Uzbekistan</t>
  </si>
  <si>
    <t xml:space="preserve">VUT</t>
  </si>
  <si>
    <t xml:space="preserve">Vanuatu</t>
  </si>
  <si>
    <t xml:space="preserve">VEN</t>
  </si>
  <si>
    <t xml:space="preserve">Venezuela (Bolivarian Republic of)</t>
  </si>
  <si>
    <t xml:space="preserve">VNM</t>
  </si>
  <si>
    <t xml:space="preserve">Viet Nam</t>
  </si>
  <si>
    <t xml:space="preserve">VGB</t>
  </si>
  <si>
    <t xml:space="preserve">Virgin Islands (British)</t>
  </si>
  <si>
    <t xml:space="preserve">VIR</t>
  </si>
  <si>
    <t xml:space="preserve">Virgin Islands (U.S.)</t>
  </si>
  <si>
    <t xml:space="preserve">WLF</t>
  </si>
  <si>
    <t xml:space="preserve">Wallis and Futuna</t>
  </si>
  <si>
    <t xml:space="preserve">ESH</t>
  </si>
  <si>
    <t xml:space="preserve">Western Sahara</t>
  </si>
  <si>
    <t xml:space="preserve">YEM</t>
  </si>
  <si>
    <t xml:space="preserve">Yemen</t>
  </si>
  <si>
    <t xml:space="preserve">ZMB</t>
  </si>
  <si>
    <t xml:space="preserve">Zambia</t>
  </si>
  <si>
    <t xml:space="preserve">ZWE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</si>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</sst>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4"/>
      <color rgb="FFFFFFFF"/>
      <name val="Times New Roman"/>
      <family val="1"/>
      <charset val="1"/>
    </font>
    <font>
      <b val="true"/>
      <sz val="14"/>
      <name val="Times New Roman"/>
      <family val="1"/>
      <charset val="1"/>
    </font>
    <font>
      <sz val="14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FF"/>
      <name val="Times New Roman"/>
      <family val="1"/>
      <charset val="1"/>
    </font>
    <font>
      <i val="true"/>
      <sz val="11"/>
      <color rgb="FF7F7F7F"/>
      <name val="Calibri"/>
      <family val="2"/>
      <charset val="1"/>
    </font>
    <font>
      <b val="true"/>
      <u val="single"/>
      <sz val="11"/>
      <color rgb="FF0000FF"/>
      <name val="Times New Roman"/>
      <family val="1"/>
      <charset val="1"/>
    </font>
    <font>
      <b val="true"/>
      <u val="single"/>
      <sz val="11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2CC"/>
        <bgColor rgb="FFFBE5D6"/>
      </patternFill>
    </fill>
    <fill>
      <patternFill patternType="solid">
        <fgColor rgb="FFDDDDDD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7E6E6"/>
        <bgColor rgb="FFDEEBF7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8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1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8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v.flo@creaf.uab.cat" TargetMode="External"/><Relationship Id="rId2" Type="http://schemas.openxmlformats.org/officeDocument/2006/relationships/hyperlink" Target="mailto:v.flo@creaf.uab.cat" TargetMode="External"/><Relationship Id="rId3" Type="http://schemas.openxmlformats.org/officeDocument/2006/relationships/hyperlink" Target="mailto:v.flo@creaf.uab.cat" TargetMode="External"/><Relationship Id="rId4" Type="http://schemas.openxmlformats.org/officeDocument/2006/relationships/hyperlink" Target="mailto:v.flo@creaf.uab.cat" TargetMode="External"/><Relationship Id="rId5" Type="http://schemas.openxmlformats.org/officeDocument/2006/relationships/hyperlink" Target="mailto:v.flo@creaf.uab.cat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Afghanistan" TargetMode="External"/><Relationship Id="rId2" Type="http://schemas.openxmlformats.org/officeDocument/2006/relationships/hyperlink" Target="https://en.wikipedia.org/wiki/&#197;land_Islands" TargetMode="External"/><Relationship Id="rId3" Type="http://schemas.openxmlformats.org/officeDocument/2006/relationships/hyperlink" Target="https://en.wikipedia.org/wiki/Albania" TargetMode="External"/><Relationship Id="rId4" Type="http://schemas.openxmlformats.org/officeDocument/2006/relationships/hyperlink" Target="https://en.wikipedia.org/wiki/Algeria" TargetMode="External"/><Relationship Id="rId5" Type="http://schemas.openxmlformats.org/officeDocument/2006/relationships/hyperlink" Target="https://en.wikipedia.org/wiki/American_Samoa" TargetMode="External"/><Relationship Id="rId6" Type="http://schemas.openxmlformats.org/officeDocument/2006/relationships/hyperlink" Target="https://en.wikipedia.org/wiki/Andorra" TargetMode="External"/><Relationship Id="rId7" Type="http://schemas.openxmlformats.org/officeDocument/2006/relationships/hyperlink" Target="https://en.wikipedia.org/wiki/Angola" TargetMode="External"/><Relationship Id="rId8" Type="http://schemas.openxmlformats.org/officeDocument/2006/relationships/hyperlink" Target="https://en.wikipedia.org/wiki/Anguilla" TargetMode="External"/><Relationship Id="rId9" Type="http://schemas.openxmlformats.org/officeDocument/2006/relationships/hyperlink" Target="https://en.wikipedia.org/wiki/Antarctica" TargetMode="External"/><Relationship Id="rId10" Type="http://schemas.openxmlformats.org/officeDocument/2006/relationships/hyperlink" Target="https://en.wikipedia.org/wiki/Antigua_and_Barbuda" TargetMode="External"/><Relationship Id="rId11" Type="http://schemas.openxmlformats.org/officeDocument/2006/relationships/hyperlink" Target="https://en.wikipedia.org/wiki/Argentina" TargetMode="External"/><Relationship Id="rId12" Type="http://schemas.openxmlformats.org/officeDocument/2006/relationships/hyperlink" Target="https://en.wikipedia.org/wiki/Armenia" TargetMode="External"/><Relationship Id="rId13" Type="http://schemas.openxmlformats.org/officeDocument/2006/relationships/hyperlink" Target="https://en.wikipedia.org/wiki/Aruba" TargetMode="External"/><Relationship Id="rId14" Type="http://schemas.openxmlformats.org/officeDocument/2006/relationships/hyperlink" Target="https://en.wikipedia.org/wiki/Australia" TargetMode="External"/><Relationship Id="rId15" Type="http://schemas.openxmlformats.org/officeDocument/2006/relationships/hyperlink" Target="https://en.wikipedia.org/wiki/Austria" TargetMode="External"/><Relationship Id="rId16" Type="http://schemas.openxmlformats.org/officeDocument/2006/relationships/hyperlink" Target="https://en.wikipedia.org/wiki/Azerbaijan" TargetMode="External"/><Relationship Id="rId17" Type="http://schemas.openxmlformats.org/officeDocument/2006/relationships/hyperlink" Target="https://en.wikipedia.org/wiki/Bahamas" TargetMode="External"/><Relationship Id="rId18" Type="http://schemas.openxmlformats.org/officeDocument/2006/relationships/hyperlink" Target="https://en.wikipedia.org/wiki/Bahrain" TargetMode="External"/><Relationship Id="rId19" Type="http://schemas.openxmlformats.org/officeDocument/2006/relationships/hyperlink" Target="https://en.wikipedia.org/wiki/Bangladesh" TargetMode="External"/><Relationship Id="rId20" Type="http://schemas.openxmlformats.org/officeDocument/2006/relationships/hyperlink" Target="https://en.wikipedia.org/wiki/Barbados" TargetMode="External"/><Relationship Id="rId21" Type="http://schemas.openxmlformats.org/officeDocument/2006/relationships/hyperlink" Target="https://en.wikipedia.org/wiki/Belarus" TargetMode="External"/><Relationship Id="rId22" Type="http://schemas.openxmlformats.org/officeDocument/2006/relationships/hyperlink" Target="https://en.wikipedia.org/wiki/Belgium" TargetMode="External"/><Relationship Id="rId23" Type="http://schemas.openxmlformats.org/officeDocument/2006/relationships/hyperlink" Target="https://en.wikipedia.org/wiki/Belize" TargetMode="External"/><Relationship Id="rId24" Type="http://schemas.openxmlformats.org/officeDocument/2006/relationships/hyperlink" Target="https://en.wikipedia.org/wiki/Benin" TargetMode="External"/><Relationship Id="rId25" Type="http://schemas.openxmlformats.org/officeDocument/2006/relationships/hyperlink" Target="https://en.wikipedia.org/wiki/Bermuda" TargetMode="External"/><Relationship Id="rId26" Type="http://schemas.openxmlformats.org/officeDocument/2006/relationships/hyperlink" Target="https://en.wikipedia.org/wiki/Bhutan" TargetMode="External"/><Relationship Id="rId27" Type="http://schemas.openxmlformats.org/officeDocument/2006/relationships/hyperlink" Target="https://en.wikipedia.org/wiki/Bolivia_%28Plurinational_State_of%29" TargetMode="External"/><Relationship Id="rId28" Type="http://schemas.openxmlformats.org/officeDocument/2006/relationships/hyperlink" Target="https://en.wikipedia.org/wiki/Bonaire,_Sint_Eustatius_and_Saba" TargetMode="External"/><Relationship Id="rId29" Type="http://schemas.openxmlformats.org/officeDocument/2006/relationships/hyperlink" Target="https://en.wikipedia.org/wiki/Bosnia_and_Herzegovina" TargetMode="External"/><Relationship Id="rId30" Type="http://schemas.openxmlformats.org/officeDocument/2006/relationships/hyperlink" Target="https://en.wikipedia.org/wiki/Botswana" TargetMode="External"/><Relationship Id="rId31" Type="http://schemas.openxmlformats.org/officeDocument/2006/relationships/hyperlink" Target="https://en.wikipedia.org/wiki/Bouvet_Island" TargetMode="External"/><Relationship Id="rId32" Type="http://schemas.openxmlformats.org/officeDocument/2006/relationships/hyperlink" Target="https://en.wikipedia.org/wiki/Brazil" TargetMode="External"/><Relationship Id="rId33" Type="http://schemas.openxmlformats.org/officeDocument/2006/relationships/hyperlink" Target="https://en.wikipedia.org/wiki/British_Indian_Ocean_Territory" TargetMode="External"/><Relationship Id="rId34" Type="http://schemas.openxmlformats.org/officeDocument/2006/relationships/hyperlink" Target="https://en.wikipedia.org/wiki/Brunei_Darussalam" TargetMode="External"/><Relationship Id="rId35" Type="http://schemas.openxmlformats.org/officeDocument/2006/relationships/hyperlink" Target="https://en.wikipedia.org/wiki/Bulgaria" TargetMode="External"/><Relationship Id="rId36" Type="http://schemas.openxmlformats.org/officeDocument/2006/relationships/hyperlink" Target="https://en.wikipedia.org/wiki/Burkina_Faso" TargetMode="External"/><Relationship Id="rId37" Type="http://schemas.openxmlformats.org/officeDocument/2006/relationships/hyperlink" Target="https://en.wikipedia.org/wiki/Burundi" TargetMode="External"/><Relationship Id="rId38" Type="http://schemas.openxmlformats.org/officeDocument/2006/relationships/hyperlink" Target="https://en.wikipedia.org/wiki/Cabo_Verde" TargetMode="External"/><Relationship Id="rId39" Type="http://schemas.openxmlformats.org/officeDocument/2006/relationships/hyperlink" Target="https://en.wikipedia.org/wiki/Cambodia" TargetMode="External"/><Relationship Id="rId40" Type="http://schemas.openxmlformats.org/officeDocument/2006/relationships/hyperlink" Target="https://en.wikipedia.org/wiki/Cameroon" TargetMode="External"/><Relationship Id="rId41" Type="http://schemas.openxmlformats.org/officeDocument/2006/relationships/hyperlink" Target="https://en.wikipedia.org/wiki/Canada" TargetMode="External"/><Relationship Id="rId42" Type="http://schemas.openxmlformats.org/officeDocument/2006/relationships/hyperlink" Target="https://en.wikipedia.org/wiki/Cayman_Islands" TargetMode="External"/><Relationship Id="rId43" Type="http://schemas.openxmlformats.org/officeDocument/2006/relationships/hyperlink" Target="https://en.wikipedia.org/wiki/Central_African_Republic" TargetMode="External"/><Relationship Id="rId44" Type="http://schemas.openxmlformats.org/officeDocument/2006/relationships/hyperlink" Target="https://en.wikipedia.org/wiki/Chad" TargetMode="External"/><Relationship Id="rId45" Type="http://schemas.openxmlformats.org/officeDocument/2006/relationships/hyperlink" Target="https://en.wikipedia.org/wiki/Chile" TargetMode="External"/><Relationship Id="rId46" Type="http://schemas.openxmlformats.org/officeDocument/2006/relationships/hyperlink" Target="https://en.wikipedia.org/wiki/China" TargetMode="External"/><Relationship Id="rId47" Type="http://schemas.openxmlformats.org/officeDocument/2006/relationships/hyperlink" Target="https://en.wikipedia.org/wiki/Christmas_Island" TargetMode="External"/><Relationship Id="rId48" Type="http://schemas.openxmlformats.org/officeDocument/2006/relationships/hyperlink" Target="https://en.wikipedia.org/wiki/Cocos_%28Keeling%29_Islands" TargetMode="External"/><Relationship Id="rId49" Type="http://schemas.openxmlformats.org/officeDocument/2006/relationships/hyperlink" Target="https://en.wikipedia.org/wiki/Colombia" TargetMode="External"/><Relationship Id="rId50" Type="http://schemas.openxmlformats.org/officeDocument/2006/relationships/hyperlink" Target="https://en.wikipedia.org/wiki/Comoros" TargetMode="External"/><Relationship Id="rId51" Type="http://schemas.openxmlformats.org/officeDocument/2006/relationships/hyperlink" Target="https://en.wikipedia.org/wiki/Republic_of_the_Congo" TargetMode="External"/><Relationship Id="rId52" Type="http://schemas.openxmlformats.org/officeDocument/2006/relationships/hyperlink" Target="https://en.wikipedia.org/wiki/Congo_%28Democratic_Republic_of_the%29" TargetMode="External"/><Relationship Id="rId53" Type="http://schemas.openxmlformats.org/officeDocument/2006/relationships/hyperlink" Target="https://en.wikipedia.org/wiki/Cook_Islands" TargetMode="External"/><Relationship Id="rId54" Type="http://schemas.openxmlformats.org/officeDocument/2006/relationships/hyperlink" Target="https://en.wikipedia.org/wiki/Costa_Rica" TargetMode="External"/><Relationship Id="rId55" Type="http://schemas.openxmlformats.org/officeDocument/2006/relationships/hyperlink" Target="https://en.wikipedia.org/wiki/C&#244;te_d%27Ivoire" TargetMode="External"/><Relationship Id="rId56" Type="http://schemas.openxmlformats.org/officeDocument/2006/relationships/hyperlink" Target="https://en.wikipedia.org/wiki/Croatia" TargetMode="External"/><Relationship Id="rId57" Type="http://schemas.openxmlformats.org/officeDocument/2006/relationships/hyperlink" Target="https://en.wikipedia.org/wiki/Cuba" TargetMode="External"/><Relationship Id="rId58" Type="http://schemas.openxmlformats.org/officeDocument/2006/relationships/hyperlink" Target="https://en.wikipedia.org/wiki/Cura&#231;ao" TargetMode="External"/><Relationship Id="rId59" Type="http://schemas.openxmlformats.org/officeDocument/2006/relationships/hyperlink" Target="https://en.wikipedia.org/wiki/Cyprus" TargetMode="External"/><Relationship Id="rId60" Type="http://schemas.openxmlformats.org/officeDocument/2006/relationships/hyperlink" Target="https://en.wikipedia.org/wiki/Czech_Republic" TargetMode="External"/><Relationship Id="rId61" Type="http://schemas.openxmlformats.org/officeDocument/2006/relationships/hyperlink" Target="https://en.wikipedia.org/wiki/Denmark" TargetMode="External"/><Relationship Id="rId62" Type="http://schemas.openxmlformats.org/officeDocument/2006/relationships/hyperlink" Target="https://en.wikipedia.org/wiki/Djibouti" TargetMode="External"/><Relationship Id="rId63" Type="http://schemas.openxmlformats.org/officeDocument/2006/relationships/hyperlink" Target="https://en.wikipedia.org/wiki/Dominica" TargetMode="External"/><Relationship Id="rId64" Type="http://schemas.openxmlformats.org/officeDocument/2006/relationships/hyperlink" Target="https://en.wikipedia.org/wiki/Dominican_Republic" TargetMode="External"/><Relationship Id="rId65" Type="http://schemas.openxmlformats.org/officeDocument/2006/relationships/hyperlink" Target="https://en.wikipedia.org/wiki/Ecuador" TargetMode="External"/><Relationship Id="rId66" Type="http://schemas.openxmlformats.org/officeDocument/2006/relationships/hyperlink" Target="https://en.wikipedia.org/wiki/Egypt" TargetMode="External"/><Relationship Id="rId67" Type="http://schemas.openxmlformats.org/officeDocument/2006/relationships/hyperlink" Target="https://en.wikipedia.org/wiki/El_Salvador" TargetMode="External"/><Relationship Id="rId68" Type="http://schemas.openxmlformats.org/officeDocument/2006/relationships/hyperlink" Target="https://en.wikipedia.org/wiki/Equatorial_Guinea" TargetMode="External"/><Relationship Id="rId69" Type="http://schemas.openxmlformats.org/officeDocument/2006/relationships/hyperlink" Target="https://en.wikipedia.org/wiki/Eritrea" TargetMode="External"/><Relationship Id="rId70" Type="http://schemas.openxmlformats.org/officeDocument/2006/relationships/hyperlink" Target="https://en.wikipedia.org/wiki/Estonia" TargetMode="External"/><Relationship Id="rId71" Type="http://schemas.openxmlformats.org/officeDocument/2006/relationships/hyperlink" Target="https://en.wikipedia.org/wiki/Ethiopia" TargetMode="External"/><Relationship Id="rId72" Type="http://schemas.openxmlformats.org/officeDocument/2006/relationships/hyperlink" Target="https://en.wikipedia.org/wiki/Falkland_Islands" TargetMode="External"/><Relationship Id="rId73" Type="http://schemas.openxmlformats.org/officeDocument/2006/relationships/hyperlink" Target="https://en.wikipedia.org/wiki/Faroe_Islands" TargetMode="External"/><Relationship Id="rId74" Type="http://schemas.openxmlformats.org/officeDocument/2006/relationships/hyperlink" Target="https://en.wikipedia.org/wiki/Fiji" TargetMode="External"/><Relationship Id="rId75" Type="http://schemas.openxmlformats.org/officeDocument/2006/relationships/hyperlink" Target="https://en.wikipedia.org/wiki/Finland" TargetMode="External"/><Relationship Id="rId76" Type="http://schemas.openxmlformats.org/officeDocument/2006/relationships/hyperlink" Target="https://en.wikipedia.org/wiki/France" TargetMode="External"/><Relationship Id="rId77" Type="http://schemas.openxmlformats.org/officeDocument/2006/relationships/hyperlink" Target="https://en.wikipedia.org/wiki/French_Guiana" TargetMode="External"/><Relationship Id="rId78" Type="http://schemas.openxmlformats.org/officeDocument/2006/relationships/hyperlink" Target="https://en.wikipedia.org/wiki/French_Polynesia" TargetMode="External"/><Relationship Id="rId79" Type="http://schemas.openxmlformats.org/officeDocument/2006/relationships/hyperlink" Target="https://en.wikipedia.org/wiki/French_Southern_Territories" TargetMode="External"/><Relationship Id="rId80" Type="http://schemas.openxmlformats.org/officeDocument/2006/relationships/hyperlink" Target="https://en.wikipedia.org/wiki/Gabon" TargetMode="External"/><Relationship Id="rId81" Type="http://schemas.openxmlformats.org/officeDocument/2006/relationships/hyperlink" Target="https://en.wikipedia.org/wiki/Gambia" TargetMode="External"/><Relationship Id="rId82" Type="http://schemas.openxmlformats.org/officeDocument/2006/relationships/hyperlink" Target="https://en.wikipedia.org/wiki/Georgia_%28country%29" TargetMode="External"/><Relationship Id="rId83" Type="http://schemas.openxmlformats.org/officeDocument/2006/relationships/hyperlink" Target="https://en.wikipedia.org/wiki/Germany" TargetMode="External"/><Relationship Id="rId84" Type="http://schemas.openxmlformats.org/officeDocument/2006/relationships/hyperlink" Target="https://en.wikipedia.org/wiki/Ghana" TargetMode="External"/><Relationship Id="rId85" Type="http://schemas.openxmlformats.org/officeDocument/2006/relationships/hyperlink" Target="https://en.wikipedia.org/wiki/Gibraltar" TargetMode="External"/><Relationship Id="rId86" Type="http://schemas.openxmlformats.org/officeDocument/2006/relationships/hyperlink" Target="https://en.wikipedia.org/wiki/Greece" TargetMode="External"/><Relationship Id="rId87" Type="http://schemas.openxmlformats.org/officeDocument/2006/relationships/hyperlink" Target="https://en.wikipedia.org/wiki/Greenland" TargetMode="External"/><Relationship Id="rId88" Type="http://schemas.openxmlformats.org/officeDocument/2006/relationships/hyperlink" Target="https://en.wikipedia.org/wiki/Grenada" TargetMode="External"/><Relationship Id="rId89" Type="http://schemas.openxmlformats.org/officeDocument/2006/relationships/hyperlink" Target="https://en.wikipedia.org/wiki/Guadeloupe" TargetMode="External"/><Relationship Id="rId90" Type="http://schemas.openxmlformats.org/officeDocument/2006/relationships/hyperlink" Target="https://en.wikipedia.org/wiki/Guam" TargetMode="External"/><Relationship Id="rId91" Type="http://schemas.openxmlformats.org/officeDocument/2006/relationships/hyperlink" Target="https://en.wikipedia.org/wiki/Guatemala" TargetMode="External"/><Relationship Id="rId92" Type="http://schemas.openxmlformats.org/officeDocument/2006/relationships/hyperlink" Target="https://en.wikipedia.org/wiki/Guernsey" TargetMode="External"/><Relationship Id="rId93" Type="http://schemas.openxmlformats.org/officeDocument/2006/relationships/hyperlink" Target="https://en.wikipedia.org/wiki/Guinea" TargetMode="External"/><Relationship Id="rId94" Type="http://schemas.openxmlformats.org/officeDocument/2006/relationships/hyperlink" Target="https://en.wikipedia.org/wiki/Guinea-Bissau" TargetMode="External"/><Relationship Id="rId95" Type="http://schemas.openxmlformats.org/officeDocument/2006/relationships/hyperlink" Target="https://en.wikipedia.org/wiki/Guyana" TargetMode="External"/><Relationship Id="rId96" Type="http://schemas.openxmlformats.org/officeDocument/2006/relationships/hyperlink" Target="https://en.wikipedia.org/wiki/Haiti" TargetMode="External"/><Relationship Id="rId97" Type="http://schemas.openxmlformats.org/officeDocument/2006/relationships/hyperlink" Target="https://en.wikipedia.org/wiki/Heard_Island_and_McDonald_Islands" TargetMode="External"/><Relationship Id="rId98" Type="http://schemas.openxmlformats.org/officeDocument/2006/relationships/hyperlink" Target="https://en.wikipedia.org/wiki/Vatican_City_State" TargetMode="External"/><Relationship Id="rId99" Type="http://schemas.openxmlformats.org/officeDocument/2006/relationships/hyperlink" Target="https://en.wikipedia.org/wiki/Honduras" TargetMode="External"/><Relationship Id="rId100" Type="http://schemas.openxmlformats.org/officeDocument/2006/relationships/hyperlink" Target="https://en.wikipedia.org/wiki/Hong_Kong" TargetMode="External"/><Relationship Id="rId101" Type="http://schemas.openxmlformats.org/officeDocument/2006/relationships/hyperlink" Target="https://en.wikipedia.org/wiki/Hungary" TargetMode="External"/><Relationship Id="rId102" Type="http://schemas.openxmlformats.org/officeDocument/2006/relationships/hyperlink" Target="https://en.wikipedia.org/wiki/Iceland" TargetMode="External"/><Relationship Id="rId103" Type="http://schemas.openxmlformats.org/officeDocument/2006/relationships/hyperlink" Target="https://en.wikipedia.org/wiki/India" TargetMode="External"/><Relationship Id="rId104" Type="http://schemas.openxmlformats.org/officeDocument/2006/relationships/hyperlink" Target="https://en.wikipedia.org/wiki/Indonesia" TargetMode="External"/><Relationship Id="rId105" Type="http://schemas.openxmlformats.org/officeDocument/2006/relationships/hyperlink" Target="https://en.wikipedia.org/wiki/Iran_%28Islamic_Republic_of%29" TargetMode="External"/><Relationship Id="rId106" Type="http://schemas.openxmlformats.org/officeDocument/2006/relationships/hyperlink" Target="https://en.wikipedia.org/wiki/Iraq" TargetMode="External"/><Relationship Id="rId107" Type="http://schemas.openxmlformats.org/officeDocument/2006/relationships/hyperlink" Target="https://en.wikipedia.org/wiki/Republic_of_Ireland" TargetMode="External"/><Relationship Id="rId108" Type="http://schemas.openxmlformats.org/officeDocument/2006/relationships/hyperlink" Target="https://en.wikipedia.org/wiki/Isle_of_Man" TargetMode="External"/><Relationship Id="rId109" Type="http://schemas.openxmlformats.org/officeDocument/2006/relationships/hyperlink" Target="https://en.wikipedia.org/wiki/Israel" TargetMode="External"/><Relationship Id="rId110" Type="http://schemas.openxmlformats.org/officeDocument/2006/relationships/hyperlink" Target="https://en.wikipedia.org/wiki/Italy" TargetMode="External"/><Relationship Id="rId111" Type="http://schemas.openxmlformats.org/officeDocument/2006/relationships/hyperlink" Target="https://en.wikipedia.org/wiki/Jamaica" TargetMode="External"/><Relationship Id="rId112" Type="http://schemas.openxmlformats.org/officeDocument/2006/relationships/hyperlink" Target="https://en.wikipedia.org/wiki/Japan" TargetMode="External"/><Relationship Id="rId113" Type="http://schemas.openxmlformats.org/officeDocument/2006/relationships/hyperlink" Target="https://en.wikipedia.org/wiki/Jersey" TargetMode="External"/><Relationship Id="rId114" Type="http://schemas.openxmlformats.org/officeDocument/2006/relationships/hyperlink" Target="https://en.wikipedia.org/wiki/Jordan" TargetMode="External"/><Relationship Id="rId115" Type="http://schemas.openxmlformats.org/officeDocument/2006/relationships/hyperlink" Target="https://en.wikipedia.org/wiki/Kazakhstan" TargetMode="External"/><Relationship Id="rId116" Type="http://schemas.openxmlformats.org/officeDocument/2006/relationships/hyperlink" Target="https://en.wikipedia.org/wiki/Kenya" TargetMode="External"/><Relationship Id="rId117" Type="http://schemas.openxmlformats.org/officeDocument/2006/relationships/hyperlink" Target="https://en.wikipedia.org/wiki/Kiribati" TargetMode="External"/><Relationship Id="rId118" Type="http://schemas.openxmlformats.org/officeDocument/2006/relationships/hyperlink" Target="https://en.wikipedia.org/wiki/North_Korea" TargetMode="External"/><Relationship Id="rId119" Type="http://schemas.openxmlformats.org/officeDocument/2006/relationships/hyperlink" Target="https://en.wikipedia.org/wiki/Korea_%28Republic_of%29" TargetMode="External"/><Relationship Id="rId120" Type="http://schemas.openxmlformats.org/officeDocument/2006/relationships/hyperlink" Target="https://en.wikipedia.org/wiki/Kuwait" TargetMode="External"/><Relationship Id="rId121" Type="http://schemas.openxmlformats.org/officeDocument/2006/relationships/hyperlink" Target="https://en.wikipedia.org/wiki/Kyrgyzstan" TargetMode="External"/><Relationship Id="rId122" Type="http://schemas.openxmlformats.org/officeDocument/2006/relationships/hyperlink" Target="https://en.wikipedia.org/wiki/Lao_People%27s_Democratic_Republic" TargetMode="External"/><Relationship Id="rId123" Type="http://schemas.openxmlformats.org/officeDocument/2006/relationships/hyperlink" Target="https://en.wikipedia.org/wiki/Latvia" TargetMode="External"/><Relationship Id="rId124" Type="http://schemas.openxmlformats.org/officeDocument/2006/relationships/hyperlink" Target="https://en.wikipedia.org/wiki/Lebanon" TargetMode="External"/><Relationship Id="rId125" Type="http://schemas.openxmlformats.org/officeDocument/2006/relationships/hyperlink" Target="https://en.wikipedia.org/wiki/Lesotho" TargetMode="External"/><Relationship Id="rId126" Type="http://schemas.openxmlformats.org/officeDocument/2006/relationships/hyperlink" Target="https://en.wikipedia.org/wiki/Liberia" TargetMode="External"/><Relationship Id="rId127" Type="http://schemas.openxmlformats.org/officeDocument/2006/relationships/hyperlink" Target="https://en.wikipedia.org/wiki/Libya" TargetMode="External"/><Relationship Id="rId128" Type="http://schemas.openxmlformats.org/officeDocument/2006/relationships/hyperlink" Target="https://en.wikipedia.org/wiki/Liechtenstein" TargetMode="External"/><Relationship Id="rId129" Type="http://schemas.openxmlformats.org/officeDocument/2006/relationships/hyperlink" Target="https://en.wikipedia.org/wiki/Lithuania" TargetMode="External"/><Relationship Id="rId130" Type="http://schemas.openxmlformats.org/officeDocument/2006/relationships/hyperlink" Target="https://en.wikipedia.org/wiki/Luxembourg" TargetMode="External"/><Relationship Id="rId131" Type="http://schemas.openxmlformats.org/officeDocument/2006/relationships/hyperlink" Target="https://en.wikipedia.org/wiki/Macao" TargetMode="External"/><Relationship Id="rId132" Type="http://schemas.openxmlformats.org/officeDocument/2006/relationships/hyperlink" Target="https://en.wikipedia.org/wiki/Republic_of_Macedonia" TargetMode="External"/><Relationship Id="rId133" Type="http://schemas.openxmlformats.org/officeDocument/2006/relationships/hyperlink" Target="https://en.wikipedia.org/wiki/Madagascar" TargetMode="External"/><Relationship Id="rId134" Type="http://schemas.openxmlformats.org/officeDocument/2006/relationships/hyperlink" Target="https://en.wikipedia.org/wiki/Malawi" TargetMode="External"/><Relationship Id="rId135" Type="http://schemas.openxmlformats.org/officeDocument/2006/relationships/hyperlink" Target="https://en.wikipedia.org/wiki/Malaysia" TargetMode="External"/><Relationship Id="rId136" Type="http://schemas.openxmlformats.org/officeDocument/2006/relationships/hyperlink" Target="https://en.wikipedia.org/wiki/Maldives" TargetMode="External"/><Relationship Id="rId137" Type="http://schemas.openxmlformats.org/officeDocument/2006/relationships/hyperlink" Target="https://en.wikipedia.org/wiki/Mali" TargetMode="External"/><Relationship Id="rId138" Type="http://schemas.openxmlformats.org/officeDocument/2006/relationships/hyperlink" Target="https://en.wikipedia.org/wiki/Malta" TargetMode="External"/><Relationship Id="rId139" Type="http://schemas.openxmlformats.org/officeDocument/2006/relationships/hyperlink" Target="https://en.wikipedia.org/wiki/Marshall_Islands" TargetMode="External"/><Relationship Id="rId140" Type="http://schemas.openxmlformats.org/officeDocument/2006/relationships/hyperlink" Target="https://en.wikipedia.org/wiki/Martinique" TargetMode="External"/><Relationship Id="rId141" Type="http://schemas.openxmlformats.org/officeDocument/2006/relationships/hyperlink" Target="https://en.wikipedia.org/wiki/Mauritania" TargetMode="External"/><Relationship Id="rId142" Type="http://schemas.openxmlformats.org/officeDocument/2006/relationships/hyperlink" Target="https://en.wikipedia.org/wiki/Mauritius" TargetMode="External"/><Relationship Id="rId143" Type="http://schemas.openxmlformats.org/officeDocument/2006/relationships/hyperlink" Target="https://en.wikipedia.org/wiki/Mayotte" TargetMode="External"/><Relationship Id="rId144" Type="http://schemas.openxmlformats.org/officeDocument/2006/relationships/hyperlink" Target="https://en.wikipedia.org/wiki/Mexico" TargetMode="External"/><Relationship Id="rId145" Type="http://schemas.openxmlformats.org/officeDocument/2006/relationships/hyperlink" Target="https://en.wikipedia.org/wiki/Micronesia_%28Federated_States_of%29" TargetMode="External"/><Relationship Id="rId146" Type="http://schemas.openxmlformats.org/officeDocument/2006/relationships/hyperlink" Target="https://en.wikipedia.org/wiki/Moldova_%28Republic_of%29" TargetMode="External"/><Relationship Id="rId147" Type="http://schemas.openxmlformats.org/officeDocument/2006/relationships/hyperlink" Target="https://en.wikipedia.org/wiki/Monaco" TargetMode="External"/><Relationship Id="rId148" Type="http://schemas.openxmlformats.org/officeDocument/2006/relationships/hyperlink" Target="https://en.wikipedia.org/wiki/Mongolia" TargetMode="External"/><Relationship Id="rId149" Type="http://schemas.openxmlformats.org/officeDocument/2006/relationships/hyperlink" Target="https://en.wikipedia.org/wiki/Montenegro" TargetMode="External"/><Relationship Id="rId150" Type="http://schemas.openxmlformats.org/officeDocument/2006/relationships/hyperlink" Target="https://en.wikipedia.org/wiki/Montserrat" TargetMode="External"/><Relationship Id="rId151" Type="http://schemas.openxmlformats.org/officeDocument/2006/relationships/hyperlink" Target="https://en.wikipedia.org/wiki/Morocco" TargetMode="External"/><Relationship Id="rId152" Type="http://schemas.openxmlformats.org/officeDocument/2006/relationships/hyperlink" Target="https://en.wikipedia.org/wiki/Mozambique" TargetMode="External"/><Relationship Id="rId153" Type="http://schemas.openxmlformats.org/officeDocument/2006/relationships/hyperlink" Target="https://en.wikipedia.org/wiki/Myanmar" TargetMode="External"/><Relationship Id="rId154" Type="http://schemas.openxmlformats.org/officeDocument/2006/relationships/hyperlink" Target="https://en.wikipedia.org/wiki/Namibia" TargetMode="External"/><Relationship Id="rId155" Type="http://schemas.openxmlformats.org/officeDocument/2006/relationships/hyperlink" Target="https://en.wikipedia.org/wiki/Nauru" TargetMode="External"/><Relationship Id="rId156" Type="http://schemas.openxmlformats.org/officeDocument/2006/relationships/hyperlink" Target="https://en.wikipedia.org/wiki/Nepal" TargetMode="External"/><Relationship Id="rId157" Type="http://schemas.openxmlformats.org/officeDocument/2006/relationships/hyperlink" Target="https://en.wikipedia.org/wiki/Netherlands" TargetMode="External"/><Relationship Id="rId158" Type="http://schemas.openxmlformats.org/officeDocument/2006/relationships/hyperlink" Target="https://en.wikipedia.org/wiki/New_Caledonia" TargetMode="External"/><Relationship Id="rId159" Type="http://schemas.openxmlformats.org/officeDocument/2006/relationships/hyperlink" Target="https://en.wikipedia.org/wiki/New_Zealand" TargetMode="External"/><Relationship Id="rId160" Type="http://schemas.openxmlformats.org/officeDocument/2006/relationships/hyperlink" Target="https://en.wikipedia.org/wiki/Nicaragua" TargetMode="External"/><Relationship Id="rId161" Type="http://schemas.openxmlformats.org/officeDocument/2006/relationships/hyperlink" Target="https://en.wikipedia.org/wiki/Niger" TargetMode="External"/><Relationship Id="rId162" Type="http://schemas.openxmlformats.org/officeDocument/2006/relationships/hyperlink" Target="https://en.wikipedia.org/wiki/Nigeria" TargetMode="External"/><Relationship Id="rId163" Type="http://schemas.openxmlformats.org/officeDocument/2006/relationships/hyperlink" Target="https://en.wikipedia.org/wiki/Niue" TargetMode="External"/><Relationship Id="rId164" Type="http://schemas.openxmlformats.org/officeDocument/2006/relationships/hyperlink" Target="https://en.wikipedia.org/wiki/Norfolk_Island" TargetMode="External"/><Relationship Id="rId165" Type="http://schemas.openxmlformats.org/officeDocument/2006/relationships/hyperlink" Target="https://en.wikipedia.org/wiki/Northern_Mariana_Islands" TargetMode="External"/><Relationship Id="rId166" Type="http://schemas.openxmlformats.org/officeDocument/2006/relationships/hyperlink" Target="https://en.wikipedia.org/wiki/Norway" TargetMode="External"/><Relationship Id="rId167" Type="http://schemas.openxmlformats.org/officeDocument/2006/relationships/hyperlink" Target="https://en.wikipedia.org/wiki/Oman" TargetMode="External"/><Relationship Id="rId168" Type="http://schemas.openxmlformats.org/officeDocument/2006/relationships/hyperlink" Target="https://en.wikipedia.org/wiki/Pakistan" TargetMode="External"/><Relationship Id="rId169" Type="http://schemas.openxmlformats.org/officeDocument/2006/relationships/hyperlink" Target="https://en.wikipedia.org/wiki/Palau" TargetMode="External"/><Relationship Id="rId170" Type="http://schemas.openxmlformats.org/officeDocument/2006/relationships/hyperlink" Target="https://en.wikipedia.org/wiki/State_of_Palestine" TargetMode="External"/><Relationship Id="rId171" Type="http://schemas.openxmlformats.org/officeDocument/2006/relationships/hyperlink" Target="https://en.wikipedia.org/wiki/Panama" TargetMode="External"/><Relationship Id="rId172" Type="http://schemas.openxmlformats.org/officeDocument/2006/relationships/hyperlink" Target="https://en.wikipedia.org/wiki/Papua_New_Guinea" TargetMode="External"/><Relationship Id="rId173" Type="http://schemas.openxmlformats.org/officeDocument/2006/relationships/hyperlink" Target="https://en.wikipedia.org/wiki/Paraguay" TargetMode="External"/><Relationship Id="rId174" Type="http://schemas.openxmlformats.org/officeDocument/2006/relationships/hyperlink" Target="https://en.wikipedia.org/wiki/Peru" TargetMode="External"/><Relationship Id="rId175" Type="http://schemas.openxmlformats.org/officeDocument/2006/relationships/hyperlink" Target="https://en.wikipedia.org/wiki/Philippines" TargetMode="External"/><Relationship Id="rId176" Type="http://schemas.openxmlformats.org/officeDocument/2006/relationships/hyperlink" Target="https://en.wikipedia.org/wiki/Pitcairn" TargetMode="External"/><Relationship Id="rId177" Type="http://schemas.openxmlformats.org/officeDocument/2006/relationships/hyperlink" Target="https://en.wikipedia.org/wiki/Poland" TargetMode="External"/><Relationship Id="rId178" Type="http://schemas.openxmlformats.org/officeDocument/2006/relationships/hyperlink" Target="https://en.wikipedia.org/wiki/Portugal" TargetMode="External"/><Relationship Id="rId179" Type="http://schemas.openxmlformats.org/officeDocument/2006/relationships/hyperlink" Target="https://en.wikipedia.org/wiki/Puerto_Rico" TargetMode="External"/><Relationship Id="rId180" Type="http://schemas.openxmlformats.org/officeDocument/2006/relationships/hyperlink" Target="https://en.wikipedia.org/wiki/Qatar" TargetMode="External"/><Relationship Id="rId181" Type="http://schemas.openxmlformats.org/officeDocument/2006/relationships/hyperlink" Target="https://en.wikipedia.org/wiki/R&#233;union" TargetMode="External"/><Relationship Id="rId182" Type="http://schemas.openxmlformats.org/officeDocument/2006/relationships/hyperlink" Target="https://en.wikipedia.org/wiki/Romania" TargetMode="External"/><Relationship Id="rId183" Type="http://schemas.openxmlformats.org/officeDocument/2006/relationships/hyperlink" Target="https://en.wikipedia.org/wiki/Russian_Federation" TargetMode="External"/><Relationship Id="rId184" Type="http://schemas.openxmlformats.org/officeDocument/2006/relationships/hyperlink" Target="https://en.wikipedia.org/wiki/Rwanda" TargetMode="External"/><Relationship Id="rId185" Type="http://schemas.openxmlformats.org/officeDocument/2006/relationships/hyperlink" Target="https://en.wikipedia.org/wiki/Saint_Barth&#233;lemy" TargetMode="External"/><Relationship Id="rId186" Type="http://schemas.openxmlformats.org/officeDocument/2006/relationships/hyperlink" Target="https://en.wikipedia.org/wiki/Saint_Helena,_Ascension_and_Tristan_da_Cunha" TargetMode="External"/><Relationship Id="rId187" Type="http://schemas.openxmlformats.org/officeDocument/2006/relationships/hyperlink" Target="https://en.wikipedia.org/wiki/Saint_Kitts_and_Nevis" TargetMode="External"/><Relationship Id="rId188" Type="http://schemas.openxmlformats.org/officeDocument/2006/relationships/hyperlink" Target="https://en.wikipedia.org/wiki/Saint_Lucia" TargetMode="External"/><Relationship Id="rId189" Type="http://schemas.openxmlformats.org/officeDocument/2006/relationships/hyperlink" Target="https://en.wikipedia.org/wiki/Saint_Martin_%28French_part%29" TargetMode="External"/><Relationship Id="rId190" Type="http://schemas.openxmlformats.org/officeDocument/2006/relationships/hyperlink" Target="https://en.wikipedia.org/wiki/Saint_Pierre_and_Miquelon" TargetMode="External"/><Relationship Id="rId191" Type="http://schemas.openxmlformats.org/officeDocument/2006/relationships/hyperlink" Target="https://en.wikipedia.org/wiki/Saint_Vincent_and_the_Grenadines" TargetMode="External"/><Relationship Id="rId192" Type="http://schemas.openxmlformats.org/officeDocument/2006/relationships/hyperlink" Target="https://en.wikipedia.org/wiki/Samoa" TargetMode="External"/><Relationship Id="rId193" Type="http://schemas.openxmlformats.org/officeDocument/2006/relationships/hyperlink" Target="https://en.wikipedia.org/wiki/San_Marino" TargetMode="External"/><Relationship Id="rId194" Type="http://schemas.openxmlformats.org/officeDocument/2006/relationships/hyperlink" Target="https://en.wikipedia.org/wiki/Sao_Tome_and_Principe" TargetMode="External"/><Relationship Id="rId195" Type="http://schemas.openxmlformats.org/officeDocument/2006/relationships/hyperlink" Target="https://en.wikipedia.org/wiki/Saudi_Arabia" TargetMode="External"/><Relationship Id="rId196" Type="http://schemas.openxmlformats.org/officeDocument/2006/relationships/hyperlink" Target="https://en.wikipedia.org/wiki/Senegal" TargetMode="External"/><Relationship Id="rId197" Type="http://schemas.openxmlformats.org/officeDocument/2006/relationships/hyperlink" Target="https://en.wikipedia.org/wiki/Serbia" TargetMode="External"/><Relationship Id="rId198" Type="http://schemas.openxmlformats.org/officeDocument/2006/relationships/hyperlink" Target="https://en.wikipedia.org/wiki/Seychelles" TargetMode="External"/><Relationship Id="rId199" Type="http://schemas.openxmlformats.org/officeDocument/2006/relationships/hyperlink" Target="https://en.wikipedia.org/wiki/Sierra_Leone" TargetMode="External"/><Relationship Id="rId200" Type="http://schemas.openxmlformats.org/officeDocument/2006/relationships/hyperlink" Target="https://en.wikipedia.org/wiki/Singapore" TargetMode="External"/><Relationship Id="rId201" Type="http://schemas.openxmlformats.org/officeDocument/2006/relationships/hyperlink" Target="https://en.wikipedia.org/wiki/Sint_Maarten_%28Dutch_part%29" TargetMode="External"/><Relationship Id="rId202" Type="http://schemas.openxmlformats.org/officeDocument/2006/relationships/hyperlink" Target="https://en.wikipedia.org/wiki/Slovakia" TargetMode="External"/><Relationship Id="rId203" Type="http://schemas.openxmlformats.org/officeDocument/2006/relationships/hyperlink" Target="https://en.wikipedia.org/wiki/Slovenia" TargetMode="External"/><Relationship Id="rId204" Type="http://schemas.openxmlformats.org/officeDocument/2006/relationships/hyperlink" Target="https://en.wikipedia.org/wiki/Solomon_Islands" TargetMode="External"/><Relationship Id="rId205" Type="http://schemas.openxmlformats.org/officeDocument/2006/relationships/hyperlink" Target="https://en.wikipedia.org/wiki/Somalia" TargetMode="External"/><Relationship Id="rId206" Type="http://schemas.openxmlformats.org/officeDocument/2006/relationships/hyperlink" Target="https://en.wikipedia.org/wiki/South_Africa" TargetMode="External"/><Relationship Id="rId207" Type="http://schemas.openxmlformats.org/officeDocument/2006/relationships/hyperlink" Target="https://en.wikipedia.org/wiki/South_Georgia_and_the_South_Sandwich_Islands" TargetMode="External"/><Relationship Id="rId208" Type="http://schemas.openxmlformats.org/officeDocument/2006/relationships/hyperlink" Target="https://en.wikipedia.org/wiki/South_Sudan" TargetMode="External"/><Relationship Id="rId209" Type="http://schemas.openxmlformats.org/officeDocument/2006/relationships/hyperlink" Target="https://en.wikipedia.org/wiki/Spain" TargetMode="External"/><Relationship Id="rId210" Type="http://schemas.openxmlformats.org/officeDocument/2006/relationships/hyperlink" Target="https://en.wikipedia.org/wiki/Sri_Lanka" TargetMode="External"/><Relationship Id="rId211" Type="http://schemas.openxmlformats.org/officeDocument/2006/relationships/hyperlink" Target="https://en.wikipedia.org/wiki/Sudan" TargetMode="External"/><Relationship Id="rId212" Type="http://schemas.openxmlformats.org/officeDocument/2006/relationships/hyperlink" Target="https://en.wikipedia.org/wiki/Suriname" TargetMode="External"/><Relationship Id="rId213" Type="http://schemas.openxmlformats.org/officeDocument/2006/relationships/hyperlink" Target="https://en.wikipedia.org/wiki/Svalbard_and_Jan_Mayen" TargetMode="External"/><Relationship Id="rId214" Type="http://schemas.openxmlformats.org/officeDocument/2006/relationships/hyperlink" Target="https://en.wikipedia.org/wiki/Swaziland" TargetMode="External"/><Relationship Id="rId215" Type="http://schemas.openxmlformats.org/officeDocument/2006/relationships/hyperlink" Target="https://en.wikipedia.org/wiki/Sweden" TargetMode="External"/><Relationship Id="rId216" Type="http://schemas.openxmlformats.org/officeDocument/2006/relationships/hyperlink" Target="https://en.wikipedia.org/wiki/Switzerland" TargetMode="External"/><Relationship Id="rId217" Type="http://schemas.openxmlformats.org/officeDocument/2006/relationships/hyperlink" Target="https://en.wikipedia.org/wiki/Syrian_Arab_Republic" TargetMode="External"/><Relationship Id="rId218" Type="http://schemas.openxmlformats.org/officeDocument/2006/relationships/hyperlink" Target="https://en.wikipedia.org/wiki/Tajikistan" TargetMode="External"/><Relationship Id="rId219" Type="http://schemas.openxmlformats.org/officeDocument/2006/relationships/hyperlink" Target="https://en.wikipedia.org/wiki/Tanzania,_United_Republic_of" TargetMode="External"/><Relationship Id="rId220" Type="http://schemas.openxmlformats.org/officeDocument/2006/relationships/hyperlink" Target="https://en.wikipedia.org/wiki/Thailand" TargetMode="External"/><Relationship Id="rId221" Type="http://schemas.openxmlformats.org/officeDocument/2006/relationships/hyperlink" Target="https://en.wikipedia.org/wiki/Timor-Leste" TargetMode="External"/><Relationship Id="rId222" Type="http://schemas.openxmlformats.org/officeDocument/2006/relationships/hyperlink" Target="https://en.wikipedia.org/wiki/Togo" TargetMode="External"/><Relationship Id="rId223" Type="http://schemas.openxmlformats.org/officeDocument/2006/relationships/hyperlink" Target="https://en.wikipedia.org/wiki/Tokelau" TargetMode="External"/><Relationship Id="rId224" Type="http://schemas.openxmlformats.org/officeDocument/2006/relationships/hyperlink" Target="https://en.wikipedia.org/wiki/Tonga" TargetMode="External"/><Relationship Id="rId225" Type="http://schemas.openxmlformats.org/officeDocument/2006/relationships/hyperlink" Target="https://en.wikipedia.org/wiki/Trinidad_and_Tobago" TargetMode="External"/><Relationship Id="rId226" Type="http://schemas.openxmlformats.org/officeDocument/2006/relationships/hyperlink" Target="https://en.wikipedia.org/wiki/Tunisia" TargetMode="External"/><Relationship Id="rId227" Type="http://schemas.openxmlformats.org/officeDocument/2006/relationships/hyperlink" Target="https://en.wikipedia.org/wiki/Turkey" TargetMode="External"/><Relationship Id="rId228" Type="http://schemas.openxmlformats.org/officeDocument/2006/relationships/hyperlink" Target="https://en.wikipedia.org/wiki/Turkmenistan" TargetMode="External"/><Relationship Id="rId229" Type="http://schemas.openxmlformats.org/officeDocument/2006/relationships/hyperlink" Target="https://en.wikipedia.org/wiki/Turks_and_Caicos_Islands" TargetMode="External"/><Relationship Id="rId230" Type="http://schemas.openxmlformats.org/officeDocument/2006/relationships/hyperlink" Target="https://en.wikipedia.org/wiki/Tuvalu" TargetMode="External"/><Relationship Id="rId231" Type="http://schemas.openxmlformats.org/officeDocument/2006/relationships/hyperlink" Target="https://en.wikipedia.org/wiki/Uganda" TargetMode="External"/><Relationship Id="rId232" Type="http://schemas.openxmlformats.org/officeDocument/2006/relationships/hyperlink" Target="https://en.wikipedia.org/wiki/Ukraine" TargetMode="External"/><Relationship Id="rId233" Type="http://schemas.openxmlformats.org/officeDocument/2006/relationships/hyperlink" Target="https://en.wikipedia.org/wiki/United_Arab_Emirates" TargetMode="External"/><Relationship Id="rId234" Type="http://schemas.openxmlformats.org/officeDocument/2006/relationships/hyperlink" Target="https://en.wikipedia.org/wiki/United_Kingdom_of_Great_Britain_and_Northern_Ireland" TargetMode="External"/><Relationship Id="rId235" Type="http://schemas.openxmlformats.org/officeDocument/2006/relationships/hyperlink" Target="https://en.wikipedia.org/wiki/United_States_of_America" TargetMode="External"/><Relationship Id="rId236" Type="http://schemas.openxmlformats.org/officeDocument/2006/relationships/hyperlink" Target="https://en.wikipedia.org/wiki/United_States_Minor_Outlying_Islands" TargetMode="External"/><Relationship Id="rId237" Type="http://schemas.openxmlformats.org/officeDocument/2006/relationships/hyperlink" Target="https://en.wikipedia.org/wiki/Uruguay" TargetMode="External"/><Relationship Id="rId238" Type="http://schemas.openxmlformats.org/officeDocument/2006/relationships/hyperlink" Target="https://en.wikipedia.org/wiki/Uzbekistan" TargetMode="External"/><Relationship Id="rId239" Type="http://schemas.openxmlformats.org/officeDocument/2006/relationships/hyperlink" Target="https://en.wikipedia.org/wiki/Vanuatu" TargetMode="External"/><Relationship Id="rId240" Type="http://schemas.openxmlformats.org/officeDocument/2006/relationships/hyperlink" Target="https://en.wikipedia.org/wiki/Venezuela_%28Bolivarian_Republic_of%29" TargetMode="External"/><Relationship Id="rId241" Type="http://schemas.openxmlformats.org/officeDocument/2006/relationships/hyperlink" Target="https://en.wikipedia.org/wiki/Viet_Nam" TargetMode="External"/><Relationship Id="rId242" Type="http://schemas.openxmlformats.org/officeDocument/2006/relationships/hyperlink" Target="https://en.wikipedia.org/wiki/British_Virgin_Islands" TargetMode="External"/><Relationship Id="rId243" Type="http://schemas.openxmlformats.org/officeDocument/2006/relationships/hyperlink" Target="https://en.wikipedia.org/wiki/United_States_Virgin_Islands" TargetMode="External"/><Relationship Id="rId244" Type="http://schemas.openxmlformats.org/officeDocument/2006/relationships/hyperlink" Target="https://en.wikipedia.org/wiki/Wallis_and_Futuna" TargetMode="External"/><Relationship Id="rId245" Type="http://schemas.openxmlformats.org/officeDocument/2006/relationships/hyperlink" Target="https://en.wikipedia.org/wiki/Western_Sahara" TargetMode="External"/><Relationship Id="rId246" Type="http://schemas.openxmlformats.org/officeDocument/2006/relationships/hyperlink" Target="https://en.wikipedia.org/wiki/Yemen" TargetMode="External"/><Relationship Id="rId247" Type="http://schemas.openxmlformats.org/officeDocument/2006/relationships/hyperlink" Target="https://en.wikipedia.org/wiki/Zambia" TargetMode="External"/><Relationship Id="rId248" Type="http://schemas.openxmlformats.org/officeDocument/2006/relationships/hyperlink" Target="https://en.wikipedia.org/wiki/Zimbabw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00.15"/>
    <col collapsed="false" customWidth="false" hidden="false" outlineLevel="0" max="6" min="2" style="1" width="11.42"/>
    <col collapsed="false" customWidth="true" hidden="false" outlineLevel="0" max="7" min="7" style="1" width="65.15"/>
    <col collapsed="false" customWidth="false" hidden="false" outlineLevel="0" max="1024" min="8" style="1" width="11.42"/>
  </cols>
  <sheetData>
    <row r="1" customFormat="false" ht="18.75" hidden="false" customHeight="false" outlineLevel="0" collapsed="false">
      <c r="A1" s="2" t="s">
        <v>0</v>
      </c>
    </row>
    <row r="2" customFormat="false" ht="75" hidden="false" customHeight="false" outlineLevel="0" collapsed="false">
      <c r="A2" s="3" t="s">
        <v>1</v>
      </c>
    </row>
    <row r="3" customFormat="false" ht="56.25" hidden="false" customHeight="false" outlineLevel="0" collapsed="false">
      <c r="A3" s="4" t="s">
        <v>2</v>
      </c>
    </row>
    <row r="4" customFormat="false" ht="37.5" hidden="false" customHeight="false" outlineLevel="0" collapsed="false">
      <c r="A4" s="5" t="str">
        <f aca="false">HYPERLINK("#dictionary!$Q$1","2. Please, read the available data aggregation scenarios. CLICK HERE to see available scenarios")</f>
        <v>2. Please, read the available data aggregation scenarios. CLICK HERE to see available scenarios</v>
      </c>
    </row>
    <row r="5" customFormat="false" ht="45" hidden="false" customHeight="true" outlineLevel="0" collapsed="false">
      <c r="A5" s="4" t="str">
        <f aca="false">HYPERLINK("#Thesaurus!$a$1","3. Please, read the Thesaurus. CLICK HERE to see Thesaurus")</f>
        <v>3. Please, read the Thesaurus. CLICK HERE to see Thesaurus</v>
      </c>
    </row>
    <row r="6" customFormat="false" ht="45.75" hidden="false" customHeight="true" outlineLevel="0" collapsed="false">
      <c r="A6" s="4" t="s">
        <v>3</v>
      </c>
    </row>
    <row r="7" customFormat="false" ht="46.5" hidden="false" customHeight="true" outlineLevel="0" collapsed="false">
      <c r="A7" s="4" t="s">
        <v>4</v>
      </c>
    </row>
    <row r="8" customFormat="false" ht="26.25" hidden="false" customHeight="true" outlineLevel="0" collapsed="false">
      <c r="A8" s="4" t="s">
        <v>5</v>
      </c>
    </row>
    <row r="9" customFormat="false" ht="32.25" hidden="false" customHeight="true" outlineLevel="0" collapsed="false">
      <c r="A9" s="4" t="str">
        <f aca="false">HYPERLINK("#Questionnaire!$a$1","5. Fill in the questionnaire. CLICK HERE to see QUESTIONNAIRE")</f>
        <v>5. Fill in the questionnaire. CLICK HERE to see QUESTIONNAIRE</v>
      </c>
    </row>
    <row r="10" customFormat="false" ht="30" hidden="false" customHeight="true" outlineLevel="0" collapsed="false">
      <c r="A10" s="6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ColWidth="11.58984375" defaultRowHeight="15" zeroHeight="false" outlineLevelRow="0" outlineLevelCol="0"/>
  <cols>
    <col collapsed="false" customWidth="true" hidden="false" outlineLevel="0" max="1" min="1" style="7" width="17.71"/>
    <col collapsed="false" customWidth="true" hidden="false" outlineLevel="0" max="2" min="2" style="7" width="106.43"/>
    <col collapsed="false" customWidth="true" hidden="false" outlineLevel="0" max="3" min="3" style="7" width="61.99"/>
    <col collapsed="false" customWidth="true" hidden="false" outlineLevel="0" max="4" min="4" style="7" width="9.29"/>
    <col collapsed="false" customWidth="false" hidden="false" outlineLevel="0" max="1024" min="5" style="7" width="11.57"/>
  </cols>
  <sheetData>
    <row r="1" customFormat="false" ht="15" hidden="false" customHeight="false" outlineLevel="0" collapsed="false">
      <c r="A1" s="8" t="s">
        <v>7</v>
      </c>
      <c r="B1" s="8" t="s">
        <v>8</v>
      </c>
      <c r="C1" s="8" t="s">
        <v>9</v>
      </c>
      <c r="D1" s="8" t="s">
        <v>10</v>
      </c>
    </row>
    <row r="2" customFormat="false" ht="15" hidden="false" customHeight="false" outlineLevel="0" collapsed="false">
      <c r="A2" s="9" t="s">
        <v>11</v>
      </c>
      <c r="B2" s="9" t="s">
        <v>12</v>
      </c>
      <c r="C2" s="9" t="s">
        <v>13</v>
      </c>
      <c r="D2" s="10"/>
    </row>
    <row r="3" customFormat="false" ht="15" hidden="false" customHeight="false" outlineLevel="0" collapsed="false">
      <c r="A3" s="9" t="s">
        <v>14</v>
      </c>
      <c r="B3" s="9" t="s">
        <v>15</v>
      </c>
      <c r="C3" s="9" t="s">
        <v>13</v>
      </c>
      <c r="D3" s="10"/>
    </row>
    <row r="4" customFormat="false" ht="15" hidden="false" customHeight="false" outlineLevel="0" collapsed="false">
      <c r="A4" s="11" t="s">
        <v>16</v>
      </c>
      <c r="B4" s="11" t="s">
        <v>17</v>
      </c>
      <c r="C4" s="11" t="s">
        <v>13</v>
      </c>
      <c r="D4" s="12" t="s">
        <v>18</v>
      </c>
    </row>
    <row r="5" customFormat="false" ht="15" hidden="false" customHeight="false" outlineLevel="0" collapsed="false">
      <c r="A5" s="11" t="s">
        <v>19</v>
      </c>
      <c r="B5" s="11" t="s">
        <v>20</v>
      </c>
      <c r="C5" s="11" t="str">
        <f aca="false">HYPERLINK("#dictionary!$A$1","CLICK HERE to see DICTIONARY")</f>
        <v>CLICK HERE to see DICTIONARY</v>
      </c>
      <c r="D5" s="12" t="s">
        <v>18</v>
      </c>
    </row>
    <row r="6" customFormat="false" ht="15" hidden="false" customHeight="false" outlineLevel="0" collapsed="false">
      <c r="A6" s="13" t="s">
        <v>21</v>
      </c>
      <c r="B6" s="11" t="s">
        <v>22</v>
      </c>
      <c r="C6" s="11" t="str">
        <f aca="false">HYPERLINK("https://www.latlong.net/lat-long-dms.html","CLICK HERE to CONVERT and CHECK your LATITUDE")</f>
        <v>CLICK HERE to CONVERT and CHECK your LATITUDE</v>
      </c>
      <c r="D6" s="12" t="s">
        <v>18</v>
      </c>
    </row>
    <row r="7" customFormat="false" ht="15" hidden="false" customHeight="false" outlineLevel="0" collapsed="false">
      <c r="A7" s="13" t="s">
        <v>23</v>
      </c>
      <c r="B7" s="11" t="s">
        <v>24</v>
      </c>
      <c r="C7" s="11" t="str">
        <f aca="false">HYPERLINK("https://www.latlong.net/lat-long-dms.html","CLICK HERE to CONVERT and CHECK your LONGITUDE")</f>
        <v>CLICK HERE to CONVERT and CHECK your LONGITUDE</v>
      </c>
      <c r="D7" s="12" t="s">
        <v>18</v>
      </c>
    </row>
    <row r="8" customFormat="false" ht="15" hidden="false" customHeight="false" outlineLevel="0" collapsed="false">
      <c r="A8" s="13" t="s">
        <v>25</v>
      </c>
      <c r="B8" s="11" t="s">
        <v>26</v>
      </c>
      <c r="C8" s="11" t="s">
        <v>27</v>
      </c>
      <c r="D8" s="12" t="s">
        <v>18</v>
      </c>
    </row>
    <row r="9" customFormat="false" ht="15" hidden="false" customHeight="false" outlineLevel="0" collapsed="false">
      <c r="A9" s="11" t="s">
        <v>28</v>
      </c>
      <c r="B9" s="11" t="s">
        <v>29</v>
      </c>
      <c r="C9" s="11" t="s">
        <v>13</v>
      </c>
      <c r="D9" s="12" t="s">
        <v>18</v>
      </c>
    </row>
    <row r="10" customFormat="false" ht="15" hidden="false" customHeight="false" outlineLevel="0" collapsed="false">
      <c r="A10" s="11" t="s">
        <v>30</v>
      </c>
      <c r="B10" s="11" t="s">
        <v>31</v>
      </c>
      <c r="C10" s="11" t="s">
        <v>13</v>
      </c>
      <c r="D10" s="12" t="s">
        <v>18</v>
      </c>
    </row>
    <row r="11" customFormat="false" ht="15" hidden="false" customHeight="false" outlineLevel="0" collapsed="false">
      <c r="A11" s="11" t="s">
        <v>32</v>
      </c>
      <c r="B11" s="11" t="s">
        <v>33</v>
      </c>
      <c r="C11" s="11" t="s">
        <v>13</v>
      </c>
      <c r="D11" s="12" t="s">
        <v>18</v>
      </c>
    </row>
    <row r="12" customFormat="false" ht="15" hidden="false" customHeight="false" outlineLevel="0" collapsed="false">
      <c r="A12" s="11" t="s">
        <v>34</v>
      </c>
      <c r="B12" s="11" t="s">
        <v>35</v>
      </c>
      <c r="C12" s="11" t="s">
        <v>13</v>
      </c>
      <c r="D12" s="12" t="s">
        <v>18</v>
      </c>
    </row>
    <row r="13" customFormat="false" ht="15" hidden="false" customHeight="false" outlineLevel="0" collapsed="false">
      <c r="A13" s="14" t="s">
        <v>36</v>
      </c>
      <c r="B13" s="14" t="s">
        <v>37</v>
      </c>
      <c r="C13" s="14" t="s">
        <v>13</v>
      </c>
      <c r="D13" s="15" t="s">
        <v>18</v>
      </c>
    </row>
    <row r="14" customFormat="false" ht="15" hidden="false" customHeight="false" outlineLevel="0" collapsed="false">
      <c r="A14" s="14" t="s">
        <v>38</v>
      </c>
      <c r="B14" s="14" t="s">
        <v>39</v>
      </c>
      <c r="C14" s="14" t="s">
        <v>13</v>
      </c>
      <c r="D14" s="15"/>
    </row>
    <row r="15" customFormat="false" ht="15" hidden="false" customHeight="false" outlineLevel="0" collapsed="false">
      <c r="A15" s="14" t="s">
        <v>40</v>
      </c>
      <c r="B15" s="14" t="s">
        <v>41</v>
      </c>
      <c r="C15" s="14" t="s">
        <v>13</v>
      </c>
      <c r="D15" s="15" t="s">
        <v>18</v>
      </c>
    </row>
    <row r="16" customFormat="false" ht="15" hidden="false" customHeight="false" outlineLevel="0" collapsed="false">
      <c r="A16" s="14" t="s">
        <v>42</v>
      </c>
      <c r="B16" s="14" t="s">
        <v>43</v>
      </c>
      <c r="C16" s="14" t="s">
        <v>27</v>
      </c>
      <c r="D16" s="15"/>
    </row>
    <row r="17" customFormat="false" ht="15" hidden="false" customHeight="false" outlineLevel="0" collapsed="false">
      <c r="A17" s="14" t="s">
        <v>44</v>
      </c>
      <c r="B17" s="14" t="s">
        <v>45</v>
      </c>
      <c r="C17" s="14" t="s">
        <v>46</v>
      </c>
      <c r="D17" s="15"/>
    </row>
    <row r="18" customFormat="false" ht="15" hidden="false" customHeight="false" outlineLevel="0" collapsed="false">
      <c r="A18" s="14" t="s">
        <v>47</v>
      </c>
      <c r="B18" s="14" t="s">
        <v>48</v>
      </c>
      <c r="C18" s="14" t="s">
        <v>13</v>
      </c>
      <c r="D18" s="15"/>
    </row>
    <row r="19" customFormat="false" ht="15" hidden="false" customHeight="false" outlineLevel="0" collapsed="false">
      <c r="A19" s="14" t="s">
        <v>49</v>
      </c>
      <c r="B19" s="14" t="s">
        <v>50</v>
      </c>
      <c r="C19" s="14" t="str">
        <f aca="false">HYPERLINK("#dictionary!$m$1","CLICK HERE to see DICTIONARY")</f>
        <v>CLICK HERE to see DICTIONARY</v>
      </c>
      <c r="D19" s="15"/>
    </row>
    <row r="20" customFormat="false" ht="15" hidden="false" customHeight="false" outlineLevel="0" collapsed="false">
      <c r="A20" s="14" t="s">
        <v>51</v>
      </c>
      <c r="B20" s="14" t="s">
        <v>52</v>
      </c>
      <c r="C20" s="14" t="str">
        <f aca="false">HYPERLINK("#dictionary!$i$1","CLICK HERE to see DICTIONARY")</f>
        <v>CLICK HERE to see DICTIONARY</v>
      </c>
      <c r="D20" s="15" t="s">
        <v>18</v>
      </c>
    </row>
    <row r="21" customFormat="false" ht="30" hidden="false" customHeight="false" outlineLevel="0" collapsed="false">
      <c r="A21" s="16" t="s">
        <v>53</v>
      </c>
      <c r="B21" s="16" t="s">
        <v>54</v>
      </c>
      <c r="C21" s="17" t="s">
        <v>55</v>
      </c>
      <c r="D21" s="18" t="s">
        <v>18</v>
      </c>
    </row>
    <row r="22" customFormat="false" ht="15" hidden="false" customHeight="false" outlineLevel="0" collapsed="false">
      <c r="A22" s="16" t="s">
        <v>56</v>
      </c>
      <c r="B22" s="16" t="s">
        <v>57</v>
      </c>
      <c r="C22" s="16" t="str">
        <f aca="false">HYPERLINK("#dictionary!$C$1","CLICK HERE to see DICTIONARY")</f>
        <v>CLICK HERE to see DICTIONARY</v>
      </c>
      <c r="D22" s="18" t="s">
        <v>18</v>
      </c>
    </row>
    <row r="23" customFormat="false" ht="15" hidden="false" customHeight="false" outlineLevel="0" collapsed="false">
      <c r="A23" s="16" t="s">
        <v>58</v>
      </c>
      <c r="B23" s="16" t="s">
        <v>59</v>
      </c>
      <c r="C23" s="16" t="str">
        <f aca="false">HYPERLINK("#dictionary!$E$1","CLICK HERE to see DICTIONARY")</f>
        <v>CLICK HERE to see DICTIONARY</v>
      </c>
      <c r="D23" s="18"/>
    </row>
    <row r="24" customFormat="false" ht="15" hidden="false" customHeight="false" outlineLevel="0" collapsed="false">
      <c r="A24" s="16" t="s">
        <v>60</v>
      </c>
      <c r="B24" s="16" t="s">
        <v>61</v>
      </c>
      <c r="C24" s="16" t="str">
        <f aca="false">HYPERLINK("#dictionary!$G$1","CLICK HERE to see DICTIONARY")</f>
        <v>CLICK HERE to see DICTIONARY</v>
      </c>
      <c r="D24" s="18" t="s">
        <v>18</v>
      </c>
    </row>
    <row r="25" customFormat="false" ht="15" hidden="false" customHeight="false" outlineLevel="0" collapsed="false">
      <c r="A25" s="16" t="s">
        <v>62</v>
      </c>
      <c r="B25" s="16" t="s">
        <v>63</v>
      </c>
      <c r="C25" s="16" t="str">
        <f aca="false">HYPERLINK("#dictionary!$K$1","CLICK HERE to see DICTIONARY")</f>
        <v>CLICK HERE to see DICTIONARY</v>
      </c>
      <c r="D25" s="18" t="s">
        <v>18</v>
      </c>
    </row>
    <row r="26" customFormat="false" ht="15" hidden="false" customHeight="false" outlineLevel="0" collapsed="false">
      <c r="A26" s="16" t="s">
        <v>64</v>
      </c>
      <c r="B26" s="16" t="s">
        <v>65</v>
      </c>
      <c r="C26" s="16" t="s">
        <v>66</v>
      </c>
      <c r="D26" s="18" t="s">
        <v>18</v>
      </c>
    </row>
    <row r="27" customFormat="false" ht="15" hidden="false" customHeight="false" outlineLevel="0" collapsed="false">
      <c r="A27" s="16" t="s">
        <v>67</v>
      </c>
      <c r="B27" s="16" t="s">
        <v>68</v>
      </c>
      <c r="C27" s="16" t="s">
        <v>66</v>
      </c>
      <c r="D27" s="18"/>
    </row>
    <row r="28" customFormat="false" ht="15" hidden="false" customHeight="false" outlineLevel="0" collapsed="false">
      <c r="A28" s="16" t="s">
        <v>69</v>
      </c>
      <c r="B28" s="16" t="s">
        <v>70</v>
      </c>
      <c r="C28" s="16" t="s">
        <v>71</v>
      </c>
      <c r="D28" s="18"/>
    </row>
    <row r="29" customFormat="false" ht="15" hidden="false" customHeight="false" outlineLevel="0" collapsed="false">
      <c r="A29" s="16" t="s">
        <v>72</v>
      </c>
      <c r="B29" s="16" t="s">
        <v>73</v>
      </c>
      <c r="C29" s="16" t="str">
        <f aca="false">HYPERLINK("#dictionary!$O$1","CLICK HERE to see DICTIONARY")</f>
        <v>CLICK HERE to see DICTIONARY</v>
      </c>
      <c r="D29" s="18" t="s">
        <v>18</v>
      </c>
    </row>
    <row r="30" customFormat="false" ht="15" hidden="false" customHeight="false" outlineLevel="0" collapsed="false">
      <c r="A30" s="19" t="s">
        <v>74</v>
      </c>
      <c r="B30" s="19" t="s">
        <v>75</v>
      </c>
      <c r="C30" s="19" t="s">
        <v>13</v>
      </c>
      <c r="D30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Z6" activeCellId="0" sqref="Z6"/>
    </sheetView>
  </sheetViews>
  <sheetFormatPr defaultColWidth="11.43359375" defaultRowHeight="15" zeroHeight="false" outlineLevelRow="0" outlineLevelCol="0"/>
  <cols>
    <col collapsed="false" customWidth="false" hidden="false" outlineLevel="0" max="2" min="1" style="21" width="11.42"/>
    <col collapsed="false" customWidth="true" hidden="false" outlineLevel="0" max="3" min="3" style="21" width="10.58"/>
    <col collapsed="false" customWidth="true" hidden="false" outlineLevel="0" max="4" min="4" style="21" width="12.57"/>
    <col collapsed="false" customWidth="true" hidden="false" outlineLevel="0" max="5" min="5" style="21" width="5.28"/>
    <col collapsed="false" customWidth="true" hidden="false" outlineLevel="0" max="6" min="6" style="21" width="6.28"/>
    <col collapsed="false" customWidth="true" hidden="false" outlineLevel="0" max="7" min="7" style="21" width="6.86"/>
    <col collapsed="false" customWidth="true" hidden="false" outlineLevel="0" max="8" min="8" style="21" width="17.71"/>
    <col collapsed="false" customWidth="true" hidden="false" outlineLevel="0" max="9" min="9" style="21" width="17.29"/>
    <col collapsed="false" customWidth="true" hidden="false" outlineLevel="0" max="10" min="10" style="21" width="18.42"/>
    <col collapsed="false" customWidth="true" hidden="false" outlineLevel="0" max="11" min="11" style="21" width="13.86"/>
    <col collapsed="false" customWidth="false" hidden="false" outlineLevel="0" max="15" min="12" style="21" width="11.42"/>
    <col collapsed="false" customWidth="true" hidden="false" outlineLevel="0" max="16" min="16" style="21" width="12.57"/>
    <col collapsed="false" customWidth="true" hidden="false" outlineLevel="0" max="18" min="17" style="21" width="13.01"/>
    <col collapsed="false" customWidth="true" hidden="false" outlineLevel="0" max="19" min="19" style="21" width="14.01"/>
    <col collapsed="false" customWidth="true" hidden="false" outlineLevel="0" max="20" min="20" style="21" width="10.71"/>
    <col collapsed="false" customWidth="true" hidden="false" outlineLevel="0" max="21" min="21" style="21" width="10.85"/>
    <col collapsed="false" customWidth="true" hidden="false" outlineLevel="0" max="22" min="22" style="21" width="16.14"/>
    <col collapsed="false" customWidth="false" hidden="false" outlineLevel="0" max="23" min="23" style="21" width="11.42"/>
    <col collapsed="false" customWidth="true" hidden="false" outlineLevel="0" max="24" min="24" style="21" width="7.57"/>
    <col collapsed="false" customWidth="true" hidden="false" outlineLevel="0" max="25" min="25" style="21" width="7.29"/>
    <col collapsed="false" customWidth="true" hidden="false" outlineLevel="0" max="26" min="26" style="21" width="8"/>
    <col collapsed="false" customWidth="true" hidden="false" outlineLevel="0" max="27" min="27" style="21" width="7.71"/>
    <col collapsed="false" customWidth="true" hidden="false" outlineLevel="0" max="28" min="28" style="21" width="16.42"/>
    <col collapsed="false" customWidth="false" hidden="false" outlineLevel="0" max="1024" min="29" style="21" width="11.42"/>
  </cols>
  <sheetData>
    <row r="1" s="28" customFormat="true" ht="14.25" hidden="false" customHeight="false" outlineLevel="0" collapsed="false">
      <c r="A1" s="22" t="s">
        <v>11</v>
      </c>
      <c r="B1" s="22" t="s">
        <v>14</v>
      </c>
      <c r="C1" s="23" t="s">
        <v>16</v>
      </c>
      <c r="D1" s="23" t="s">
        <v>19</v>
      </c>
      <c r="E1" s="24" t="s">
        <v>21</v>
      </c>
      <c r="F1" s="24" t="s">
        <v>23</v>
      </c>
      <c r="G1" s="24" t="s">
        <v>25</v>
      </c>
      <c r="H1" s="23" t="s">
        <v>28</v>
      </c>
      <c r="I1" s="23" t="s">
        <v>30</v>
      </c>
      <c r="J1" s="23" t="s">
        <v>32</v>
      </c>
      <c r="K1" s="23" t="s">
        <v>34</v>
      </c>
      <c r="L1" s="25" t="s">
        <v>38</v>
      </c>
      <c r="M1" s="25" t="s">
        <v>36</v>
      </c>
      <c r="N1" s="25" t="s">
        <v>40</v>
      </c>
      <c r="O1" s="25" t="s">
        <v>42</v>
      </c>
      <c r="P1" s="25" t="s">
        <v>44</v>
      </c>
      <c r="Q1" s="25" t="s">
        <v>47</v>
      </c>
      <c r="R1" s="25" t="s">
        <v>49</v>
      </c>
      <c r="S1" s="25" t="s">
        <v>51</v>
      </c>
      <c r="T1" s="26" t="s">
        <v>53</v>
      </c>
      <c r="U1" s="26" t="s">
        <v>56</v>
      </c>
      <c r="V1" s="26" t="s">
        <v>58</v>
      </c>
      <c r="W1" s="26" t="s">
        <v>60</v>
      </c>
      <c r="X1" s="26" t="s">
        <v>62</v>
      </c>
      <c r="Y1" s="26" t="s">
        <v>64</v>
      </c>
      <c r="Z1" s="26" t="s">
        <v>67</v>
      </c>
      <c r="AA1" s="26" t="s">
        <v>69</v>
      </c>
      <c r="AB1" s="26" t="s">
        <v>72</v>
      </c>
      <c r="AC1" s="27" t="s">
        <v>74</v>
      </c>
    </row>
    <row r="2" customFormat="false" ht="13.9" hidden="false" customHeight="false" outlineLevel="0" collapsed="false">
      <c r="A2" s="21" t="s">
        <v>76</v>
      </c>
      <c r="B2" s="21" t="s">
        <v>76</v>
      </c>
      <c r="C2" s="21" t="s">
        <v>77</v>
      </c>
      <c r="D2" s="21" t="s">
        <v>78</v>
      </c>
      <c r="E2" s="21" t="n">
        <v>38.465632</v>
      </c>
      <c r="F2" s="21" t="n">
        <v>-4.394531</v>
      </c>
      <c r="G2" s="21" t="n">
        <v>400</v>
      </c>
      <c r="H2" s="21" t="s">
        <v>79</v>
      </c>
      <c r="I2" s="21" t="s">
        <v>80</v>
      </c>
      <c r="J2" s="21" t="s">
        <v>81</v>
      </c>
      <c r="K2" s="29" t="s">
        <v>82</v>
      </c>
      <c r="L2" s="21" t="s">
        <v>83</v>
      </c>
      <c r="M2" s="21" t="s">
        <v>84</v>
      </c>
      <c r="N2" s="21" t="s">
        <v>85</v>
      </c>
      <c r="O2" s="21" t="n">
        <v>15</v>
      </c>
      <c r="P2" s="21" t="n">
        <v>30</v>
      </c>
      <c r="Q2" s="21" t="s">
        <v>86</v>
      </c>
      <c r="R2" s="21" t="s">
        <v>87</v>
      </c>
      <c r="S2" s="21" t="s">
        <v>88</v>
      </c>
      <c r="T2" s="21" t="s">
        <v>89</v>
      </c>
      <c r="U2" s="21" t="s">
        <v>90</v>
      </c>
      <c r="V2" s="21" t="s">
        <v>91</v>
      </c>
      <c r="W2" s="21" t="s">
        <v>92</v>
      </c>
      <c r="X2" s="21" t="s">
        <v>93</v>
      </c>
      <c r="Y2" s="21" t="n">
        <v>-5</v>
      </c>
      <c r="Z2" s="21" t="n">
        <v>1</v>
      </c>
      <c r="AA2" s="21" t="n">
        <v>5</v>
      </c>
      <c r="AB2" s="21" t="s">
        <v>94</v>
      </c>
      <c r="AC2" s="21" t="s">
        <v>86</v>
      </c>
    </row>
    <row r="3" customFormat="false" ht="13.9" hidden="false" customHeight="false" outlineLevel="0" collapsed="false">
      <c r="A3" s="21" t="s">
        <v>76</v>
      </c>
      <c r="B3" s="21" t="s">
        <v>76</v>
      </c>
      <c r="C3" s="21" t="s">
        <v>77</v>
      </c>
      <c r="D3" s="21" t="s">
        <v>78</v>
      </c>
      <c r="E3" s="21" t="n">
        <v>38.465632</v>
      </c>
      <c r="F3" s="21" t="n">
        <v>-4.394531</v>
      </c>
      <c r="G3" s="21" t="n">
        <v>400</v>
      </c>
      <c r="H3" s="21" t="s">
        <v>79</v>
      </c>
      <c r="I3" s="21" t="s">
        <v>80</v>
      </c>
      <c r="J3" s="21" t="s">
        <v>81</v>
      </c>
      <c r="K3" s="29" t="s">
        <v>82</v>
      </c>
      <c r="L3" s="21" t="s">
        <v>83</v>
      </c>
      <c r="M3" s="21" t="s">
        <v>84</v>
      </c>
      <c r="N3" s="21" t="s">
        <v>85</v>
      </c>
      <c r="O3" s="21" t="n">
        <v>15</v>
      </c>
      <c r="P3" s="21" t="n">
        <v>30</v>
      </c>
      <c r="Q3" s="21" t="s">
        <v>86</v>
      </c>
      <c r="R3" s="21" t="s">
        <v>87</v>
      </c>
      <c r="S3" s="21" t="s">
        <v>88</v>
      </c>
      <c r="T3" s="21" t="s">
        <v>95</v>
      </c>
      <c r="U3" s="21" t="s">
        <v>90</v>
      </c>
      <c r="V3" s="21" t="s">
        <v>91</v>
      </c>
      <c r="W3" s="21" t="s">
        <v>92</v>
      </c>
      <c r="X3" s="21" t="s">
        <v>93</v>
      </c>
      <c r="Y3" s="21" t="n">
        <v>-4</v>
      </c>
      <c r="Z3" s="21" t="n">
        <v>0.4</v>
      </c>
      <c r="AA3" s="21" t="n">
        <v>5</v>
      </c>
      <c r="AB3" s="21" t="s">
        <v>94</v>
      </c>
      <c r="AC3" s="21" t="s">
        <v>86</v>
      </c>
    </row>
    <row r="4" customFormat="false" ht="13.9" hidden="false" customHeight="false" outlineLevel="0" collapsed="false">
      <c r="A4" s="21" t="s">
        <v>76</v>
      </c>
      <c r="B4" s="21" t="s">
        <v>76</v>
      </c>
      <c r="C4" s="21" t="s">
        <v>77</v>
      </c>
      <c r="D4" s="21" t="s">
        <v>78</v>
      </c>
      <c r="E4" s="21" t="n">
        <v>38.465632</v>
      </c>
      <c r="F4" s="21" t="n">
        <v>-4.394531</v>
      </c>
      <c r="G4" s="21" t="n">
        <v>400</v>
      </c>
      <c r="H4" s="21" t="s">
        <v>79</v>
      </c>
      <c r="I4" s="21" t="s">
        <v>80</v>
      </c>
      <c r="J4" s="21" t="s">
        <v>81</v>
      </c>
      <c r="K4" s="29" t="s">
        <v>82</v>
      </c>
      <c r="L4" s="21" t="s">
        <v>83</v>
      </c>
      <c r="M4" s="21" t="s">
        <v>84</v>
      </c>
      <c r="N4" s="21" t="s">
        <v>85</v>
      </c>
      <c r="O4" s="21" t="n">
        <v>15</v>
      </c>
      <c r="P4" s="21" t="n">
        <v>30</v>
      </c>
      <c r="Q4" s="21" t="s">
        <v>86</v>
      </c>
      <c r="R4" s="21" t="s">
        <v>87</v>
      </c>
      <c r="S4" s="21" t="s">
        <v>88</v>
      </c>
      <c r="T4" s="21" t="s">
        <v>96</v>
      </c>
      <c r="U4" s="21" t="s">
        <v>90</v>
      </c>
      <c r="V4" s="21" t="s">
        <v>91</v>
      </c>
      <c r="W4" s="21" t="s">
        <v>92</v>
      </c>
      <c r="X4" s="21" t="s">
        <v>93</v>
      </c>
      <c r="Y4" s="21" t="n">
        <v>-6</v>
      </c>
      <c r="Z4" s="21" t="n">
        <v>0.6</v>
      </c>
      <c r="AA4" s="21" t="n">
        <v>5</v>
      </c>
      <c r="AB4" s="21" t="s">
        <v>94</v>
      </c>
      <c r="AC4" s="21" t="s">
        <v>86</v>
      </c>
    </row>
    <row r="5" customFormat="false" ht="13.9" hidden="false" customHeight="false" outlineLevel="0" collapsed="false">
      <c r="A5" s="21" t="s">
        <v>76</v>
      </c>
      <c r="B5" s="21" t="s">
        <v>76</v>
      </c>
      <c r="C5" s="21" t="s">
        <v>77</v>
      </c>
      <c r="D5" s="21" t="s">
        <v>78</v>
      </c>
      <c r="E5" s="21" t="n">
        <v>38.465632</v>
      </c>
      <c r="F5" s="21" t="n">
        <v>-4.394531</v>
      </c>
      <c r="G5" s="21" t="n">
        <v>400</v>
      </c>
      <c r="H5" s="21" t="s">
        <v>79</v>
      </c>
      <c r="I5" s="21" t="s">
        <v>80</v>
      </c>
      <c r="J5" s="21" t="s">
        <v>81</v>
      </c>
      <c r="K5" s="29" t="s">
        <v>82</v>
      </c>
      <c r="L5" s="21" t="s">
        <v>97</v>
      </c>
      <c r="M5" s="21" t="s">
        <v>98</v>
      </c>
      <c r="N5" s="21" t="s">
        <v>85</v>
      </c>
      <c r="O5" s="21" t="n">
        <v>17</v>
      </c>
      <c r="P5" s="21" t="n">
        <v>33</v>
      </c>
      <c r="Q5" s="21" t="s">
        <v>86</v>
      </c>
      <c r="R5" s="21" t="s">
        <v>87</v>
      </c>
      <c r="S5" s="21" t="s">
        <v>88</v>
      </c>
      <c r="T5" s="21" t="s">
        <v>95</v>
      </c>
      <c r="U5" s="21" t="s">
        <v>90</v>
      </c>
      <c r="V5" s="21" t="s">
        <v>91</v>
      </c>
      <c r="W5" s="21" t="s">
        <v>92</v>
      </c>
      <c r="X5" s="21" t="s">
        <v>93</v>
      </c>
      <c r="Y5" s="21" t="n">
        <v>-3</v>
      </c>
      <c r="Z5" s="21" t="n">
        <v>0.8</v>
      </c>
      <c r="AA5" s="21" t="n">
        <v>5</v>
      </c>
      <c r="AB5" s="21" t="s">
        <v>94</v>
      </c>
      <c r="AC5" s="21" t="s">
        <v>86</v>
      </c>
    </row>
    <row r="6" customFormat="false" ht="13.9" hidden="false" customHeight="false" outlineLevel="0" collapsed="false">
      <c r="A6" s="21" t="s">
        <v>76</v>
      </c>
      <c r="B6" s="21" t="s">
        <v>76</v>
      </c>
      <c r="C6" s="21" t="s">
        <v>77</v>
      </c>
      <c r="D6" s="21" t="s">
        <v>78</v>
      </c>
      <c r="E6" s="21" t="n">
        <v>38.465632</v>
      </c>
      <c r="F6" s="21" t="n">
        <v>-4.394531</v>
      </c>
      <c r="G6" s="21" t="n">
        <v>400</v>
      </c>
      <c r="H6" s="21" t="s">
        <v>79</v>
      </c>
      <c r="I6" s="21" t="s">
        <v>80</v>
      </c>
      <c r="J6" s="21" t="s">
        <v>81</v>
      </c>
      <c r="K6" s="29" t="s">
        <v>82</v>
      </c>
      <c r="L6" s="21" t="s">
        <v>97</v>
      </c>
      <c r="M6" s="21" t="s">
        <v>98</v>
      </c>
      <c r="N6" s="21" t="s">
        <v>85</v>
      </c>
      <c r="O6" s="21" t="n">
        <v>17</v>
      </c>
      <c r="P6" s="21" t="n">
        <v>33</v>
      </c>
      <c r="Q6" s="21" t="s">
        <v>86</v>
      </c>
      <c r="R6" s="21" t="s">
        <v>87</v>
      </c>
      <c r="S6" s="21" t="s">
        <v>88</v>
      </c>
      <c r="T6" s="21" t="s">
        <v>96</v>
      </c>
      <c r="U6" s="21" t="s">
        <v>90</v>
      </c>
      <c r="V6" s="21" t="s">
        <v>91</v>
      </c>
      <c r="W6" s="21" t="s">
        <v>92</v>
      </c>
      <c r="X6" s="21" t="s">
        <v>93</v>
      </c>
      <c r="Y6" s="21" t="n">
        <v>-5</v>
      </c>
      <c r="Z6" s="21" t="n">
        <v>1</v>
      </c>
      <c r="AA6" s="21" t="n">
        <v>5</v>
      </c>
      <c r="AB6" s="21" t="s">
        <v>94</v>
      </c>
      <c r="AC6" s="21" t="s">
        <v>86</v>
      </c>
    </row>
  </sheetData>
  <dataValidations count="8">
    <dataValidation allowBlank="true" errorStyle="stop" operator="equal" showDropDown="false" showErrorMessage="true" showInputMessage="true" sqref="D2:D1001" type="list">
      <formula1>dictionary!$A$2:$A$250</formula1>
      <formula2>0</formula2>
    </dataValidation>
    <dataValidation allowBlank="true" errorStyle="stop" operator="equal" showDropDown="false" showErrorMessage="true" showInputMessage="true" sqref="R2:R1001" type="list">
      <formula1>dictionary!$M$2:$M$5</formula1>
      <formula2>0</formula2>
    </dataValidation>
    <dataValidation allowBlank="true" errorStyle="stop" operator="equal" showDropDown="false" showErrorMessage="true" showInputMessage="true" sqref="U2:U1001" type="list">
      <formula1>dictionary!$C$2:$C$5</formula1>
      <formula2>0</formula2>
    </dataValidation>
    <dataValidation allowBlank="true" errorStyle="stop" operator="equal" showDropDown="false" showErrorMessage="true" showInputMessage="true" sqref="V2:V1001" type="list">
      <formula1>dictionary!$E$2:$E$4</formula1>
      <formula2>0</formula2>
    </dataValidation>
    <dataValidation allowBlank="true" errorStyle="stop" operator="equal" showDropDown="false" showErrorMessage="true" showInputMessage="true" sqref="W2:W1001" type="list">
      <formula1>dictionary!$G$2:$G$4</formula1>
      <formula2>0</formula2>
    </dataValidation>
    <dataValidation allowBlank="true" errorStyle="stop" operator="equal" showDropDown="false" showErrorMessage="true" showInputMessage="true" sqref="X2:X1001" type="list">
      <formula1>dictionary!$K$2:$K$7</formula1>
      <formula2>0</formula2>
    </dataValidation>
    <dataValidation allowBlank="true" errorStyle="stop" operator="equal" showDropDown="false" showErrorMessage="true" showInputMessage="true" sqref="AB2:AB1001" type="list">
      <formula1>dictionary!$O$2:$O$3</formula1>
      <formula2>0</formula2>
    </dataValidation>
    <dataValidation allowBlank="true" errorStyle="stop" operator="equal" showDropDown="true" showErrorMessage="true" showInputMessage="true" sqref="AB1" type="none">
      <formula1>dictionary!$O$2:$O$3</formula1>
      <formula2>0</formula2>
    </dataValidation>
  </dataValidations>
  <hyperlinks>
    <hyperlink ref="K2" r:id="rId1" display="v.flo@creaf.uab.cat"/>
    <hyperlink ref="K3" r:id="rId2" display="v.flo@creaf.uab.cat"/>
    <hyperlink ref="K4" r:id="rId3" display="v.flo@creaf.uab.cat"/>
    <hyperlink ref="K5" r:id="rId4" display="v.flo@creaf.uab.cat"/>
    <hyperlink ref="K6" r:id="rId5" display="v.flo@creaf.uab.ca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64.43"/>
  </cols>
  <sheetData>
    <row r="1" customFormat="false" ht="18.75" hidden="false" customHeight="false" outlineLevel="0" collapsed="false">
      <c r="A1" s="30" t="s">
        <v>99</v>
      </c>
      <c r="B1" s="30" t="s">
        <v>100</v>
      </c>
    </row>
    <row r="2" customFormat="false" ht="23.25" hidden="false" customHeight="true" outlineLevel="0" collapsed="false">
      <c r="A2" s="31" t="s">
        <v>101</v>
      </c>
      <c r="B2" s="32"/>
    </row>
    <row r="3" customFormat="false" ht="46.7" hidden="false" customHeight="true" outlineLevel="0" collapsed="false">
      <c r="A3" s="31" t="s">
        <v>102</v>
      </c>
      <c r="B3" s="32"/>
    </row>
    <row r="4" customFormat="false" ht="57.75" hidden="false" customHeight="true" outlineLevel="0" collapsed="false">
      <c r="A4" s="31" t="s">
        <v>103</v>
      </c>
      <c r="B4" s="32"/>
    </row>
    <row r="5" customFormat="false" ht="58.7" hidden="false" customHeight="true" outlineLevel="0" collapsed="false">
      <c r="A5" s="31" t="s">
        <v>104</v>
      </c>
      <c r="B5" s="32"/>
    </row>
    <row r="19" customFormat="false" ht="12.75" hidden="true" customHeight="false" outlineLevel="0" collapsed="false">
      <c r="B19" s="0" t="s">
        <v>100</v>
      </c>
    </row>
    <row r="20" customFormat="false" ht="12.75" hidden="true" customHeight="false" outlineLevel="0" collapsed="false">
      <c r="B20" s="0" t="s">
        <v>88</v>
      </c>
    </row>
    <row r="21" customFormat="false" ht="12.75" hidden="true" customHeight="false" outlineLevel="0" collapsed="false">
      <c r="B21" s="0" t="s">
        <v>105</v>
      </c>
    </row>
  </sheetData>
  <dataValidations count="1">
    <dataValidation allowBlank="true" errorStyle="stop" operator="equal" showDropDown="false" showErrorMessage="true" showInputMessage="true" sqref="B2:B5" type="list">
      <formula1>$B$20:$B$21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50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P13" activeCellId="0" sqref="P13"/>
    </sheetView>
  </sheetViews>
  <sheetFormatPr defaultColWidth="11.43359375" defaultRowHeight="15" zeroHeight="false" outlineLevelRow="0" outlineLevelCol="0"/>
  <cols>
    <col collapsed="false" customWidth="true" hidden="false" outlineLevel="0" max="1" min="1" style="33" width="12.57"/>
    <col collapsed="false" customWidth="true" hidden="false" outlineLevel="0" max="2" min="2" style="33" width="41.15"/>
    <col collapsed="false" customWidth="true" hidden="false" outlineLevel="0" max="3" min="3" style="34" width="14.57"/>
    <col collapsed="false" customWidth="true" hidden="false" outlineLevel="0" max="4" min="4" style="34" width="41.29"/>
    <col collapsed="false" customWidth="true" hidden="false" outlineLevel="0" max="5" min="5" style="34" width="21.86"/>
    <col collapsed="false" customWidth="true" hidden="false" outlineLevel="0" max="6" min="6" style="34" width="42.14"/>
    <col collapsed="false" customWidth="true" hidden="false" outlineLevel="0" max="7" min="7" style="35" width="17.14"/>
    <col collapsed="false" customWidth="true" hidden="false" outlineLevel="0" max="8" min="8" style="35" width="37.99"/>
    <col collapsed="false" customWidth="true" hidden="false" outlineLevel="0" max="9" min="9" style="34" width="19.71"/>
    <col collapsed="false" customWidth="true" hidden="false" outlineLevel="0" max="10" min="10" style="34" width="22.86"/>
    <col collapsed="false" customWidth="true" hidden="false" outlineLevel="0" max="11" min="11" style="34" width="6.28"/>
    <col collapsed="false" customWidth="false" hidden="false" outlineLevel="0" max="12" min="12" style="34" width="11.42"/>
    <col collapsed="false" customWidth="true" hidden="false" outlineLevel="0" max="13" min="13" style="34" width="16.14"/>
    <col collapsed="false" customWidth="true" hidden="false" outlineLevel="0" max="14" min="14" style="34" width="61.29"/>
    <col collapsed="false" customWidth="true" hidden="false" outlineLevel="0" max="15" min="15" style="34" width="19.85"/>
    <col collapsed="false" customWidth="true" hidden="false" outlineLevel="0" max="16" min="16" style="34" width="84.86"/>
    <col collapsed="false" customWidth="false" hidden="false" outlineLevel="0" max="21" min="17" style="34" width="11.42"/>
    <col collapsed="false" customWidth="true" hidden="false" outlineLevel="0" max="22" min="22" style="34" width="90.28"/>
    <col collapsed="false" customWidth="false" hidden="false" outlineLevel="0" max="1016" min="23" style="34" width="11.42"/>
  </cols>
  <sheetData>
    <row r="1" customFormat="false" ht="28.5" hidden="false" customHeight="false" outlineLevel="0" collapsed="false">
      <c r="A1" s="36" t="s">
        <v>106</v>
      </c>
      <c r="B1" s="37" t="s">
        <v>107</v>
      </c>
      <c r="C1" s="38" t="s">
        <v>108</v>
      </c>
      <c r="D1" s="39" t="s">
        <v>107</v>
      </c>
      <c r="E1" s="38" t="s">
        <v>109</v>
      </c>
      <c r="F1" s="39" t="s">
        <v>107</v>
      </c>
      <c r="G1" s="38" t="s">
        <v>110</v>
      </c>
      <c r="H1" s="39" t="s">
        <v>107</v>
      </c>
      <c r="I1" s="38" t="s">
        <v>111</v>
      </c>
      <c r="J1" s="40" t="s">
        <v>107</v>
      </c>
      <c r="K1" s="38" t="s">
        <v>62</v>
      </c>
      <c r="L1" s="39" t="s">
        <v>107</v>
      </c>
      <c r="M1" s="38" t="s">
        <v>49</v>
      </c>
      <c r="N1" s="39" t="s">
        <v>107</v>
      </c>
      <c r="O1" s="38" t="s">
        <v>112</v>
      </c>
      <c r="P1" s="40" t="s">
        <v>107</v>
      </c>
      <c r="Q1" s="41" t="s">
        <v>113</v>
      </c>
      <c r="R1" s="41"/>
      <c r="S1" s="41"/>
      <c r="T1" s="41"/>
      <c r="U1" s="41"/>
      <c r="V1" s="41"/>
    </row>
    <row r="2" customFormat="false" ht="45" hidden="false" customHeight="false" outlineLevel="0" collapsed="false">
      <c r="A2" s="42" t="s">
        <v>114</v>
      </c>
      <c r="B2" s="43" t="s">
        <v>115</v>
      </c>
      <c r="C2" s="44" t="s">
        <v>90</v>
      </c>
      <c r="D2" s="45" t="s">
        <v>116</v>
      </c>
      <c r="E2" s="44" t="s">
        <v>91</v>
      </c>
      <c r="F2" s="46" t="s">
        <v>117</v>
      </c>
      <c r="G2" s="44" t="s">
        <v>92</v>
      </c>
      <c r="H2" s="45" t="s">
        <v>118</v>
      </c>
      <c r="I2" s="44" t="s">
        <v>88</v>
      </c>
      <c r="J2" s="47" t="s">
        <v>119</v>
      </c>
      <c r="K2" s="44" t="s">
        <v>120</v>
      </c>
      <c r="L2" s="45"/>
      <c r="M2" s="48" t="s">
        <v>87</v>
      </c>
      <c r="N2" s="49" t="s">
        <v>121</v>
      </c>
      <c r="O2" s="50" t="s">
        <v>94</v>
      </c>
      <c r="P2" s="51" t="s">
        <v>122</v>
      </c>
      <c r="Q2" s="52" t="s">
        <v>36</v>
      </c>
      <c r="R2" s="53" t="s">
        <v>40</v>
      </c>
      <c r="S2" s="53" t="s">
        <v>64</v>
      </c>
      <c r="T2" s="53" t="s">
        <v>67</v>
      </c>
      <c r="U2" s="53" t="s">
        <v>69</v>
      </c>
      <c r="V2" s="54" t="s">
        <v>8</v>
      </c>
    </row>
    <row r="3" customFormat="false" ht="45.75" hidden="false" customHeight="false" outlineLevel="0" collapsed="false">
      <c r="A3" s="42" t="s">
        <v>123</v>
      </c>
      <c r="B3" s="43" t="s">
        <v>124</v>
      </c>
      <c r="C3" s="44" t="s">
        <v>125</v>
      </c>
      <c r="D3" s="46" t="s">
        <v>126</v>
      </c>
      <c r="E3" s="44" t="s">
        <v>127</v>
      </c>
      <c r="F3" s="46" t="s">
        <v>128</v>
      </c>
      <c r="G3" s="44" t="s">
        <v>129</v>
      </c>
      <c r="H3" s="45" t="s">
        <v>130</v>
      </c>
      <c r="I3" s="55" t="s">
        <v>105</v>
      </c>
      <c r="J3" s="56" t="s">
        <v>131</v>
      </c>
      <c r="K3" s="44" t="s">
        <v>93</v>
      </c>
      <c r="L3" s="46"/>
      <c r="M3" s="48" t="s">
        <v>132</v>
      </c>
      <c r="N3" s="49" t="s">
        <v>133</v>
      </c>
      <c r="O3" s="57" t="s">
        <v>134</v>
      </c>
      <c r="P3" s="58" t="s">
        <v>135</v>
      </c>
      <c r="Q3" s="48" t="s">
        <v>88</v>
      </c>
      <c r="R3" s="59" t="s">
        <v>88</v>
      </c>
      <c r="S3" s="59" t="s">
        <v>88</v>
      </c>
      <c r="T3" s="59" t="s">
        <v>88</v>
      </c>
      <c r="U3" s="59" t="s">
        <v>88</v>
      </c>
      <c r="V3" s="49" t="s">
        <v>136</v>
      </c>
    </row>
    <row r="4" customFormat="false" ht="31.5" hidden="false" customHeight="true" outlineLevel="0" collapsed="false">
      <c r="A4" s="42" t="s">
        <v>137</v>
      </c>
      <c r="B4" s="43" t="s">
        <v>138</v>
      </c>
      <c r="C4" s="44" t="s">
        <v>139</v>
      </c>
      <c r="D4" s="45" t="s">
        <v>140</v>
      </c>
      <c r="E4" s="55" t="s">
        <v>141</v>
      </c>
      <c r="F4" s="60" t="s">
        <v>142</v>
      </c>
      <c r="G4" s="55" t="s">
        <v>143</v>
      </c>
      <c r="H4" s="61" t="s">
        <v>144</v>
      </c>
      <c r="I4" s="62"/>
      <c r="K4" s="44" t="s">
        <v>145</v>
      </c>
      <c r="L4" s="45"/>
      <c r="M4" s="48" t="s">
        <v>146</v>
      </c>
      <c r="N4" s="49" t="s">
        <v>147</v>
      </c>
      <c r="P4" s="63" t="str">
        <f aca="false">HYPERLINK("#dictionary!$Q$1","SEE TABLE ON THE RIGHT to see HOW POSSIBLE DATA AGGREGATION SCENARIOS SHOULD BE INTRODUCED")</f>
        <v>SEE TABLE ON THE RIGHT to see HOW POSSIBLE DATA AGGREGATION SCENARIOS SHOULD BE INTRODUCED</v>
      </c>
      <c r="Q4" s="48" t="s">
        <v>88</v>
      </c>
      <c r="R4" s="59" t="s">
        <v>88</v>
      </c>
      <c r="S4" s="59" t="s">
        <v>88</v>
      </c>
      <c r="T4" s="59" t="s">
        <v>86</v>
      </c>
      <c r="U4" s="59" t="s">
        <v>86</v>
      </c>
      <c r="V4" s="49" t="s">
        <v>148</v>
      </c>
    </row>
    <row r="5" customFormat="false" ht="30.75" hidden="false" customHeight="false" outlineLevel="0" collapsed="false">
      <c r="A5" s="42" t="s">
        <v>149</v>
      </c>
      <c r="B5" s="43" t="s">
        <v>150</v>
      </c>
      <c r="C5" s="55" t="s">
        <v>151</v>
      </c>
      <c r="D5" s="61" t="s">
        <v>152</v>
      </c>
      <c r="E5" s="35"/>
      <c r="F5" s="35"/>
      <c r="I5" s="62"/>
      <c r="K5" s="44" t="s">
        <v>153</v>
      </c>
      <c r="L5" s="45"/>
      <c r="M5" s="57" t="s">
        <v>154</v>
      </c>
      <c r="N5" s="64" t="s">
        <v>155</v>
      </c>
      <c r="Q5" s="48" t="s">
        <v>86</v>
      </c>
      <c r="R5" s="59" t="s">
        <v>88</v>
      </c>
      <c r="S5" s="59" t="s">
        <v>88</v>
      </c>
      <c r="T5" s="59" t="s">
        <v>88</v>
      </c>
      <c r="U5" s="59" t="s">
        <v>88</v>
      </c>
      <c r="V5" s="49" t="s">
        <v>156</v>
      </c>
    </row>
    <row r="6" customFormat="false" ht="24.75" hidden="false" customHeight="true" outlineLevel="0" collapsed="false">
      <c r="A6" s="42" t="s">
        <v>157</v>
      </c>
      <c r="B6" s="43" t="s">
        <v>158</v>
      </c>
      <c r="I6" s="62"/>
      <c r="J6" s="62"/>
      <c r="K6" s="44" t="s">
        <v>159</v>
      </c>
      <c r="L6" s="46"/>
      <c r="Q6" s="57" t="s">
        <v>86</v>
      </c>
      <c r="R6" s="58" t="s">
        <v>88</v>
      </c>
      <c r="S6" s="58" t="s">
        <v>88</v>
      </c>
      <c r="T6" s="58" t="s">
        <v>86</v>
      </c>
      <c r="U6" s="58" t="s">
        <v>86</v>
      </c>
      <c r="V6" s="64" t="s">
        <v>160</v>
      </c>
    </row>
    <row r="7" customFormat="false" ht="15.75" hidden="false" customHeight="false" outlineLevel="0" collapsed="false">
      <c r="A7" s="42" t="s">
        <v>161</v>
      </c>
      <c r="B7" s="43" t="s">
        <v>162</v>
      </c>
      <c r="K7" s="55" t="s">
        <v>151</v>
      </c>
      <c r="L7" s="60"/>
    </row>
    <row r="8" customFormat="false" ht="15" hidden="false" customHeight="false" outlineLevel="0" collapsed="false">
      <c r="A8" s="42" t="s">
        <v>163</v>
      </c>
      <c r="B8" s="43" t="s">
        <v>164</v>
      </c>
    </row>
    <row r="9" customFormat="false" ht="15" hidden="false" customHeight="false" outlineLevel="0" collapsed="false">
      <c r="A9" s="42" t="s">
        <v>165</v>
      </c>
      <c r="B9" s="43" t="s">
        <v>166</v>
      </c>
    </row>
    <row r="10" customFormat="false" ht="15" hidden="false" customHeight="false" outlineLevel="0" collapsed="false">
      <c r="A10" s="42" t="s">
        <v>167</v>
      </c>
      <c r="B10" s="43" t="s">
        <v>168</v>
      </c>
    </row>
    <row r="11" customFormat="false" ht="15" hidden="false" customHeight="false" outlineLevel="0" collapsed="false">
      <c r="A11" s="42" t="s">
        <v>169</v>
      </c>
      <c r="B11" s="43" t="s">
        <v>170</v>
      </c>
    </row>
    <row r="12" customFormat="false" ht="15" hidden="false" customHeight="false" outlineLevel="0" collapsed="false">
      <c r="A12" s="42" t="s">
        <v>171</v>
      </c>
      <c r="B12" s="43" t="s">
        <v>172</v>
      </c>
    </row>
    <row r="13" customFormat="false" ht="36" hidden="false" customHeight="true" outlineLevel="0" collapsed="false">
      <c r="A13" s="42" t="s">
        <v>173</v>
      </c>
      <c r="B13" s="43" t="s">
        <v>174</v>
      </c>
    </row>
    <row r="14" customFormat="false" ht="54.75" hidden="false" customHeight="true" outlineLevel="0" collapsed="false">
      <c r="A14" s="42" t="s">
        <v>175</v>
      </c>
      <c r="B14" s="43" t="s">
        <v>176</v>
      </c>
    </row>
    <row r="15" customFormat="false" ht="15" hidden="false" customHeight="false" outlineLevel="0" collapsed="false">
      <c r="A15" s="42" t="s">
        <v>177</v>
      </c>
      <c r="B15" s="43" t="s">
        <v>178</v>
      </c>
    </row>
    <row r="16" customFormat="false" ht="15" hidden="false" customHeight="false" outlineLevel="0" collapsed="false">
      <c r="A16" s="42" t="s">
        <v>179</v>
      </c>
      <c r="B16" s="43" t="s">
        <v>180</v>
      </c>
    </row>
    <row r="17" customFormat="false" ht="15" hidden="false" customHeight="false" outlineLevel="0" collapsed="false">
      <c r="A17" s="42" t="s">
        <v>181</v>
      </c>
      <c r="B17" s="43" t="s">
        <v>182</v>
      </c>
    </row>
    <row r="18" customFormat="false" ht="30" hidden="false" customHeight="true" outlineLevel="0" collapsed="false">
      <c r="A18" s="42" t="s">
        <v>183</v>
      </c>
      <c r="B18" s="43" t="s">
        <v>184</v>
      </c>
    </row>
    <row r="19" customFormat="false" ht="15" hidden="false" customHeight="false" outlineLevel="0" collapsed="false">
      <c r="A19" s="42" t="s">
        <v>185</v>
      </c>
      <c r="B19" s="43" t="s">
        <v>186</v>
      </c>
    </row>
    <row r="20" customFormat="false" ht="15" hidden="false" customHeight="false" outlineLevel="0" collapsed="false">
      <c r="A20" s="42" t="s">
        <v>187</v>
      </c>
      <c r="B20" s="43" t="s">
        <v>188</v>
      </c>
    </row>
    <row r="21" customFormat="false" ht="15" hidden="false" customHeight="false" outlineLevel="0" collapsed="false">
      <c r="A21" s="42" t="s">
        <v>189</v>
      </c>
      <c r="B21" s="43" t="s">
        <v>190</v>
      </c>
    </row>
    <row r="22" customFormat="false" ht="15" hidden="false" customHeight="false" outlineLevel="0" collapsed="false">
      <c r="A22" s="42" t="s">
        <v>191</v>
      </c>
      <c r="B22" s="43" t="s">
        <v>192</v>
      </c>
    </row>
    <row r="23" customFormat="false" ht="15" hidden="false" customHeight="false" outlineLevel="0" collapsed="false">
      <c r="A23" s="42" t="s">
        <v>193</v>
      </c>
      <c r="B23" s="43" t="s">
        <v>194</v>
      </c>
    </row>
    <row r="24" customFormat="false" ht="15" hidden="false" customHeight="false" outlineLevel="0" collapsed="false">
      <c r="A24" s="42" t="s">
        <v>195</v>
      </c>
      <c r="B24" s="43" t="s">
        <v>196</v>
      </c>
    </row>
    <row r="25" customFormat="false" ht="15" hidden="false" customHeight="false" outlineLevel="0" collapsed="false">
      <c r="A25" s="42" t="s">
        <v>197</v>
      </c>
      <c r="B25" s="43" t="s">
        <v>198</v>
      </c>
    </row>
    <row r="26" customFormat="false" ht="15" hidden="false" customHeight="false" outlineLevel="0" collapsed="false">
      <c r="A26" s="42" t="s">
        <v>199</v>
      </c>
      <c r="B26" s="43" t="s">
        <v>200</v>
      </c>
    </row>
    <row r="27" customFormat="false" ht="15" hidden="false" customHeight="false" outlineLevel="0" collapsed="false">
      <c r="A27" s="42" t="s">
        <v>201</v>
      </c>
      <c r="B27" s="43" t="s">
        <v>202</v>
      </c>
    </row>
    <row r="28" customFormat="false" ht="15" hidden="false" customHeight="false" outlineLevel="0" collapsed="false">
      <c r="A28" s="42" t="s">
        <v>203</v>
      </c>
      <c r="B28" s="43" t="s">
        <v>204</v>
      </c>
    </row>
    <row r="29" customFormat="false" ht="15" hidden="false" customHeight="false" outlineLevel="0" collapsed="false">
      <c r="A29" s="42" t="s">
        <v>205</v>
      </c>
      <c r="B29" s="43" t="s">
        <v>206</v>
      </c>
    </row>
    <row r="30" customFormat="false" ht="15" hidden="false" customHeight="false" outlineLevel="0" collapsed="false">
      <c r="A30" s="42" t="s">
        <v>207</v>
      </c>
      <c r="B30" s="43" t="s">
        <v>208</v>
      </c>
    </row>
    <row r="31" customFormat="false" ht="15" hidden="false" customHeight="false" outlineLevel="0" collapsed="false">
      <c r="A31" s="42" t="s">
        <v>209</v>
      </c>
      <c r="B31" s="43" t="s">
        <v>210</v>
      </c>
    </row>
    <row r="32" customFormat="false" ht="15" hidden="false" customHeight="false" outlineLevel="0" collapsed="false">
      <c r="A32" s="42" t="s">
        <v>211</v>
      </c>
      <c r="B32" s="43" t="s">
        <v>212</v>
      </c>
    </row>
    <row r="33" customFormat="false" ht="15" hidden="false" customHeight="false" outlineLevel="0" collapsed="false">
      <c r="A33" s="42" t="s">
        <v>213</v>
      </c>
      <c r="B33" s="43" t="s">
        <v>214</v>
      </c>
    </row>
    <row r="34" customFormat="false" ht="15" hidden="false" customHeight="false" outlineLevel="0" collapsed="false">
      <c r="A34" s="42" t="s">
        <v>215</v>
      </c>
      <c r="B34" s="43" t="s">
        <v>216</v>
      </c>
    </row>
    <row r="35" customFormat="false" ht="15" hidden="false" customHeight="false" outlineLevel="0" collapsed="false">
      <c r="A35" s="42" t="s">
        <v>217</v>
      </c>
      <c r="B35" s="43" t="s">
        <v>218</v>
      </c>
    </row>
    <row r="36" customFormat="false" ht="15" hidden="false" customHeight="false" outlineLevel="0" collapsed="false">
      <c r="A36" s="42" t="s">
        <v>219</v>
      </c>
      <c r="B36" s="43" t="s">
        <v>220</v>
      </c>
    </row>
    <row r="37" customFormat="false" ht="15" hidden="false" customHeight="false" outlineLevel="0" collapsed="false">
      <c r="A37" s="42" t="s">
        <v>221</v>
      </c>
      <c r="B37" s="43" t="s">
        <v>222</v>
      </c>
    </row>
    <row r="38" customFormat="false" ht="15" hidden="false" customHeight="false" outlineLevel="0" collapsed="false">
      <c r="A38" s="42" t="s">
        <v>223</v>
      </c>
      <c r="B38" s="43" t="s">
        <v>224</v>
      </c>
    </row>
    <row r="39" customFormat="false" ht="15" hidden="false" customHeight="false" outlineLevel="0" collapsed="false">
      <c r="A39" s="42" t="s">
        <v>225</v>
      </c>
      <c r="B39" s="43" t="s">
        <v>226</v>
      </c>
    </row>
    <row r="40" customFormat="false" ht="15" hidden="false" customHeight="false" outlineLevel="0" collapsed="false">
      <c r="A40" s="42" t="s">
        <v>227</v>
      </c>
      <c r="B40" s="43" t="s">
        <v>228</v>
      </c>
    </row>
    <row r="41" customFormat="false" ht="15" hidden="false" customHeight="false" outlineLevel="0" collapsed="false">
      <c r="A41" s="42" t="s">
        <v>229</v>
      </c>
      <c r="B41" s="43" t="s">
        <v>230</v>
      </c>
    </row>
    <row r="42" customFormat="false" ht="15" hidden="false" customHeight="false" outlineLevel="0" collapsed="false">
      <c r="A42" s="42" t="s">
        <v>231</v>
      </c>
      <c r="B42" s="43" t="s">
        <v>232</v>
      </c>
    </row>
    <row r="43" customFormat="false" ht="15" hidden="false" customHeight="false" outlineLevel="0" collapsed="false">
      <c r="A43" s="42" t="s">
        <v>233</v>
      </c>
      <c r="B43" s="43" t="s">
        <v>234</v>
      </c>
    </row>
    <row r="44" customFormat="false" ht="15" hidden="false" customHeight="false" outlineLevel="0" collapsed="false">
      <c r="A44" s="42" t="s">
        <v>235</v>
      </c>
      <c r="B44" s="43" t="s">
        <v>236</v>
      </c>
    </row>
    <row r="45" customFormat="false" ht="15" hidden="false" customHeight="false" outlineLevel="0" collapsed="false">
      <c r="A45" s="42" t="s">
        <v>237</v>
      </c>
      <c r="B45" s="43" t="s">
        <v>238</v>
      </c>
    </row>
    <row r="46" customFormat="false" ht="15" hidden="false" customHeight="false" outlineLevel="0" collapsed="false">
      <c r="A46" s="42" t="s">
        <v>239</v>
      </c>
      <c r="B46" s="43" t="s">
        <v>240</v>
      </c>
    </row>
    <row r="47" customFormat="false" ht="15" hidden="false" customHeight="false" outlineLevel="0" collapsed="false">
      <c r="A47" s="42" t="s">
        <v>241</v>
      </c>
      <c r="B47" s="43" t="s">
        <v>242</v>
      </c>
    </row>
    <row r="48" customFormat="false" ht="15" hidden="false" customHeight="false" outlineLevel="0" collapsed="false">
      <c r="A48" s="42" t="s">
        <v>243</v>
      </c>
      <c r="B48" s="43" t="s">
        <v>244</v>
      </c>
    </row>
    <row r="49" customFormat="false" ht="15" hidden="false" customHeight="false" outlineLevel="0" collapsed="false">
      <c r="A49" s="42" t="s">
        <v>245</v>
      </c>
      <c r="B49" s="43" t="s">
        <v>246</v>
      </c>
    </row>
    <row r="50" customFormat="false" ht="15" hidden="false" customHeight="false" outlineLevel="0" collapsed="false">
      <c r="A50" s="42" t="s">
        <v>247</v>
      </c>
      <c r="B50" s="43" t="s">
        <v>248</v>
      </c>
    </row>
    <row r="51" customFormat="false" ht="15" hidden="false" customHeight="false" outlineLevel="0" collapsed="false">
      <c r="A51" s="42" t="s">
        <v>249</v>
      </c>
      <c r="B51" s="43" t="s">
        <v>250</v>
      </c>
    </row>
    <row r="52" customFormat="false" ht="15" hidden="false" customHeight="false" outlineLevel="0" collapsed="false">
      <c r="A52" s="42" t="s">
        <v>251</v>
      </c>
      <c r="B52" s="43" t="s">
        <v>252</v>
      </c>
    </row>
    <row r="53" customFormat="false" ht="15" hidden="false" customHeight="false" outlineLevel="0" collapsed="false">
      <c r="A53" s="42" t="s">
        <v>253</v>
      </c>
      <c r="B53" s="43" t="s">
        <v>254</v>
      </c>
    </row>
    <row r="54" customFormat="false" ht="15" hidden="false" customHeight="false" outlineLevel="0" collapsed="false">
      <c r="A54" s="42" t="s">
        <v>255</v>
      </c>
      <c r="B54" s="43" t="s">
        <v>256</v>
      </c>
    </row>
    <row r="55" customFormat="false" ht="15" hidden="false" customHeight="false" outlineLevel="0" collapsed="false">
      <c r="A55" s="42" t="s">
        <v>257</v>
      </c>
      <c r="B55" s="43" t="s">
        <v>258</v>
      </c>
    </row>
    <row r="56" customFormat="false" ht="15" hidden="false" customHeight="false" outlineLevel="0" collapsed="false">
      <c r="A56" s="42" t="s">
        <v>259</v>
      </c>
      <c r="B56" s="43" t="s">
        <v>260</v>
      </c>
    </row>
    <row r="57" customFormat="false" ht="15" hidden="false" customHeight="false" outlineLevel="0" collapsed="false">
      <c r="A57" s="42" t="s">
        <v>261</v>
      </c>
      <c r="B57" s="43" t="s">
        <v>262</v>
      </c>
    </row>
    <row r="58" customFormat="false" ht="15" hidden="false" customHeight="false" outlineLevel="0" collapsed="false">
      <c r="A58" s="42" t="s">
        <v>263</v>
      </c>
      <c r="B58" s="43" t="s">
        <v>264</v>
      </c>
    </row>
    <row r="59" customFormat="false" ht="15" hidden="false" customHeight="false" outlineLevel="0" collapsed="false">
      <c r="A59" s="42" t="s">
        <v>265</v>
      </c>
      <c r="B59" s="43" t="s">
        <v>266</v>
      </c>
    </row>
    <row r="60" customFormat="false" ht="15" hidden="false" customHeight="false" outlineLevel="0" collapsed="false">
      <c r="A60" s="42" t="s">
        <v>267</v>
      </c>
      <c r="B60" s="43" t="s">
        <v>268</v>
      </c>
    </row>
    <row r="61" customFormat="false" ht="15" hidden="false" customHeight="false" outlineLevel="0" collapsed="false">
      <c r="A61" s="42" t="s">
        <v>269</v>
      </c>
      <c r="B61" s="43" t="s">
        <v>270</v>
      </c>
    </row>
    <row r="62" customFormat="false" ht="15" hidden="false" customHeight="false" outlineLevel="0" collapsed="false">
      <c r="A62" s="42" t="s">
        <v>271</v>
      </c>
      <c r="B62" s="43" t="s">
        <v>272</v>
      </c>
    </row>
    <row r="63" customFormat="false" ht="15" hidden="false" customHeight="false" outlineLevel="0" collapsed="false">
      <c r="A63" s="42" t="s">
        <v>273</v>
      </c>
      <c r="B63" s="43" t="s">
        <v>274</v>
      </c>
    </row>
    <row r="64" customFormat="false" ht="15" hidden="false" customHeight="false" outlineLevel="0" collapsed="false">
      <c r="A64" s="42" t="s">
        <v>275</v>
      </c>
      <c r="B64" s="43" t="s">
        <v>276</v>
      </c>
    </row>
    <row r="65" customFormat="false" ht="15" hidden="false" customHeight="false" outlineLevel="0" collapsed="false">
      <c r="A65" s="42" t="s">
        <v>277</v>
      </c>
      <c r="B65" s="43" t="s">
        <v>278</v>
      </c>
    </row>
    <row r="66" customFormat="false" ht="15" hidden="false" customHeight="false" outlineLevel="0" collapsed="false">
      <c r="A66" s="42" t="s">
        <v>279</v>
      </c>
      <c r="B66" s="43" t="s">
        <v>280</v>
      </c>
    </row>
    <row r="67" customFormat="false" ht="15" hidden="false" customHeight="false" outlineLevel="0" collapsed="false">
      <c r="A67" s="42" t="s">
        <v>281</v>
      </c>
      <c r="B67" s="43" t="s">
        <v>282</v>
      </c>
    </row>
    <row r="68" customFormat="false" ht="15" hidden="false" customHeight="false" outlineLevel="0" collapsed="false">
      <c r="A68" s="42" t="s">
        <v>283</v>
      </c>
      <c r="B68" s="43" t="s">
        <v>284</v>
      </c>
    </row>
    <row r="69" customFormat="false" ht="15" hidden="false" customHeight="false" outlineLevel="0" collapsed="false">
      <c r="A69" s="42" t="s">
        <v>285</v>
      </c>
      <c r="B69" s="43" t="s">
        <v>286</v>
      </c>
    </row>
    <row r="70" customFormat="false" ht="15" hidden="false" customHeight="false" outlineLevel="0" collapsed="false">
      <c r="A70" s="42" t="s">
        <v>287</v>
      </c>
      <c r="B70" s="43" t="s">
        <v>288</v>
      </c>
    </row>
    <row r="71" customFormat="false" ht="15" hidden="false" customHeight="false" outlineLevel="0" collapsed="false">
      <c r="A71" s="42" t="s">
        <v>289</v>
      </c>
      <c r="B71" s="43" t="s">
        <v>290</v>
      </c>
    </row>
    <row r="72" customFormat="false" ht="15" hidden="false" customHeight="false" outlineLevel="0" collapsed="false">
      <c r="A72" s="42" t="s">
        <v>291</v>
      </c>
      <c r="B72" s="43" t="s">
        <v>292</v>
      </c>
    </row>
    <row r="73" customFormat="false" ht="15" hidden="false" customHeight="false" outlineLevel="0" collapsed="false">
      <c r="A73" s="42" t="s">
        <v>293</v>
      </c>
      <c r="B73" s="43" t="s">
        <v>294</v>
      </c>
    </row>
    <row r="74" customFormat="false" ht="15" hidden="false" customHeight="false" outlineLevel="0" collapsed="false">
      <c r="A74" s="42" t="s">
        <v>295</v>
      </c>
      <c r="B74" s="43" t="s">
        <v>296</v>
      </c>
    </row>
    <row r="75" customFormat="false" ht="15" hidden="false" customHeight="false" outlineLevel="0" collapsed="false">
      <c r="A75" s="42" t="s">
        <v>297</v>
      </c>
      <c r="B75" s="43" t="s">
        <v>298</v>
      </c>
    </row>
    <row r="76" customFormat="false" ht="15" hidden="false" customHeight="false" outlineLevel="0" collapsed="false">
      <c r="A76" s="42" t="s">
        <v>299</v>
      </c>
      <c r="B76" s="43" t="s">
        <v>300</v>
      </c>
    </row>
    <row r="77" customFormat="false" ht="15" hidden="false" customHeight="false" outlineLevel="0" collapsed="false">
      <c r="A77" s="42" t="s">
        <v>301</v>
      </c>
      <c r="B77" s="43" t="s">
        <v>302</v>
      </c>
    </row>
    <row r="78" customFormat="false" ht="15" hidden="false" customHeight="false" outlineLevel="0" collapsed="false">
      <c r="A78" s="42" t="s">
        <v>303</v>
      </c>
      <c r="B78" s="43" t="s">
        <v>304</v>
      </c>
    </row>
    <row r="79" customFormat="false" ht="15" hidden="false" customHeight="false" outlineLevel="0" collapsed="false">
      <c r="A79" s="42" t="s">
        <v>305</v>
      </c>
      <c r="B79" s="43" t="s">
        <v>306</v>
      </c>
    </row>
    <row r="80" customFormat="false" ht="15" hidden="false" customHeight="false" outlineLevel="0" collapsed="false">
      <c r="A80" s="42" t="s">
        <v>307</v>
      </c>
      <c r="B80" s="43" t="s">
        <v>308</v>
      </c>
    </row>
    <row r="81" customFormat="false" ht="15" hidden="false" customHeight="false" outlineLevel="0" collapsed="false">
      <c r="A81" s="42" t="s">
        <v>309</v>
      </c>
      <c r="B81" s="43" t="s">
        <v>310</v>
      </c>
    </row>
    <row r="82" customFormat="false" ht="15" hidden="false" customHeight="false" outlineLevel="0" collapsed="false">
      <c r="A82" s="42" t="s">
        <v>311</v>
      </c>
      <c r="B82" s="43" t="s">
        <v>312</v>
      </c>
    </row>
    <row r="83" customFormat="false" ht="15" hidden="false" customHeight="false" outlineLevel="0" collapsed="false">
      <c r="A83" s="42" t="s">
        <v>313</v>
      </c>
      <c r="B83" s="43" t="s">
        <v>314</v>
      </c>
    </row>
    <row r="84" customFormat="false" ht="15" hidden="false" customHeight="false" outlineLevel="0" collapsed="false">
      <c r="A84" s="42" t="s">
        <v>315</v>
      </c>
      <c r="B84" s="43" t="s">
        <v>316</v>
      </c>
    </row>
    <row r="85" customFormat="false" ht="15" hidden="false" customHeight="false" outlineLevel="0" collapsed="false">
      <c r="A85" s="42" t="s">
        <v>317</v>
      </c>
      <c r="B85" s="43" t="s">
        <v>318</v>
      </c>
    </row>
    <row r="86" customFormat="false" ht="15" hidden="false" customHeight="false" outlineLevel="0" collapsed="false">
      <c r="A86" s="42" t="s">
        <v>319</v>
      </c>
      <c r="B86" s="43" t="s">
        <v>320</v>
      </c>
    </row>
    <row r="87" customFormat="false" ht="15" hidden="false" customHeight="false" outlineLevel="0" collapsed="false">
      <c r="A87" s="42" t="s">
        <v>321</v>
      </c>
      <c r="B87" s="43" t="s">
        <v>322</v>
      </c>
    </row>
    <row r="88" customFormat="false" ht="15" hidden="false" customHeight="false" outlineLevel="0" collapsed="false">
      <c r="A88" s="42" t="s">
        <v>323</v>
      </c>
      <c r="B88" s="43" t="s">
        <v>324</v>
      </c>
    </row>
    <row r="89" customFormat="false" ht="15" hidden="false" customHeight="false" outlineLevel="0" collapsed="false">
      <c r="A89" s="42" t="s">
        <v>325</v>
      </c>
      <c r="B89" s="43" t="s">
        <v>326</v>
      </c>
    </row>
    <row r="90" customFormat="false" ht="15" hidden="false" customHeight="false" outlineLevel="0" collapsed="false">
      <c r="A90" s="42" t="s">
        <v>327</v>
      </c>
      <c r="B90" s="43" t="s">
        <v>328</v>
      </c>
    </row>
    <row r="91" customFormat="false" ht="15" hidden="false" customHeight="false" outlineLevel="0" collapsed="false">
      <c r="A91" s="42" t="s">
        <v>329</v>
      </c>
      <c r="B91" s="43" t="s">
        <v>330</v>
      </c>
    </row>
    <row r="92" customFormat="false" ht="15" hidden="false" customHeight="false" outlineLevel="0" collapsed="false">
      <c r="A92" s="42" t="s">
        <v>331</v>
      </c>
      <c r="B92" s="43" t="s">
        <v>332</v>
      </c>
    </row>
    <row r="93" customFormat="false" ht="15" hidden="false" customHeight="false" outlineLevel="0" collapsed="false">
      <c r="A93" s="42" t="s">
        <v>333</v>
      </c>
      <c r="B93" s="43" t="s">
        <v>334</v>
      </c>
    </row>
    <row r="94" customFormat="false" ht="15" hidden="false" customHeight="false" outlineLevel="0" collapsed="false">
      <c r="A94" s="42" t="s">
        <v>335</v>
      </c>
      <c r="B94" s="43" t="s">
        <v>336</v>
      </c>
    </row>
    <row r="95" customFormat="false" ht="15" hidden="false" customHeight="false" outlineLevel="0" collapsed="false">
      <c r="A95" s="42" t="s">
        <v>337</v>
      </c>
      <c r="B95" s="43" t="s">
        <v>338</v>
      </c>
    </row>
    <row r="96" customFormat="false" ht="15" hidden="false" customHeight="false" outlineLevel="0" collapsed="false">
      <c r="A96" s="42" t="s">
        <v>339</v>
      </c>
      <c r="B96" s="43" t="s">
        <v>340</v>
      </c>
    </row>
    <row r="97" customFormat="false" ht="15" hidden="false" customHeight="false" outlineLevel="0" collapsed="false">
      <c r="A97" s="42" t="s">
        <v>341</v>
      </c>
      <c r="B97" s="43" t="s">
        <v>342</v>
      </c>
    </row>
    <row r="98" customFormat="false" ht="15" hidden="false" customHeight="false" outlineLevel="0" collapsed="false">
      <c r="A98" s="42" t="s">
        <v>343</v>
      </c>
      <c r="B98" s="43" t="s">
        <v>344</v>
      </c>
    </row>
    <row r="99" customFormat="false" ht="15" hidden="false" customHeight="false" outlineLevel="0" collapsed="false">
      <c r="A99" s="42" t="s">
        <v>345</v>
      </c>
      <c r="B99" s="43" t="s">
        <v>346</v>
      </c>
    </row>
    <row r="100" customFormat="false" ht="15" hidden="false" customHeight="false" outlineLevel="0" collapsed="false">
      <c r="A100" s="42" t="s">
        <v>347</v>
      </c>
      <c r="B100" s="43" t="s">
        <v>348</v>
      </c>
    </row>
    <row r="101" customFormat="false" ht="15" hidden="false" customHeight="false" outlineLevel="0" collapsed="false">
      <c r="A101" s="42" t="s">
        <v>349</v>
      </c>
      <c r="B101" s="43" t="s">
        <v>350</v>
      </c>
    </row>
    <row r="102" customFormat="false" ht="15" hidden="false" customHeight="false" outlineLevel="0" collapsed="false">
      <c r="A102" s="42" t="s">
        <v>351</v>
      </c>
      <c r="B102" s="43" t="s">
        <v>352</v>
      </c>
    </row>
    <row r="103" customFormat="false" ht="15" hidden="false" customHeight="false" outlineLevel="0" collapsed="false">
      <c r="A103" s="42" t="s">
        <v>353</v>
      </c>
      <c r="B103" s="43" t="s">
        <v>354</v>
      </c>
    </row>
    <row r="104" customFormat="false" ht="15" hidden="false" customHeight="false" outlineLevel="0" collapsed="false">
      <c r="A104" s="42" t="s">
        <v>355</v>
      </c>
      <c r="B104" s="43" t="s">
        <v>356</v>
      </c>
    </row>
    <row r="105" customFormat="false" ht="15" hidden="false" customHeight="false" outlineLevel="0" collapsed="false">
      <c r="A105" s="42" t="s">
        <v>357</v>
      </c>
      <c r="B105" s="43" t="s">
        <v>358</v>
      </c>
    </row>
    <row r="106" customFormat="false" ht="15" hidden="false" customHeight="false" outlineLevel="0" collapsed="false">
      <c r="A106" s="42" t="s">
        <v>359</v>
      </c>
      <c r="B106" s="43" t="s">
        <v>360</v>
      </c>
    </row>
    <row r="107" customFormat="false" ht="15" hidden="false" customHeight="false" outlineLevel="0" collapsed="false">
      <c r="A107" s="42" t="s">
        <v>361</v>
      </c>
      <c r="B107" s="43" t="s">
        <v>362</v>
      </c>
    </row>
    <row r="108" customFormat="false" ht="15" hidden="false" customHeight="false" outlineLevel="0" collapsed="false">
      <c r="A108" s="42" t="s">
        <v>363</v>
      </c>
      <c r="B108" s="43" t="s">
        <v>364</v>
      </c>
    </row>
    <row r="109" customFormat="false" ht="15" hidden="false" customHeight="false" outlineLevel="0" collapsed="false">
      <c r="A109" s="42" t="s">
        <v>365</v>
      </c>
      <c r="B109" s="43" t="s">
        <v>366</v>
      </c>
    </row>
    <row r="110" customFormat="false" ht="15" hidden="false" customHeight="false" outlineLevel="0" collapsed="false">
      <c r="A110" s="42" t="s">
        <v>367</v>
      </c>
      <c r="B110" s="43" t="s">
        <v>368</v>
      </c>
    </row>
    <row r="111" customFormat="false" ht="15" hidden="false" customHeight="false" outlineLevel="0" collapsed="false">
      <c r="A111" s="42" t="s">
        <v>369</v>
      </c>
      <c r="B111" s="43" t="s">
        <v>370</v>
      </c>
    </row>
    <row r="112" customFormat="false" ht="15" hidden="false" customHeight="false" outlineLevel="0" collapsed="false">
      <c r="A112" s="42" t="s">
        <v>371</v>
      </c>
      <c r="B112" s="43" t="s">
        <v>372</v>
      </c>
    </row>
    <row r="113" customFormat="false" ht="15" hidden="false" customHeight="false" outlineLevel="0" collapsed="false">
      <c r="A113" s="42" t="s">
        <v>373</v>
      </c>
      <c r="B113" s="43" t="s">
        <v>374</v>
      </c>
    </row>
    <row r="114" customFormat="false" ht="15" hidden="false" customHeight="false" outlineLevel="0" collapsed="false">
      <c r="A114" s="42" t="s">
        <v>375</v>
      </c>
      <c r="B114" s="43" t="s">
        <v>376</v>
      </c>
    </row>
    <row r="115" customFormat="false" ht="15" hidden="false" customHeight="false" outlineLevel="0" collapsed="false">
      <c r="A115" s="42" t="s">
        <v>377</v>
      </c>
      <c r="B115" s="43" t="s">
        <v>378</v>
      </c>
    </row>
    <row r="116" customFormat="false" ht="15" hidden="false" customHeight="false" outlineLevel="0" collapsed="false">
      <c r="A116" s="42" t="s">
        <v>379</v>
      </c>
      <c r="B116" s="43" t="s">
        <v>380</v>
      </c>
    </row>
    <row r="117" customFormat="false" ht="15" hidden="false" customHeight="false" outlineLevel="0" collapsed="false">
      <c r="A117" s="42" t="s">
        <v>381</v>
      </c>
      <c r="B117" s="43" t="s">
        <v>382</v>
      </c>
    </row>
    <row r="118" customFormat="false" ht="15" hidden="false" customHeight="false" outlineLevel="0" collapsed="false">
      <c r="A118" s="42" t="s">
        <v>383</v>
      </c>
      <c r="B118" s="43" t="s">
        <v>384</v>
      </c>
    </row>
    <row r="119" customFormat="false" ht="15" hidden="false" customHeight="false" outlineLevel="0" collapsed="false">
      <c r="A119" s="42" t="s">
        <v>385</v>
      </c>
      <c r="B119" s="43" t="s">
        <v>386</v>
      </c>
    </row>
    <row r="120" customFormat="false" ht="15" hidden="false" customHeight="false" outlineLevel="0" collapsed="false">
      <c r="A120" s="42" t="s">
        <v>387</v>
      </c>
      <c r="B120" s="43" t="s">
        <v>388</v>
      </c>
    </row>
    <row r="121" customFormat="false" ht="15" hidden="false" customHeight="false" outlineLevel="0" collapsed="false">
      <c r="A121" s="42" t="s">
        <v>389</v>
      </c>
      <c r="B121" s="43" t="s">
        <v>390</v>
      </c>
    </row>
    <row r="122" customFormat="false" ht="15" hidden="false" customHeight="false" outlineLevel="0" collapsed="false">
      <c r="A122" s="42" t="s">
        <v>391</v>
      </c>
      <c r="B122" s="43" t="s">
        <v>392</v>
      </c>
    </row>
    <row r="123" customFormat="false" ht="15" hidden="false" customHeight="false" outlineLevel="0" collapsed="false">
      <c r="A123" s="42" t="s">
        <v>393</v>
      </c>
      <c r="B123" s="43" t="s">
        <v>394</v>
      </c>
    </row>
    <row r="124" customFormat="false" ht="15" hidden="false" customHeight="false" outlineLevel="0" collapsed="false">
      <c r="A124" s="42" t="s">
        <v>395</v>
      </c>
      <c r="B124" s="43" t="s">
        <v>396</v>
      </c>
    </row>
    <row r="125" customFormat="false" ht="15" hidden="false" customHeight="false" outlineLevel="0" collapsed="false">
      <c r="A125" s="42" t="s">
        <v>397</v>
      </c>
      <c r="B125" s="43" t="s">
        <v>398</v>
      </c>
    </row>
    <row r="126" customFormat="false" ht="15" hidden="false" customHeight="false" outlineLevel="0" collapsed="false">
      <c r="A126" s="42" t="s">
        <v>399</v>
      </c>
      <c r="B126" s="43" t="s">
        <v>400</v>
      </c>
    </row>
    <row r="127" customFormat="false" ht="15" hidden="false" customHeight="false" outlineLevel="0" collapsed="false">
      <c r="A127" s="42" t="s">
        <v>401</v>
      </c>
      <c r="B127" s="43" t="s">
        <v>402</v>
      </c>
    </row>
    <row r="128" customFormat="false" ht="15" hidden="false" customHeight="false" outlineLevel="0" collapsed="false">
      <c r="A128" s="42" t="s">
        <v>403</v>
      </c>
      <c r="B128" s="43" t="s">
        <v>404</v>
      </c>
    </row>
    <row r="129" customFormat="false" ht="15" hidden="false" customHeight="false" outlineLevel="0" collapsed="false">
      <c r="A129" s="42" t="s">
        <v>405</v>
      </c>
      <c r="B129" s="43" t="s">
        <v>406</v>
      </c>
    </row>
    <row r="130" customFormat="false" ht="15" hidden="false" customHeight="false" outlineLevel="0" collapsed="false">
      <c r="A130" s="42" t="s">
        <v>407</v>
      </c>
      <c r="B130" s="43" t="s">
        <v>408</v>
      </c>
    </row>
    <row r="131" customFormat="false" ht="15" hidden="false" customHeight="false" outlineLevel="0" collapsed="false">
      <c r="A131" s="42" t="s">
        <v>409</v>
      </c>
      <c r="B131" s="43" t="s">
        <v>410</v>
      </c>
    </row>
    <row r="132" customFormat="false" ht="15" hidden="false" customHeight="false" outlineLevel="0" collapsed="false">
      <c r="A132" s="42" t="s">
        <v>411</v>
      </c>
      <c r="B132" s="43" t="s">
        <v>412</v>
      </c>
    </row>
    <row r="133" customFormat="false" ht="28.5" hidden="false" customHeight="false" outlineLevel="0" collapsed="false">
      <c r="A133" s="42" t="s">
        <v>413</v>
      </c>
      <c r="B133" s="43" t="s">
        <v>414</v>
      </c>
    </row>
    <row r="134" customFormat="false" ht="15" hidden="false" customHeight="false" outlineLevel="0" collapsed="false">
      <c r="A134" s="42" t="s">
        <v>415</v>
      </c>
      <c r="B134" s="43" t="s">
        <v>416</v>
      </c>
    </row>
    <row r="135" customFormat="false" ht="15" hidden="false" customHeight="false" outlineLevel="0" collapsed="false">
      <c r="A135" s="42" t="s">
        <v>417</v>
      </c>
      <c r="B135" s="43" t="s">
        <v>418</v>
      </c>
    </row>
    <row r="136" customFormat="false" ht="15" hidden="false" customHeight="false" outlineLevel="0" collapsed="false">
      <c r="A136" s="42" t="s">
        <v>419</v>
      </c>
      <c r="B136" s="43" t="s">
        <v>420</v>
      </c>
    </row>
    <row r="137" customFormat="false" ht="15" hidden="false" customHeight="false" outlineLevel="0" collapsed="false">
      <c r="A137" s="42" t="s">
        <v>421</v>
      </c>
      <c r="B137" s="43" t="s">
        <v>422</v>
      </c>
    </row>
    <row r="138" customFormat="false" ht="15" hidden="false" customHeight="false" outlineLevel="0" collapsed="false">
      <c r="A138" s="42" t="s">
        <v>423</v>
      </c>
      <c r="B138" s="43" t="s">
        <v>424</v>
      </c>
    </row>
    <row r="139" customFormat="false" ht="15" hidden="false" customHeight="false" outlineLevel="0" collapsed="false">
      <c r="A139" s="42" t="s">
        <v>425</v>
      </c>
      <c r="B139" s="43" t="s">
        <v>426</v>
      </c>
    </row>
    <row r="140" customFormat="false" ht="15" hidden="false" customHeight="false" outlineLevel="0" collapsed="false">
      <c r="A140" s="42" t="s">
        <v>427</v>
      </c>
      <c r="B140" s="43" t="s">
        <v>428</v>
      </c>
    </row>
    <row r="141" customFormat="false" ht="15" hidden="false" customHeight="false" outlineLevel="0" collapsed="false">
      <c r="A141" s="42" t="s">
        <v>429</v>
      </c>
      <c r="B141" s="43" t="s">
        <v>430</v>
      </c>
    </row>
    <row r="142" customFormat="false" ht="15" hidden="false" customHeight="false" outlineLevel="0" collapsed="false">
      <c r="A142" s="42" t="s">
        <v>431</v>
      </c>
      <c r="B142" s="43" t="s">
        <v>432</v>
      </c>
    </row>
    <row r="143" customFormat="false" ht="15" hidden="false" customHeight="false" outlineLevel="0" collapsed="false">
      <c r="A143" s="42" t="s">
        <v>433</v>
      </c>
      <c r="B143" s="43" t="s">
        <v>434</v>
      </c>
    </row>
    <row r="144" customFormat="false" ht="15" hidden="false" customHeight="false" outlineLevel="0" collapsed="false">
      <c r="A144" s="42" t="s">
        <v>435</v>
      </c>
      <c r="B144" s="43" t="s">
        <v>436</v>
      </c>
    </row>
    <row r="145" customFormat="false" ht="15" hidden="false" customHeight="false" outlineLevel="0" collapsed="false">
      <c r="A145" s="42" t="s">
        <v>437</v>
      </c>
      <c r="B145" s="43" t="s">
        <v>438</v>
      </c>
    </row>
    <row r="146" customFormat="false" ht="15" hidden="false" customHeight="false" outlineLevel="0" collapsed="false">
      <c r="A146" s="42" t="s">
        <v>439</v>
      </c>
      <c r="B146" s="43" t="s">
        <v>440</v>
      </c>
    </row>
    <row r="147" customFormat="false" ht="15" hidden="false" customHeight="false" outlineLevel="0" collapsed="false">
      <c r="A147" s="42" t="s">
        <v>441</v>
      </c>
      <c r="B147" s="43" t="s">
        <v>442</v>
      </c>
    </row>
    <row r="148" customFormat="false" ht="15" hidden="false" customHeight="false" outlineLevel="0" collapsed="false">
      <c r="A148" s="42" t="s">
        <v>443</v>
      </c>
      <c r="B148" s="43" t="s">
        <v>444</v>
      </c>
    </row>
    <row r="149" customFormat="false" ht="15" hidden="false" customHeight="false" outlineLevel="0" collapsed="false">
      <c r="A149" s="42" t="s">
        <v>445</v>
      </c>
      <c r="B149" s="43" t="s">
        <v>446</v>
      </c>
    </row>
    <row r="150" customFormat="false" ht="15" hidden="false" customHeight="false" outlineLevel="0" collapsed="false">
      <c r="A150" s="42" t="s">
        <v>447</v>
      </c>
      <c r="B150" s="43" t="s">
        <v>448</v>
      </c>
    </row>
    <row r="151" customFormat="false" ht="15" hidden="false" customHeight="false" outlineLevel="0" collapsed="false">
      <c r="A151" s="42" t="s">
        <v>449</v>
      </c>
      <c r="B151" s="43" t="s">
        <v>450</v>
      </c>
    </row>
    <row r="152" customFormat="false" ht="15" hidden="false" customHeight="false" outlineLevel="0" collapsed="false">
      <c r="A152" s="42" t="s">
        <v>451</v>
      </c>
      <c r="B152" s="43" t="s">
        <v>452</v>
      </c>
    </row>
    <row r="153" customFormat="false" ht="15" hidden="false" customHeight="false" outlineLevel="0" collapsed="false">
      <c r="A153" s="42" t="s">
        <v>453</v>
      </c>
      <c r="B153" s="43" t="s">
        <v>454</v>
      </c>
    </row>
    <row r="154" customFormat="false" ht="15" hidden="false" customHeight="false" outlineLevel="0" collapsed="false">
      <c r="A154" s="42" t="s">
        <v>455</v>
      </c>
      <c r="B154" s="43" t="s">
        <v>456</v>
      </c>
    </row>
    <row r="155" customFormat="false" ht="15" hidden="false" customHeight="false" outlineLevel="0" collapsed="false">
      <c r="A155" s="42" t="s">
        <v>457</v>
      </c>
      <c r="B155" s="43" t="s">
        <v>458</v>
      </c>
    </row>
    <row r="156" customFormat="false" ht="15" hidden="false" customHeight="false" outlineLevel="0" collapsed="false">
      <c r="A156" s="42" t="s">
        <v>459</v>
      </c>
      <c r="B156" s="43" t="s">
        <v>460</v>
      </c>
    </row>
    <row r="157" customFormat="false" ht="15" hidden="false" customHeight="false" outlineLevel="0" collapsed="false">
      <c r="A157" s="42" t="s">
        <v>461</v>
      </c>
      <c r="B157" s="43" t="s">
        <v>462</v>
      </c>
    </row>
    <row r="158" customFormat="false" ht="15" hidden="false" customHeight="false" outlineLevel="0" collapsed="false">
      <c r="A158" s="42" t="s">
        <v>463</v>
      </c>
      <c r="B158" s="43" t="s">
        <v>464</v>
      </c>
    </row>
    <row r="159" customFormat="false" ht="15" hidden="false" customHeight="false" outlineLevel="0" collapsed="false">
      <c r="A159" s="42" t="s">
        <v>465</v>
      </c>
      <c r="B159" s="43" t="s">
        <v>466</v>
      </c>
    </row>
    <row r="160" customFormat="false" ht="15" hidden="false" customHeight="false" outlineLevel="0" collapsed="false">
      <c r="A160" s="42" t="s">
        <v>467</v>
      </c>
      <c r="B160" s="43" t="s">
        <v>468</v>
      </c>
    </row>
    <row r="161" customFormat="false" ht="15" hidden="false" customHeight="false" outlineLevel="0" collapsed="false">
      <c r="A161" s="42" t="s">
        <v>469</v>
      </c>
      <c r="B161" s="43" t="s">
        <v>470</v>
      </c>
    </row>
    <row r="162" customFormat="false" ht="15" hidden="false" customHeight="false" outlineLevel="0" collapsed="false">
      <c r="A162" s="42" t="s">
        <v>471</v>
      </c>
      <c r="B162" s="43" t="s">
        <v>472</v>
      </c>
    </row>
    <row r="163" customFormat="false" ht="15" hidden="false" customHeight="false" outlineLevel="0" collapsed="false">
      <c r="A163" s="42" t="s">
        <v>473</v>
      </c>
      <c r="B163" s="43" t="s">
        <v>474</v>
      </c>
    </row>
    <row r="164" customFormat="false" ht="15" hidden="false" customHeight="false" outlineLevel="0" collapsed="false">
      <c r="A164" s="42" t="s">
        <v>475</v>
      </c>
      <c r="B164" s="43" t="s">
        <v>476</v>
      </c>
    </row>
    <row r="165" customFormat="false" ht="15" hidden="false" customHeight="false" outlineLevel="0" collapsed="false">
      <c r="A165" s="42" t="s">
        <v>477</v>
      </c>
      <c r="B165" s="43" t="s">
        <v>478</v>
      </c>
    </row>
    <row r="166" customFormat="false" ht="15" hidden="false" customHeight="false" outlineLevel="0" collapsed="false">
      <c r="A166" s="42" t="s">
        <v>479</v>
      </c>
      <c r="B166" s="43" t="s">
        <v>480</v>
      </c>
    </row>
    <row r="167" customFormat="false" ht="15" hidden="false" customHeight="false" outlineLevel="0" collapsed="false">
      <c r="A167" s="42" t="s">
        <v>481</v>
      </c>
      <c r="B167" s="43" t="s">
        <v>482</v>
      </c>
    </row>
    <row r="168" customFormat="false" ht="15" hidden="false" customHeight="false" outlineLevel="0" collapsed="false">
      <c r="A168" s="42" t="s">
        <v>483</v>
      </c>
      <c r="B168" s="43" t="s">
        <v>484</v>
      </c>
    </row>
    <row r="169" customFormat="false" ht="15" hidden="false" customHeight="false" outlineLevel="0" collapsed="false">
      <c r="A169" s="42" t="s">
        <v>485</v>
      </c>
      <c r="B169" s="43" t="s">
        <v>486</v>
      </c>
    </row>
    <row r="170" customFormat="false" ht="15" hidden="false" customHeight="false" outlineLevel="0" collapsed="false">
      <c r="A170" s="42" t="s">
        <v>487</v>
      </c>
      <c r="B170" s="43" t="s">
        <v>488</v>
      </c>
    </row>
    <row r="171" customFormat="false" ht="15" hidden="false" customHeight="false" outlineLevel="0" collapsed="false">
      <c r="A171" s="42" t="s">
        <v>489</v>
      </c>
      <c r="B171" s="43" t="s">
        <v>490</v>
      </c>
    </row>
    <row r="172" customFormat="false" ht="15" hidden="false" customHeight="false" outlineLevel="0" collapsed="false">
      <c r="A172" s="42" t="s">
        <v>491</v>
      </c>
      <c r="B172" s="43" t="s">
        <v>492</v>
      </c>
    </row>
    <row r="173" customFormat="false" ht="15" hidden="false" customHeight="false" outlineLevel="0" collapsed="false">
      <c r="A173" s="42" t="s">
        <v>493</v>
      </c>
      <c r="B173" s="43" t="s">
        <v>494</v>
      </c>
    </row>
    <row r="174" customFormat="false" ht="15" hidden="false" customHeight="false" outlineLevel="0" collapsed="false">
      <c r="A174" s="42" t="s">
        <v>495</v>
      </c>
      <c r="B174" s="43" t="s">
        <v>496</v>
      </c>
    </row>
    <row r="175" customFormat="false" ht="15" hidden="false" customHeight="false" outlineLevel="0" collapsed="false">
      <c r="A175" s="42" t="s">
        <v>497</v>
      </c>
      <c r="B175" s="43" t="s">
        <v>498</v>
      </c>
    </row>
    <row r="176" customFormat="false" ht="15" hidden="false" customHeight="false" outlineLevel="0" collapsed="false">
      <c r="A176" s="42" t="s">
        <v>499</v>
      </c>
      <c r="B176" s="43" t="s">
        <v>500</v>
      </c>
    </row>
    <row r="177" customFormat="false" ht="15" hidden="false" customHeight="false" outlineLevel="0" collapsed="false">
      <c r="A177" s="42" t="s">
        <v>501</v>
      </c>
      <c r="B177" s="43" t="s">
        <v>502</v>
      </c>
    </row>
    <row r="178" customFormat="false" ht="15" hidden="false" customHeight="false" outlineLevel="0" collapsed="false">
      <c r="A178" s="42" t="s">
        <v>503</v>
      </c>
      <c r="B178" s="43" t="s">
        <v>504</v>
      </c>
    </row>
    <row r="179" customFormat="false" ht="15" hidden="false" customHeight="false" outlineLevel="0" collapsed="false">
      <c r="A179" s="42" t="s">
        <v>505</v>
      </c>
      <c r="B179" s="43" t="s">
        <v>506</v>
      </c>
    </row>
    <row r="180" customFormat="false" ht="15" hidden="false" customHeight="false" outlineLevel="0" collapsed="false">
      <c r="A180" s="42" t="s">
        <v>507</v>
      </c>
      <c r="B180" s="43" t="s">
        <v>508</v>
      </c>
    </row>
    <row r="181" customFormat="false" ht="15" hidden="false" customHeight="false" outlineLevel="0" collapsed="false">
      <c r="A181" s="42" t="s">
        <v>509</v>
      </c>
      <c r="B181" s="43" t="s">
        <v>510</v>
      </c>
    </row>
    <row r="182" customFormat="false" ht="15" hidden="false" customHeight="false" outlineLevel="0" collapsed="false">
      <c r="A182" s="42" t="s">
        <v>511</v>
      </c>
      <c r="B182" s="43" t="s">
        <v>512</v>
      </c>
    </row>
    <row r="183" customFormat="false" ht="15" hidden="false" customHeight="false" outlineLevel="0" collapsed="false">
      <c r="A183" s="42" t="s">
        <v>513</v>
      </c>
      <c r="B183" s="43" t="s">
        <v>514</v>
      </c>
    </row>
    <row r="184" customFormat="false" ht="15" hidden="false" customHeight="false" outlineLevel="0" collapsed="false">
      <c r="A184" s="42" t="s">
        <v>515</v>
      </c>
      <c r="B184" s="43" t="s">
        <v>516</v>
      </c>
    </row>
    <row r="185" customFormat="false" ht="15" hidden="false" customHeight="false" outlineLevel="0" collapsed="false">
      <c r="A185" s="42" t="s">
        <v>517</v>
      </c>
      <c r="B185" s="43" t="s">
        <v>518</v>
      </c>
    </row>
    <row r="186" customFormat="false" ht="15" hidden="false" customHeight="false" outlineLevel="0" collapsed="false">
      <c r="A186" s="42" t="s">
        <v>519</v>
      </c>
      <c r="B186" s="43" t="s">
        <v>520</v>
      </c>
    </row>
    <row r="187" customFormat="false" ht="28.5" hidden="false" customHeight="false" outlineLevel="0" collapsed="false">
      <c r="A187" s="42" t="s">
        <v>521</v>
      </c>
      <c r="B187" s="43" t="s">
        <v>522</v>
      </c>
    </row>
    <row r="188" customFormat="false" ht="15" hidden="false" customHeight="false" outlineLevel="0" collapsed="false">
      <c r="A188" s="42" t="s">
        <v>523</v>
      </c>
      <c r="B188" s="43" t="s">
        <v>524</v>
      </c>
    </row>
    <row r="189" customFormat="false" ht="15" hidden="false" customHeight="false" outlineLevel="0" collapsed="false">
      <c r="A189" s="42" t="s">
        <v>525</v>
      </c>
      <c r="B189" s="43" t="s">
        <v>526</v>
      </c>
    </row>
    <row r="190" customFormat="false" ht="15" hidden="false" customHeight="false" outlineLevel="0" collapsed="false">
      <c r="A190" s="42" t="s">
        <v>527</v>
      </c>
      <c r="B190" s="43" t="s">
        <v>528</v>
      </c>
    </row>
    <row r="191" customFormat="false" ht="15" hidden="false" customHeight="false" outlineLevel="0" collapsed="false">
      <c r="A191" s="42" t="s">
        <v>529</v>
      </c>
      <c r="B191" s="43" t="s">
        <v>530</v>
      </c>
    </row>
    <row r="192" customFormat="false" ht="15" hidden="false" customHeight="false" outlineLevel="0" collapsed="false">
      <c r="A192" s="42" t="s">
        <v>531</v>
      </c>
      <c r="B192" s="43" t="s">
        <v>532</v>
      </c>
    </row>
    <row r="193" customFormat="false" ht="15" hidden="false" customHeight="false" outlineLevel="0" collapsed="false">
      <c r="A193" s="42" t="s">
        <v>533</v>
      </c>
      <c r="B193" s="43" t="s">
        <v>534</v>
      </c>
    </row>
    <row r="194" customFormat="false" ht="15" hidden="false" customHeight="false" outlineLevel="0" collapsed="false">
      <c r="A194" s="42" t="s">
        <v>535</v>
      </c>
      <c r="B194" s="43" t="s">
        <v>536</v>
      </c>
    </row>
    <row r="195" customFormat="false" ht="15" hidden="false" customHeight="false" outlineLevel="0" collapsed="false">
      <c r="A195" s="42" t="s">
        <v>537</v>
      </c>
      <c r="B195" s="43" t="s">
        <v>538</v>
      </c>
    </row>
    <row r="196" customFormat="false" ht="15" hidden="false" customHeight="false" outlineLevel="0" collapsed="false">
      <c r="A196" s="42" t="s">
        <v>539</v>
      </c>
      <c r="B196" s="43" t="s">
        <v>540</v>
      </c>
    </row>
    <row r="197" customFormat="false" ht="15" hidden="false" customHeight="false" outlineLevel="0" collapsed="false">
      <c r="A197" s="42" t="s">
        <v>541</v>
      </c>
      <c r="B197" s="43" t="s">
        <v>542</v>
      </c>
    </row>
    <row r="198" customFormat="false" ht="15" hidden="false" customHeight="false" outlineLevel="0" collapsed="false">
      <c r="A198" s="42" t="s">
        <v>543</v>
      </c>
      <c r="B198" s="43" t="s">
        <v>544</v>
      </c>
    </row>
    <row r="199" customFormat="false" ht="15" hidden="false" customHeight="false" outlineLevel="0" collapsed="false">
      <c r="A199" s="42" t="s">
        <v>545</v>
      </c>
      <c r="B199" s="43" t="s">
        <v>546</v>
      </c>
    </row>
    <row r="200" customFormat="false" ht="15" hidden="false" customHeight="false" outlineLevel="0" collapsed="false">
      <c r="A200" s="42" t="s">
        <v>547</v>
      </c>
      <c r="B200" s="43" t="s">
        <v>548</v>
      </c>
    </row>
    <row r="201" customFormat="false" ht="15" hidden="false" customHeight="false" outlineLevel="0" collapsed="false">
      <c r="A201" s="42" t="s">
        <v>549</v>
      </c>
      <c r="B201" s="43" t="s">
        <v>550</v>
      </c>
    </row>
    <row r="202" customFormat="false" ht="15" hidden="false" customHeight="false" outlineLevel="0" collapsed="false">
      <c r="A202" s="42" t="s">
        <v>551</v>
      </c>
      <c r="B202" s="43" t="s">
        <v>552</v>
      </c>
    </row>
    <row r="203" customFormat="false" ht="15" hidden="false" customHeight="false" outlineLevel="0" collapsed="false">
      <c r="A203" s="42" t="s">
        <v>553</v>
      </c>
      <c r="B203" s="43" t="s">
        <v>554</v>
      </c>
    </row>
    <row r="204" customFormat="false" ht="15" hidden="false" customHeight="false" outlineLevel="0" collapsed="false">
      <c r="A204" s="42" t="s">
        <v>555</v>
      </c>
      <c r="B204" s="43" t="s">
        <v>556</v>
      </c>
    </row>
    <row r="205" customFormat="false" ht="15" hidden="false" customHeight="false" outlineLevel="0" collapsed="false">
      <c r="A205" s="42" t="s">
        <v>557</v>
      </c>
      <c r="B205" s="43" t="s">
        <v>558</v>
      </c>
    </row>
    <row r="206" customFormat="false" ht="15" hidden="false" customHeight="false" outlineLevel="0" collapsed="false">
      <c r="A206" s="42" t="s">
        <v>559</v>
      </c>
      <c r="B206" s="43" t="s">
        <v>560</v>
      </c>
    </row>
    <row r="207" customFormat="false" ht="15" hidden="false" customHeight="false" outlineLevel="0" collapsed="false">
      <c r="A207" s="42" t="s">
        <v>561</v>
      </c>
      <c r="B207" s="43" t="s">
        <v>562</v>
      </c>
    </row>
    <row r="208" customFormat="false" ht="28.5" hidden="false" customHeight="false" outlineLevel="0" collapsed="false">
      <c r="A208" s="42" t="s">
        <v>563</v>
      </c>
      <c r="B208" s="43" t="s">
        <v>564</v>
      </c>
    </row>
    <row r="209" customFormat="false" ht="15" hidden="false" customHeight="false" outlineLevel="0" collapsed="false">
      <c r="A209" s="42" t="s">
        <v>565</v>
      </c>
      <c r="B209" s="43" t="s">
        <v>566</v>
      </c>
    </row>
    <row r="210" customFormat="false" ht="15" hidden="false" customHeight="false" outlineLevel="0" collapsed="false">
      <c r="A210" s="42" t="s">
        <v>78</v>
      </c>
      <c r="B210" s="43" t="s">
        <v>567</v>
      </c>
    </row>
    <row r="211" customFormat="false" ht="15" hidden="false" customHeight="false" outlineLevel="0" collapsed="false">
      <c r="A211" s="42" t="s">
        <v>568</v>
      </c>
      <c r="B211" s="43" t="s">
        <v>569</v>
      </c>
    </row>
    <row r="212" customFormat="false" ht="15" hidden="false" customHeight="false" outlineLevel="0" collapsed="false">
      <c r="A212" s="42" t="s">
        <v>570</v>
      </c>
      <c r="B212" s="43" t="s">
        <v>571</v>
      </c>
    </row>
    <row r="213" customFormat="false" ht="15" hidden="false" customHeight="false" outlineLevel="0" collapsed="false">
      <c r="A213" s="42" t="s">
        <v>572</v>
      </c>
      <c r="B213" s="43" t="s">
        <v>573</v>
      </c>
    </row>
    <row r="214" customFormat="false" ht="15" hidden="false" customHeight="false" outlineLevel="0" collapsed="false">
      <c r="A214" s="42" t="s">
        <v>574</v>
      </c>
      <c r="B214" s="43" t="s">
        <v>575</v>
      </c>
    </row>
    <row r="215" customFormat="false" ht="15" hidden="false" customHeight="false" outlineLevel="0" collapsed="false">
      <c r="A215" s="42" t="s">
        <v>576</v>
      </c>
      <c r="B215" s="43" t="s">
        <v>577</v>
      </c>
    </row>
    <row r="216" customFormat="false" ht="15" hidden="false" customHeight="false" outlineLevel="0" collapsed="false">
      <c r="A216" s="42" t="s">
        <v>578</v>
      </c>
      <c r="B216" s="43" t="s">
        <v>579</v>
      </c>
    </row>
    <row r="217" customFormat="false" ht="15" hidden="false" customHeight="false" outlineLevel="0" collapsed="false">
      <c r="A217" s="42" t="s">
        <v>580</v>
      </c>
      <c r="B217" s="43" t="s">
        <v>581</v>
      </c>
    </row>
    <row r="218" customFormat="false" ht="15" hidden="false" customHeight="false" outlineLevel="0" collapsed="false">
      <c r="A218" s="42" t="s">
        <v>582</v>
      </c>
      <c r="B218" s="43" t="s">
        <v>583</v>
      </c>
    </row>
    <row r="219" customFormat="false" ht="15" hidden="false" customHeight="false" outlineLevel="0" collapsed="false">
      <c r="A219" s="42" t="s">
        <v>584</v>
      </c>
      <c r="B219" s="65" t="s">
        <v>585</v>
      </c>
    </row>
    <row r="220" customFormat="false" ht="15" hidden="false" customHeight="false" outlineLevel="0" collapsed="false">
      <c r="A220" s="42" t="s">
        <v>586</v>
      </c>
      <c r="B220" s="43" t="s">
        <v>587</v>
      </c>
    </row>
    <row r="221" customFormat="false" ht="15" hidden="false" customHeight="false" outlineLevel="0" collapsed="false">
      <c r="A221" s="42" t="s">
        <v>588</v>
      </c>
      <c r="B221" s="43" t="s">
        <v>589</v>
      </c>
    </row>
    <row r="222" customFormat="false" ht="15" hidden="false" customHeight="false" outlineLevel="0" collapsed="false">
      <c r="A222" s="42" t="s">
        <v>590</v>
      </c>
      <c r="B222" s="43" t="s">
        <v>591</v>
      </c>
    </row>
    <row r="223" customFormat="false" ht="15" hidden="false" customHeight="false" outlineLevel="0" collapsed="false">
      <c r="A223" s="42" t="s">
        <v>592</v>
      </c>
      <c r="B223" s="43" t="s">
        <v>593</v>
      </c>
    </row>
    <row r="224" customFormat="false" ht="15" hidden="false" customHeight="false" outlineLevel="0" collapsed="false">
      <c r="A224" s="42" t="s">
        <v>594</v>
      </c>
      <c r="B224" s="43" t="s">
        <v>595</v>
      </c>
    </row>
    <row r="225" customFormat="false" ht="15" hidden="false" customHeight="false" outlineLevel="0" collapsed="false">
      <c r="A225" s="42" t="s">
        <v>596</v>
      </c>
      <c r="B225" s="43" t="s">
        <v>597</v>
      </c>
    </row>
    <row r="226" customFormat="false" ht="15" hidden="false" customHeight="false" outlineLevel="0" collapsed="false">
      <c r="A226" s="42" t="s">
        <v>598</v>
      </c>
      <c r="B226" s="43" t="s">
        <v>599</v>
      </c>
    </row>
    <row r="227" customFormat="false" ht="15" hidden="false" customHeight="false" outlineLevel="0" collapsed="false">
      <c r="A227" s="42" t="s">
        <v>600</v>
      </c>
      <c r="B227" s="43" t="s">
        <v>601</v>
      </c>
    </row>
    <row r="228" customFormat="false" ht="15" hidden="false" customHeight="false" outlineLevel="0" collapsed="false">
      <c r="A228" s="42" t="s">
        <v>602</v>
      </c>
      <c r="B228" s="43" t="s">
        <v>603</v>
      </c>
    </row>
    <row r="229" customFormat="false" ht="15" hidden="false" customHeight="false" outlineLevel="0" collapsed="false">
      <c r="A229" s="42" t="s">
        <v>604</v>
      </c>
      <c r="B229" s="43" t="s">
        <v>605</v>
      </c>
    </row>
    <row r="230" customFormat="false" ht="15" hidden="false" customHeight="false" outlineLevel="0" collapsed="false">
      <c r="A230" s="42" t="s">
        <v>606</v>
      </c>
      <c r="B230" s="43" t="s">
        <v>607</v>
      </c>
    </row>
    <row r="231" customFormat="false" ht="15" hidden="false" customHeight="false" outlineLevel="0" collapsed="false">
      <c r="A231" s="42" t="s">
        <v>608</v>
      </c>
      <c r="B231" s="43" t="s">
        <v>609</v>
      </c>
    </row>
    <row r="232" customFormat="false" ht="15" hidden="false" customHeight="false" outlineLevel="0" collapsed="false">
      <c r="A232" s="42" t="s">
        <v>610</v>
      </c>
      <c r="B232" s="43" t="s">
        <v>611</v>
      </c>
    </row>
    <row r="233" customFormat="false" ht="15" hidden="false" customHeight="false" outlineLevel="0" collapsed="false">
      <c r="A233" s="42" t="s">
        <v>612</v>
      </c>
      <c r="B233" s="43" t="s">
        <v>613</v>
      </c>
    </row>
    <row r="234" customFormat="false" ht="15" hidden="false" customHeight="false" outlineLevel="0" collapsed="false">
      <c r="A234" s="42" t="s">
        <v>614</v>
      </c>
      <c r="B234" s="43" t="s">
        <v>615</v>
      </c>
    </row>
    <row r="235" customFormat="false" ht="15" hidden="false" customHeight="false" outlineLevel="0" collapsed="false">
      <c r="A235" s="42" t="s">
        <v>616</v>
      </c>
      <c r="B235" s="43" t="s">
        <v>617</v>
      </c>
    </row>
    <row r="236" customFormat="false" ht="28.5" hidden="false" customHeight="false" outlineLevel="0" collapsed="false">
      <c r="A236" s="42" t="s">
        <v>618</v>
      </c>
      <c r="B236" s="43" t="s">
        <v>619</v>
      </c>
    </row>
    <row r="237" customFormat="false" ht="15" hidden="false" customHeight="false" outlineLevel="0" collapsed="false">
      <c r="A237" s="42" t="s">
        <v>620</v>
      </c>
      <c r="B237" s="43" t="s">
        <v>621</v>
      </c>
    </row>
    <row r="238" customFormat="false" ht="15" hidden="false" customHeight="false" outlineLevel="0" collapsed="false">
      <c r="A238" s="42" t="s">
        <v>622</v>
      </c>
      <c r="B238" s="43" t="s">
        <v>623</v>
      </c>
    </row>
    <row r="239" customFormat="false" ht="15" hidden="false" customHeight="false" outlineLevel="0" collapsed="false">
      <c r="A239" s="42" t="s">
        <v>624</v>
      </c>
      <c r="B239" s="43" t="s">
        <v>625</v>
      </c>
    </row>
    <row r="240" customFormat="false" ht="15" hidden="false" customHeight="false" outlineLevel="0" collapsed="false">
      <c r="A240" s="42" t="s">
        <v>626</v>
      </c>
      <c r="B240" s="43" t="s">
        <v>627</v>
      </c>
    </row>
    <row r="241" customFormat="false" ht="15" hidden="false" customHeight="false" outlineLevel="0" collapsed="false">
      <c r="A241" s="42" t="s">
        <v>628</v>
      </c>
      <c r="B241" s="43" t="s">
        <v>629</v>
      </c>
    </row>
    <row r="242" customFormat="false" ht="15" hidden="false" customHeight="false" outlineLevel="0" collapsed="false">
      <c r="A242" s="42" t="s">
        <v>630</v>
      </c>
      <c r="B242" s="43" t="s">
        <v>631</v>
      </c>
    </row>
    <row r="243" customFormat="false" ht="15" hidden="false" customHeight="false" outlineLevel="0" collapsed="false">
      <c r="A243" s="42" t="s">
        <v>632</v>
      </c>
      <c r="B243" s="43" t="s">
        <v>633</v>
      </c>
    </row>
    <row r="244" customFormat="false" ht="15" hidden="false" customHeight="false" outlineLevel="0" collapsed="false">
      <c r="A244" s="42" t="s">
        <v>634</v>
      </c>
      <c r="B244" s="43" t="s">
        <v>635</v>
      </c>
    </row>
    <row r="245" customFormat="false" ht="15" hidden="false" customHeight="false" outlineLevel="0" collapsed="false">
      <c r="A245" s="42" t="s">
        <v>636</v>
      </c>
      <c r="B245" s="43" t="s">
        <v>637</v>
      </c>
    </row>
    <row r="246" customFormat="false" ht="15" hidden="false" customHeight="false" outlineLevel="0" collapsed="false">
      <c r="A246" s="42" t="s">
        <v>638</v>
      </c>
      <c r="B246" s="43" t="s">
        <v>639</v>
      </c>
    </row>
    <row r="247" customFormat="false" ht="15" hidden="false" customHeight="false" outlineLevel="0" collapsed="false">
      <c r="A247" s="42" t="s">
        <v>640</v>
      </c>
      <c r="B247" s="43" t="s">
        <v>641</v>
      </c>
    </row>
    <row r="248" customFormat="false" ht="15" hidden="false" customHeight="false" outlineLevel="0" collapsed="false">
      <c r="A248" s="42" t="s">
        <v>642</v>
      </c>
      <c r="B248" s="43" t="s">
        <v>643</v>
      </c>
    </row>
    <row r="249" customFormat="false" ht="15" hidden="false" customHeight="false" outlineLevel="0" collapsed="false">
      <c r="A249" s="42" t="s">
        <v>644</v>
      </c>
      <c r="B249" s="43" t="s">
        <v>645</v>
      </c>
    </row>
    <row r="250" customFormat="false" ht="15" hidden="false" customHeight="false" outlineLevel="0" collapsed="false">
      <c r="A250" s="66" t="s">
        <v>646</v>
      </c>
      <c r="B250" s="67" t="s">
        <v>647</v>
      </c>
    </row>
  </sheetData>
  <mergeCells count="1">
    <mergeCell ref="Q1:V1"/>
  </mergeCells>
  <hyperlinks>
    <hyperlink ref="B2" r:id="rId1" display="Afghanistan"/>
    <hyperlink ref="B3" r:id="rId2" display="Åland Islands"/>
    <hyperlink ref="B4" r:id="rId3" display="Albania"/>
    <hyperlink ref="B5" r:id="rId4" display="Algeria"/>
    <hyperlink ref="B6" r:id="rId5" display="American Samoa"/>
    <hyperlink ref="B7" r:id="rId6" display="Andorra"/>
    <hyperlink ref="B8" r:id="rId7" display="Angola"/>
    <hyperlink ref="B9" r:id="rId8" display="Anguilla"/>
    <hyperlink ref="B10" r:id="rId9" display="Antarctica"/>
    <hyperlink ref="B11" r:id="rId10" display="Antigua and Barbuda"/>
    <hyperlink ref="B12" r:id="rId11" display="Argentina"/>
    <hyperlink ref="B13" r:id="rId12" display="Armenia"/>
    <hyperlink ref="B14" r:id="rId13" display="Aruba"/>
    <hyperlink ref="B15" r:id="rId14" display="Australia"/>
    <hyperlink ref="B16" r:id="rId15" display="Austria"/>
    <hyperlink ref="B17" r:id="rId16" display="Azerbaijan"/>
    <hyperlink ref="B18" r:id="rId17" display="Bahamas"/>
    <hyperlink ref="B19" r:id="rId18" display="Bahrain"/>
    <hyperlink ref="B20" r:id="rId19" display="Bangladesh"/>
    <hyperlink ref="B21" r:id="rId20" display="Barbados"/>
    <hyperlink ref="B22" r:id="rId21" display="Belarus"/>
    <hyperlink ref="B23" r:id="rId22" display="Belgium"/>
    <hyperlink ref="B24" r:id="rId23" display="Belize"/>
    <hyperlink ref="B25" r:id="rId24" display="Benin"/>
    <hyperlink ref="B26" r:id="rId25" display="Bermuda"/>
    <hyperlink ref="B27" r:id="rId26" display="Bhutan"/>
    <hyperlink ref="B28" r:id="rId27" display="Bolivia (Plurinational State of)"/>
    <hyperlink ref="B29" r:id="rId28" display="Bonaire, Sint Eustatius and Saba"/>
    <hyperlink ref="B30" r:id="rId29" display="Bosnia and Herzegovina"/>
    <hyperlink ref="B31" r:id="rId30" display="Botswana"/>
    <hyperlink ref="B32" r:id="rId31" display="Bouvet Island"/>
    <hyperlink ref="B33" r:id="rId32" display="Brazil"/>
    <hyperlink ref="B34" r:id="rId33" display="British Indian Ocean Territory"/>
    <hyperlink ref="B35" r:id="rId34" display="Brunei Darussalam"/>
    <hyperlink ref="B36" r:id="rId35" display="Bulgaria"/>
    <hyperlink ref="B37" r:id="rId36" display="Burkina Faso"/>
    <hyperlink ref="B38" r:id="rId37" display="Burundi"/>
    <hyperlink ref="B39" r:id="rId38" display="Cabo Verde"/>
    <hyperlink ref="B40" r:id="rId39" display="Cambodia"/>
    <hyperlink ref="B41" r:id="rId40" display="Cameroon"/>
    <hyperlink ref="B42" r:id="rId41" display="Canada"/>
    <hyperlink ref="B43" r:id="rId42" display="Cayman Islands"/>
    <hyperlink ref="B44" r:id="rId43" display="Central African Republic"/>
    <hyperlink ref="B45" r:id="rId44" display="Chad"/>
    <hyperlink ref="B46" r:id="rId45" display="Chile"/>
    <hyperlink ref="B47" r:id="rId46" display="China"/>
    <hyperlink ref="B48" r:id="rId47" display="Christmas Island"/>
    <hyperlink ref="B49" r:id="rId48" display="Cocos (Keeling) Islands"/>
    <hyperlink ref="B50" r:id="rId49" display="Colombia"/>
    <hyperlink ref="B51" r:id="rId50" display="Comoros"/>
    <hyperlink ref="B52" r:id="rId51" display="Congo"/>
    <hyperlink ref="B53" r:id="rId52" display="Congo (Democratic Republic of the)"/>
    <hyperlink ref="B54" r:id="rId53" display="Cook Islands"/>
    <hyperlink ref="B55" r:id="rId54" display="Costa Rica"/>
    <hyperlink ref="B56" r:id="rId55" display="Côte d'Ivoire"/>
    <hyperlink ref="B57" r:id="rId56" display="Croatia"/>
    <hyperlink ref="B58" r:id="rId57" display="Cuba"/>
    <hyperlink ref="B59" r:id="rId58" display="Curaçao"/>
    <hyperlink ref="B60" r:id="rId59" display="Cyprus"/>
    <hyperlink ref="B61" r:id="rId60" display="Czech Republic"/>
    <hyperlink ref="B62" r:id="rId61" display="Denmark"/>
    <hyperlink ref="B63" r:id="rId62" display="Djibouti"/>
    <hyperlink ref="B64" r:id="rId63" display="Dominica"/>
    <hyperlink ref="B65" r:id="rId64" display="Dominican Republic"/>
    <hyperlink ref="B66" r:id="rId65" display="Ecuador"/>
    <hyperlink ref="B67" r:id="rId66" display="Egypt"/>
    <hyperlink ref="B68" r:id="rId67" display="El Salvador"/>
    <hyperlink ref="B69" r:id="rId68" display="Equatorial Guinea"/>
    <hyperlink ref="B70" r:id="rId69" display="Eritrea"/>
    <hyperlink ref="B71" r:id="rId70" display="Estonia"/>
    <hyperlink ref="B72" r:id="rId71" display="Ethiopia"/>
    <hyperlink ref="B73" r:id="rId72" display="Falkland Islands"/>
    <hyperlink ref="B74" r:id="rId73" display="Faroe Islands"/>
    <hyperlink ref="B75" r:id="rId74" display="Fiji"/>
    <hyperlink ref="B76" r:id="rId75" display="Finland"/>
    <hyperlink ref="B77" r:id="rId76" display="France"/>
    <hyperlink ref="B78" r:id="rId77" display="French Guiana"/>
    <hyperlink ref="B79" r:id="rId78" display="French Polynesia"/>
    <hyperlink ref="B80" r:id="rId79" display="French Southern Territories"/>
    <hyperlink ref="B81" r:id="rId80" display="Gabon"/>
    <hyperlink ref="B82" r:id="rId81" display="Gambia"/>
    <hyperlink ref="B83" r:id="rId82" display="Georgia"/>
    <hyperlink ref="B84" r:id="rId83" display="Germany"/>
    <hyperlink ref="B85" r:id="rId84" display="Ghana"/>
    <hyperlink ref="B86" r:id="rId85" display="Gibraltar"/>
    <hyperlink ref="B87" r:id="rId86" display="Greece"/>
    <hyperlink ref="B88" r:id="rId87" display="Greenland"/>
    <hyperlink ref="B89" r:id="rId88" display="Grenada"/>
    <hyperlink ref="B90" r:id="rId89" display="Guadeloupe"/>
    <hyperlink ref="B91" r:id="rId90" display="Guam"/>
    <hyperlink ref="B92" r:id="rId91" display="Guatemala"/>
    <hyperlink ref="B93" r:id="rId92" display="Guernsey"/>
    <hyperlink ref="B94" r:id="rId93" display="Guinea"/>
    <hyperlink ref="B95" r:id="rId94" display="Guinea-Bissau"/>
    <hyperlink ref="B96" r:id="rId95" display="Guyana"/>
    <hyperlink ref="B97" r:id="rId96" display="Haiti"/>
    <hyperlink ref="B98" r:id="rId97" display="Heard Island and McDonald Islands"/>
    <hyperlink ref="B99" r:id="rId98" display="Holy See"/>
    <hyperlink ref="B100" r:id="rId99" display="Honduras"/>
    <hyperlink ref="B101" r:id="rId100" display="Hong Kong"/>
    <hyperlink ref="B102" r:id="rId101" display="Hungary"/>
    <hyperlink ref="B103" r:id="rId102" display="Iceland"/>
    <hyperlink ref="B104" r:id="rId103" display="India"/>
    <hyperlink ref="B105" r:id="rId104" display="Indonesia"/>
    <hyperlink ref="B106" r:id="rId105" display="Iran (Islamic Republic of)"/>
    <hyperlink ref="B107" r:id="rId106" display="Iraq"/>
    <hyperlink ref="B108" r:id="rId107" display="Ireland"/>
    <hyperlink ref="B109" r:id="rId108" display="Isle of Man"/>
    <hyperlink ref="B110" r:id="rId109" display="Israel"/>
    <hyperlink ref="B111" r:id="rId110" display="Italy"/>
    <hyperlink ref="B112" r:id="rId111" display="Jamaica"/>
    <hyperlink ref="B113" r:id="rId112" display="Japan"/>
    <hyperlink ref="B114" r:id="rId113" display="Jersey"/>
    <hyperlink ref="B115" r:id="rId114" display="Jordan"/>
    <hyperlink ref="B116" r:id="rId115" display="Kazakhstan"/>
    <hyperlink ref="B117" r:id="rId116" display="Kenya"/>
    <hyperlink ref="B118" r:id="rId117" display="Kiribati"/>
    <hyperlink ref="B119" r:id="rId118" display="Korea (Democratic People's Republic of)"/>
    <hyperlink ref="B120" r:id="rId119" display="Korea (Republic of)"/>
    <hyperlink ref="B121" r:id="rId120" display="Kuwait"/>
    <hyperlink ref="B122" r:id="rId121" display="Kyrgyzstan"/>
    <hyperlink ref="B123" r:id="rId122" display="Lao People's Democratic Republic"/>
    <hyperlink ref="B124" r:id="rId123" display="Latvia"/>
    <hyperlink ref="B125" r:id="rId124" display="Lebanon"/>
    <hyperlink ref="B126" r:id="rId125" display="Lesotho"/>
    <hyperlink ref="B127" r:id="rId126" display="Liberia"/>
    <hyperlink ref="B128" r:id="rId127" display="Libya"/>
    <hyperlink ref="B129" r:id="rId128" display="Liechtenstein"/>
    <hyperlink ref="B130" r:id="rId129" display="Lithuania"/>
    <hyperlink ref="B131" r:id="rId130" display="Luxembourg"/>
    <hyperlink ref="B132" r:id="rId131" display="Macao"/>
    <hyperlink ref="B133" r:id="rId132" display="Macedonia (the former Yugoslav Republic of)"/>
    <hyperlink ref="B134" r:id="rId133" display="Madagascar"/>
    <hyperlink ref="B135" r:id="rId134" display="Malawi"/>
    <hyperlink ref="B136" r:id="rId135" display="Malaysia"/>
    <hyperlink ref="B137" r:id="rId136" display="Maldives"/>
    <hyperlink ref="B138" r:id="rId137" display="Mali"/>
    <hyperlink ref="B139" r:id="rId138" display="Malta"/>
    <hyperlink ref="B140" r:id="rId139" display="Marshall Islands"/>
    <hyperlink ref="B141" r:id="rId140" display="Martinique"/>
    <hyperlink ref="B142" r:id="rId141" display="Mauritania"/>
    <hyperlink ref="B143" r:id="rId142" display="Mauritius"/>
    <hyperlink ref="B144" r:id="rId143" display="Mayotte"/>
    <hyperlink ref="B145" r:id="rId144" display="Mexico"/>
    <hyperlink ref="B146" r:id="rId145" display="Micronesia (Federated States of)"/>
    <hyperlink ref="B147" r:id="rId146" display="Moldova (Republic of)"/>
    <hyperlink ref="B148" r:id="rId147" display="Monaco"/>
    <hyperlink ref="B149" r:id="rId148" display="Mongolia"/>
    <hyperlink ref="B150" r:id="rId149" display="Montenegro"/>
    <hyperlink ref="B151" r:id="rId150" display="Montserrat"/>
    <hyperlink ref="B152" r:id="rId151" display="Morocco"/>
    <hyperlink ref="B153" r:id="rId152" display="Mozambique"/>
    <hyperlink ref="B154" r:id="rId153" display="Myanmar"/>
    <hyperlink ref="B155" r:id="rId154" display="Namibia"/>
    <hyperlink ref="B156" r:id="rId155" display="Nauru"/>
    <hyperlink ref="B157" r:id="rId156" display="Nepal"/>
    <hyperlink ref="B158" r:id="rId157" display="Netherlands"/>
    <hyperlink ref="B159" r:id="rId158" display="New Caledonia"/>
    <hyperlink ref="B160" r:id="rId159" display="New Zealand"/>
    <hyperlink ref="B161" r:id="rId160" display="Nicaragua"/>
    <hyperlink ref="B162" r:id="rId161" display="Niger"/>
    <hyperlink ref="B163" r:id="rId162" display="Nigeria"/>
    <hyperlink ref="B164" r:id="rId163" display="Niue"/>
    <hyperlink ref="B165" r:id="rId164" display="Norfolk Island"/>
    <hyperlink ref="B166" r:id="rId165" display="Northern Mariana Islands"/>
    <hyperlink ref="B167" r:id="rId166" display="Norway"/>
    <hyperlink ref="B168" r:id="rId167" display="Oman"/>
    <hyperlink ref="B169" r:id="rId168" display="Pakistan"/>
    <hyperlink ref="B170" r:id="rId169" display="Palau"/>
    <hyperlink ref="B171" r:id="rId170" display="Palestine, State of"/>
    <hyperlink ref="B172" r:id="rId171" display="Panama"/>
    <hyperlink ref="B173" r:id="rId172" display="Papua New Guinea"/>
    <hyperlink ref="B174" r:id="rId173" display="Paraguay"/>
    <hyperlink ref="B175" r:id="rId174" display="Peru"/>
    <hyperlink ref="B176" r:id="rId175" display="Philippines"/>
    <hyperlink ref="B177" r:id="rId176" display="Pitcairn"/>
    <hyperlink ref="B178" r:id="rId177" display="Poland"/>
    <hyperlink ref="B179" r:id="rId178" display="Portugal"/>
    <hyperlink ref="B180" r:id="rId179" display="Puerto Rico"/>
    <hyperlink ref="B181" r:id="rId180" display="Qatar"/>
    <hyperlink ref="B182" r:id="rId181" display="Réunion"/>
    <hyperlink ref="B183" r:id="rId182" display="Romania"/>
    <hyperlink ref="B184" r:id="rId183" display="Russian Federation"/>
    <hyperlink ref="B185" r:id="rId184" display="Rwanda"/>
    <hyperlink ref="B186" r:id="rId185" display="Saint Barthélemy"/>
    <hyperlink ref="B187" r:id="rId186" display="Saint Helena, Ascension and Tristan da Cunha"/>
    <hyperlink ref="B188" r:id="rId187" display="Saint Kitts and Nevis"/>
    <hyperlink ref="B189" r:id="rId188" display="Saint Lucia"/>
    <hyperlink ref="B190" r:id="rId189" display="Saint Martin (French part)"/>
    <hyperlink ref="B191" r:id="rId190" display="Saint Pierre and Miquelon"/>
    <hyperlink ref="B192" r:id="rId191" display="Saint Vincent and the Grenadines"/>
    <hyperlink ref="B193" r:id="rId192" display="Samoa"/>
    <hyperlink ref="B194" r:id="rId193" display="San Marino"/>
    <hyperlink ref="B195" r:id="rId194" display="Sao Tome and Principe"/>
    <hyperlink ref="B196" r:id="rId195" display="Saudi Arabia"/>
    <hyperlink ref="B197" r:id="rId196" display="Senegal"/>
    <hyperlink ref="B198" r:id="rId197" display="Serbia"/>
    <hyperlink ref="B199" r:id="rId198" display="Seychelles"/>
    <hyperlink ref="B200" r:id="rId199" display="Sierra Leone"/>
    <hyperlink ref="B201" r:id="rId200" display="Singapore"/>
    <hyperlink ref="B202" r:id="rId201" display="Sint Maarten (Dutch part)"/>
    <hyperlink ref="B203" r:id="rId202" display="Slovakia"/>
    <hyperlink ref="B204" r:id="rId203" display="Slovenia"/>
    <hyperlink ref="B205" r:id="rId204" display="Solomon Islands"/>
    <hyperlink ref="B206" r:id="rId205" display="Somalia"/>
    <hyperlink ref="B207" r:id="rId206" display="South Africa"/>
    <hyperlink ref="B208" r:id="rId207" display="South Georgia and the South Sandwich Islands"/>
    <hyperlink ref="B209" r:id="rId208" display="South Sudan"/>
    <hyperlink ref="B210" r:id="rId209" display="Spain"/>
    <hyperlink ref="B211" r:id="rId210" display="Sri Lanka"/>
    <hyperlink ref="B212" r:id="rId211" display="Sudan"/>
    <hyperlink ref="B213" r:id="rId212" display="Suriname"/>
    <hyperlink ref="B214" r:id="rId213" display="Svalbard and Jan Mayen"/>
    <hyperlink ref="B215" r:id="rId214" display="Swaziland"/>
    <hyperlink ref="B216" r:id="rId215" display="Sweden"/>
    <hyperlink ref="B217" r:id="rId216" display="Switzerland"/>
    <hyperlink ref="B218" r:id="rId217" display="Syrian Arab Republic"/>
    <hyperlink ref="B220" r:id="rId218" display="Tajikistan"/>
    <hyperlink ref="B221" r:id="rId219" display="Tanzania, United Republic of"/>
    <hyperlink ref="B222" r:id="rId220" display="Thailand"/>
    <hyperlink ref="B223" r:id="rId221" display="Timor-Leste"/>
    <hyperlink ref="B224" r:id="rId222" display="Togo"/>
    <hyperlink ref="B225" r:id="rId223" display="Tokelau"/>
    <hyperlink ref="B226" r:id="rId224" display="Tonga"/>
    <hyperlink ref="B227" r:id="rId225" display="Trinidad and Tobago"/>
    <hyperlink ref="B228" r:id="rId226" display="Tunisia"/>
    <hyperlink ref="B229" r:id="rId227" display="Turkey"/>
    <hyperlink ref="B230" r:id="rId228" display="Turkmenistan"/>
    <hyperlink ref="B231" r:id="rId229" display="Turks and Caicos Islands"/>
    <hyperlink ref="B232" r:id="rId230" display="Tuvalu"/>
    <hyperlink ref="B233" r:id="rId231" display="Uganda"/>
    <hyperlink ref="B234" r:id="rId232" display="Ukraine"/>
    <hyperlink ref="B235" r:id="rId233" display="United Arab Emirates"/>
    <hyperlink ref="B236" r:id="rId234" display="United Kingdom of Great Britain and Northern Ireland"/>
    <hyperlink ref="B237" r:id="rId235" display="United States of America"/>
    <hyperlink ref="B238" r:id="rId236" display="United States Minor Outlying Islands"/>
    <hyperlink ref="B239" r:id="rId237" display="Uruguay"/>
    <hyperlink ref="B240" r:id="rId238" display="Uzbekistan"/>
    <hyperlink ref="B241" r:id="rId239" display="Vanuatu"/>
    <hyperlink ref="B242" r:id="rId240" display="Venezuela (Bolivarian Republic of)"/>
    <hyperlink ref="B243" r:id="rId241" display="Viet Nam"/>
    <hyperlink ref="B244" r:id="rId242" display="Virgin Islands (British)"/>
    <hyperlink ref="B245" r:id="rId243" display="Virgin Islands (U.S.)"/>
    <hyperlink ref="B246" r:id="rId244" display="Wallis and Futuna"/>
    <hyperlink ref="B247" r:id="rId245" display="Western Sahara"/>
    <hyperlink ref="B248" r:id="rId246" display="Yemen"/>
    <hyperlink ref="B249" r:id="rId247" display="Zambia"/>
    <hyperlink ref="B250" r:id="rId248" display="Zimbabw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</TotalTime>
  <Application>LibreOffice/7.1.3.2$Linux_X86_64 LibreOffice_project/12a8e3cbd24a3757385a302d290655d4f3c7ebf1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2021-04-14T15:49:10Z</dcterms:created>
  <dc:creator>Rafa Poyatos</dc:creator>
  <dc:description/>
  <dc:language>en-GB</dc:language>
  <cp:lastModifiedBy>Victor Flo</cp:lastModifiedBy>
  <dcterms:modified xsi:type="dcterms:W3CDTF">2021-05-21T11:50:06Z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