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1" i="1"/>
  <c r="AD53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49" i="1"/>
  <c r="AD57" i="1"/>
  <c r="AD6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<sst xmlns="http://schemas.openxmlformats.org/spreadsheetml/2006/main" count="317" uniqueCount="117">
  <si>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</si>
  <si>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</si>
  <si>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</si>
  <si>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</si>
  <si>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</si>
  <si>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</si>
  <si>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</si>
  <si>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</si>
  <si>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</si>
  <si>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</si>
  <si>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</si>
  <si>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</si>
  <si>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</si>
  <si>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</si>
  <si>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</si>
  <si>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</si>
  <si>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</si>
  <si>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</si>
  <si>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</si>
  <si>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</si>
  <si>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</si>
  <si>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</si>
  <si>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</si>
  <si>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</si>
  <si>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</si>
  <si>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N/A</t>
  </si>
  <si>
    <t>[N/A]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</si>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</sst>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1764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1764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1764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1764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1764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1998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1998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1998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1998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1998</v>
      </c>
    </row>
    <row r="7" spans="1:31" x14ac:dyDescent="0.2">
      <c r="A7">
        <v>3</v>
      </c>
      <c r="B7" t="s">
        <v>16</v>
      </c>
      <c r="C7">
        <v>2377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2377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2377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2377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2377</v>
      </c>
    </row>
    <row r="8" spans="1:31" x14ac:dyDescent="0.2">
      <c r="A8">
        <v>4</v>
      </c>
      <c r="B8" t="s">
        <v>17</v>
      </c>
      <c r="C8">
        <v>4865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4865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4865</v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4865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3612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3612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3612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3612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3612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1884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1884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1884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1884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1884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2830</v>
      </c>
      <c r="D11" t="s">
        <v>5</v>
      </c>
      <c r="E11" t="s">
        <v>6</v>
      </c>
      <c r="F11">
        <v>100</v>
      </c>
      <c r="G11">
        <f t="shared" si="0"/>
        <v>0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1526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1526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1526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1526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1526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2940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2940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2940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2940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2940</v>
      </c>
    </row>
    <row r="14" spans="1:31" x14ac:dyDescent="0.2">
      <c r="A14">
        <v>10</v>
      </c>
      <c r="B14" t="s">
        <v>23</v>
      </c>
      <c r="C14">
        <v>3888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3888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3888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3888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3888</v>
      </c>
    </row>
    <row r="15" spans="1:31" x14ac:dyDescent="0.2">
      <c r="A15">
        <v>11</v>
      </c>
      <c r="B15" t="s">
        <v>24</v>
      </c>
      <c r="C15" t="s">
        <v>25</v>
      </c>
      <c r="D15" t="s">
        <v>26</v>
      </c>
      <c r="E15" t="s">
        <v>6</v>
      </c>
      <c r="F15">
        <v>50</v>
      </c>
      <c r="G15">
        <f t="shared" si="0"/>
        <v>0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27</v>
      </c>
      <c r="C16">
        <v>2554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2554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2554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2554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2554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28</v>
      </c>
      <c r="C17">
        <v>1524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1524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1524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1524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1524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29</v>
      </c>
      <c r="C18">
        <v>3677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3677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3677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3677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3677</v>
      </c>
      <c r="AE18" t="str">
        <f t="shared" si="24"/>
        <v/>
      </c>
    </row>
    <row r="19" spans="1:31" x14ac:dyDescent="0.2">
      <c r="A19">
        <v>15</v>
      </c>
      <c r="B19" t="s">
        <v>30</v>
      </c>
      <c r="C19">
        <v>1771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1771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1771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1771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1771</v>
      </c>
      <c r="AE19" t="str">
        <f t="shared" si="24"/>
        <v/>
      </c>
    </row>
    <row r="20" spans="1:31" x14ac:dyDescent="0.2">
      <c r="A20">
        <v>16</v>
      </c>
      <c r="B20" t="s">
        <v>31</v>
      </c>
      <c r="C20">
        <v>2375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2375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2375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2375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2375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32</v>
      </c>
      <c r="C21">
        <v>2115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2115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2115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2115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2115</v>
      </c>
      <c r="AE21" t="str">
        <f t="shared" si="24"/>
        <v/>
      </c>
    </row>
    <row r="22" spans="1:31" x14ac:dyDescent="0.2">
      <c r="A22">
        <v>18</v>
      </c>
      <c r="B22" t="s">
        <v>33</v>
      </c>
      <c r="C22">
        <v>2472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2472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2472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2472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2472</v>
      </c>
    </row>
    <row r="23" spans="1:31" x14ac:dyDescent="0.2">
      <c r="A23">
        <v>19</v>
      </c>
      <c r="B23" t="s">
        <v>34</v>
      </c>
      <c r="C23">
        <v>2234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2234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2234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2234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2234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35</v>
      </c>
      <c r="C24">
        <v>1884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1884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1884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1884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1884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36</v>
      </c>
      <c r="C25">
        <v>2323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2323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2323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2323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2323</v>
      </c>
      <c r="AE25" t="str">
        <f t="shared" si="24"/>
        <v/>
      </c>
    </row>
    <row r="26" spans="1:31" x14ac:dyDescent="0.2">
      <c r="A26">
        <v>22</v>
      </c>
      <c r="B26" t="s">
        <v>37</v>
      </c>
      <c r="C26">
        <v>3417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3417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3417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3417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3417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38</v>
      </c>
      <c r="C27">
        <v>1440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1440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1440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1440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1440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39</v>
      </c>
      <c r="C28">
        <v>3749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3749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3749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>
        <f t="shared" si="20"/>
        <v>3749</v>
      </c>
      <c r="AB28" t="str">
        <f t="shared" si="21"/>
        <v/>
      </c>
      <c r="AC28" t="str">
        <f t="shared" si="22"/>
        <v/>
      </c>
      <c r="AD28" t="str">
        <f t="shared" si="23"/>
        <v/>
      </c>
      <c r="AE28">
        <f t="shared" si="24"/>
        <v>3749</v>
      </c>
    </row>
    <row r="29" spans="1:31" x14ac:dyDescent="0.2">
      <c r="A29">
        <v>25</v>
      </c>
      <c r="B29" t="s">
        <v>40</v>
      </c>
      <c r="C29">
        <v>2527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2527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2527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2527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2527</v>
      </c>
    </row>
    <row r="30" spans="1:31" x14ac:dyDescent="0.2">
      <c r="A30">
        <v>26</v>
      </c>
      <c r="B30" t="s">
        <v>41</v>
      </c>
      <c r="C30">
        <v>2445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2445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2445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2445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2445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42</v>
      </c>
      <c r="C31">
        <v>1971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1971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1971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1971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1971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43</v>
      </c>
      <c r="C32">
        <v>3757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3757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3757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3757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3757</v>
      </c>
      <c r="AE32" t="str">
        <f t="shared" si="24"/>
        <v/>
      </c>
    </row>
    <row r="33" spans="1:31" x14ac:dyDescent="0.2">
      <c r="A33">
        <v>29</v>
      </c>
      <c r="B33" t="s">
        <v>44</v>
      </c>
      <c r="C33">
        <v>1498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1498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1498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1498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1498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45</v>
      </c>
      <c r="C34">
        <v>1735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1735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1735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1735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1735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46</v>
      </c>
      <c r="C35">
        <v>4407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4407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4407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4407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4407</v>
      </c>
    </row>
    <row r="36" spans="1:31" x14ac:dyDescent="0.2">
      <c r="A36">
        <v>32</v>
      </c>
      <c r="B36" t="s">
        <v>47</v>
      </c>
      <c r="C36">
        <v>1651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1651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1651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1651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1651</v>
      </c>
      <c r="AE36" t="str">
        <f t="shared" si="24"/>
        <v/>
      </c>
    </row>
    <row r="37" spans="1:31" x14ac:dyDescent="0.2">
      <c r="A37">
        <v>33</v>
      </c>
      <c r="B37" t="s">
        <v>48</v>
      </c>
      <c r="C37">
        <v>1858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1858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1858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1858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1858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49</v>
      </c>
      <c r="C38">
        <v>2339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2339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2339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2339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2339</v>
      </c>
      <c r="AE38" t="str">
        <f t="shared" si="49"/>
        <v/>
      </c>
    </row>
    <row r="39" spans="1:31" x14ac:dyDescent="0.2">
      <c r="A39">
        <v>35</v>
      </c>
      <c r="B39" t="s">
        <v>50</v>
      </c>
      <c r="C39">
        <v>3370</v>
      </c>
      <c r="D39" t="s">
        <v>5</v>
      </c>
      <c r="E39" t="s">
        <v>5</v>
      </c>
      <c r="F39">
        <v>150</v>
      </c>
      <c r="G39">
        <f t="shared" si="25"/>
        <v>1</v>
      </c>
      <c r="H39" t="str">
        <f t="shared" si="26"/>
        <v/>
      </c>
      <c r="I39" t="str">
        <f t="shared" si="27"/>
        <v/>
      </c>
      <c r="J39" t="str">
        <f t="shared" si="28"/>
        <v/>
      </c>
      <c r="K39">
        <f t="shared" si="29"/>
        <v>3370</v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>
        <f t="shared" si="37"/>
        <v>3370</v>
      </c>
      <c r="T39" t="str">
        <f t="shared" si="38"/>
        <v/>
      </c>
      <c r="U39" t="str">
        <f t="shared" si="39"/>
        <v/>
      </c>
      <c r="V39" t="str">
        <f t="shared" si="40"/>
        <v/>
      </c>
      <c r="W39">
        <f t="shared" si="41"/>
        <v>3370</v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>
        <f t="shared" si="49"/>
        <v>3370</v>
      </c>
    </row>
    <row r="40" spans="1:31" x14ac:dyDescent="0.2">
      <c r="A40">
        <v>36</v>
      </c>
      <c r="B40" t="s">
        <v>51</v>
      </c>
      <c r="C40">
        <v>1431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1431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1431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1431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1431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52</v>
      </c>
      <c r="C41">
        <v>2127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2127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2127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2127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2127</v>
      </c>
      <c r="AE41" t="str">
        <f t="shared" si="49"/>
        <v/>
      </c>
    </row>
    <row r="42" spans="1:31" x14ac:dyDescent="0.2">
      <c r="A42">
        <v>38</v>
      </c>
      <c r="B42" t="s">
        <v>53</v>
      </c>
      <c r="C42">
        <v>2539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2539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2539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2539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2539</v>
      </c>
    </row>
    <row r="43" spans="1:31" x14ac:dyDescent="0.2">
      <c r="A43">
        <v>39</v>
      </c>
      <c r="B43" t="s">
        <v>54</v>
      </c>
      <c r="C43">
        <v>1408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1408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1408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1408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1408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55</v>
      </c>
      <c r="C44">
        <v>1956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1956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1956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1956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1956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56</v>
      </c>
      <c r="C45">
        <v>2280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2280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2280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2280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2280</v>
      </c>
    </row>
    <row r="46" spans="1:31" x14ac:dyDescent="0.2">
      <c r="A46">
        <v>42</v>
      </c>
      <c r="B46" t="s">
        <v>57</v>
      </c>
      <c r="C46">
        <v>3423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3423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3423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3423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3423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58</v>
      </c>
      <c r="C47">
        <v>3050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3050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3050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3050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3050</v>
      </c>
      <c r="AE47" t="str">
        <f t="shared" si="49"/>
        <v/>
      </c>
    </row>
    <row r="48" spans="1:31" x14ac:dyDescent="0.2">
      <c r="A48">
        <v>44</v>
      </c>
      <c r="B48" t="s">
        <v>59</v>
      </c>
      <c r="C48">
        <v>1517</v>
      </c>
      <c r="D48" t="s">
        <v>5</v>
      </c>
      <c r="E48" t="s">
        <v>6</v>
      </c>
      <c r="F48">
        <v>150</v>
      </c>
      <c r="G48">
        <f t="shared" si="25"/>
        <v>0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 t="str">
        <f t="shared" si="33"/>
        <v/>
      </c>
      <c r="P48" t="str">
        <f t="shared" si="34"/>
        <v/>
      </c>
      <c r="Q48" t="str">
        <f t="shared" si="35"/>
        <v/>
      </c>
      <c r="R48" t="str">
        <f t="shared" si="36"/>
        <v/>
      </c>
      <c r="S48" t="str">
        <f t="shared" si="37"/>
        <v/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 t="str">
        <f t="shared" si="45"/>
        <v/>
      </c>
      <c r="AB48" t="str">
        <f t="shared" si="46"/>
        <v/>
      </c>
      <c r="AC48" t="str">
        <f t="shared" si="47"/>
        <v/>
      </c>
      <c r="AD48" t="str">
        <f t="shared" si="48"/>
        <v/>
      </c>
      <c r="AE48" t="str">
        <f t="shared" si="49"/>
        <v/>
      </c>
    </row>
    <row r="49" spans="1:31" x14ac:dyDescent="0.2">
      <c r="A49">
        <v>45</v>
      </c>
      <c r="B49" t="s">
        <v>60</v>
      </c>
      <c r="C49">
        <v>1595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1595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1595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1595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1595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61</v>
      </c>
      <c r="C50">
        <v>4173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4173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4173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4173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4173</v>
      </c>
      <c r="AE50" t="str">
        <f t="shared" si="49"/>
        <v/>
      </c>
    </row>
    <row r="51" spans="1:31" x14ac:dyDescent="0.2">
      <c r="A51">
        <v>47</v>
      </c>
      <c r="B51" t="s">
        <v>62</v>
      </c>
      <c r="C51">
        <v>1040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1040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1040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1040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1040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63</v>
      </c>
      <c r="C52">
        <v>1802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1802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1802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1802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1802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64</v>
      </c>
      <c r="C53">
        <v>1716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1716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1716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1716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1716</v>
      </c>
      <c r="AE53" t="str">
        <f t="shared" si="49"/>
        <v/>
      </c>
    </row>
    <row r="54" spans="1:31" x14ac:dyDescent="0.2">
      <c r="A54">
        <v>50</v>
      </c>
      <c r="B54" t="s">
        <v>65</v>
      </c>
      <c r="C54">
        <v>3007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3007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3007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3007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3007</v>
      </c>
    </row>
    <row r="55" spans="1:31" x14ac:dyDescent="0.2">
      <c r="A55">
        <v>51</v>
      </c>
      <c r="B55" t="s">
        <v>66</v>
      </c>
      <c r="C55">
        <v>1263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1263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1263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1263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1263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67</v>
      </c>
      <c r="C56">
        <v>1160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1160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1160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1160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1160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68</v>
      </c>
      <c r="C57">
        <v>1680</v>
      </c>
      <c r="D57" t="s">
        <v>6</v>
      </c>
      <c r="E57" t="s">
        <v>5</v>
      </c>
      <c r="F57">
        <v>100</v>
      </c>
      <c r="G57">
        <f t="shared" si="25"/>
        <v>0</v>
      </c>
      <c r="H57" t="str">
        <f t="shared" si="26"/>
        <v/>
      </c>
      <c r="I57" t="str">
        <f t="shared" si="27"/>
        <v/>
      </c>
      <c r="J57" t="str">
        <f t="shared" si="28"/>
        <v/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 t="str">
        <f t="shared" si="36"/>
        <v/>
      </c>
      <c r="S57" t="str">
        <f t="shared" si="37"/>
        <v/>
      </c>
      <c r="T57" t="str">
        <f t="shared" si="38"/>
        <v/>
      </c>
      <c r="U57" t="str">
        <f t="shared" si="39"/>
        <v/>
      </c>
      <c r="V57" t="str">
        <f t="shared" si="40"/>
        <v/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 t="str">
        <f t="shared" si="48"/>
        <v/>
      </c>
      <c r="AE57" t="str">
        <f t="shared" si="49"/>
        <v/>
      </c>
    </row>
    <row r="58" spans="1:31" x14ac:dyDescent="0.2">
      <c r="A58">
        <v>54</v>
      </c>
      <c r="B58" t="s">
        <v>69</v>
      </c>
      <c r="C58">
        <v>1339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1339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1339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1339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1339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70</v>
      </c>
      <c r="C59">
        <v>4146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4146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4146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4146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4146</v>
      </c>
    </row>
    <row r="60" spans="1:31" x14ac:dyDescent="0.2">
      <c r="A60">
        <v>56</v>
      </c>
      <c r="B60" t="s">
        <v>71</v>
      </c>
      <c r="C60">
        <v>1070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1070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1070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1070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1070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72</v>
      </c>
      <c r="C61">
        <v>2062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2062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2062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2062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2062</v>
      </c>
    </row>
    <row r="62" spans="1:31" x14ac:dyDescent="0.2">
      <c r="A62">
        <v>58</v>
      </c>
      <c r="B62" t="s">
        <v>73</v>
      </c>
      <c r="C62">
        <v>2919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2919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2919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2919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2919</v>
      </c>
      <c r="AE62" t="str">
        <f t="shared" si="49"/>
        <v/>
      </c>
    </row>
    <row r="63" spans="1:31" x14ac:dyDescent="0.2">
      <c r="A63">
        <v>59</v>
      </c>
      <c r="B63" t="s">
        <v>74</v>
      </c>
      <c r="C63">
        <v>1477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1477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1477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1477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1477</v>
      </c>
    </row>
    <row r="64" spans="1:31" x14ac:dyDescent="0.2">
      <c r="A64">
        <v>60</v>
      </c>
      <c r="B64" t="s">
        <v>75</v>
      </c>
      <c r="C64">
        <v>3437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3437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3437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3437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3437</v>
      </c>
      <c r="AE64" t="str">
        <f t="shared" si="49"/>
        <v/>
      </c>
    </row>
    <row r="65" spans="1:31" x14ac:dyDescent="0.2">
      <c r="A65">
        <v>61</v>
      </c>
      <c r="B65" t="s">
        <v>76</v>
      </c>
      <c r="C65">
        <v>1037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1037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1037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1037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1037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77</v>
      </c>
      <c r="C66">
        <v>2047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2047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2047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2047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2047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78</v>
      </c>
      <c r="C67">
        <v>1791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1791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1791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1791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1791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79</v>
      </c>
      <c r="C68">
        <v>1363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1363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1363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1363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1363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80</v>
      </c>
      <c r="C69">
        <v>2064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2064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2064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2064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2064</v>
      </c>
    </row>
    <row r="70" spans="1:31" x14ac:dyDescent="0.2">
      <c r="A70">
        <v>66</v>
      </c>
      <c r="B70" t="s">
        <v>81</v>
      </c>
      <c r="C70">
        <v>1200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1200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1200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1200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1200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82</v>
      </c>
      <c r="C71">
        <v>2026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2026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2026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2026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2026</v>
      </c>
    </row>
    <row r="72" spans="1:31" x14ac:dyDescent="0.2">
      <c r="A72">
        <v>68</v>
      </c>
      <c r="B72" t="s">
        <v>83</v>
      </c>
      <c r="C72">
        <v>1667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1667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1667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1667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1667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84</v>
      </c>
      <c r="C73">
        <v>1446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1446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1446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1446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1446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85</v>
      </c>
      <c r="C74">
        <v>901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901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901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901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901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86</v>
      </c>
      <c r="C75">
        <v>1460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1460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1460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1460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1460</v>
      </c>
      <c r="AE75" t="str">
        <f t="shared" si="74"/>
        <v/>
      </c>
    </row>
    <row r="76" spans="1:31" x14ac:dyDescent="0.2">
      <c r="A76">
        <v>72</v>
      </c>
      <c r="B76" t="s">
        <v>87</v>
      </c>
      <c r="C76">
        <v>4853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4853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4853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4853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4853</v>
      </c>
      <c r="AE76" t="str">
        <f t="shared" si="74"/>
        <v/>
      </c>
    </row>
    <row r="77" spans="1:31" x14ac:dyDescent="0.2">
      <c r="A77">
        <v>73</v>
      </c>
      <c r="B77" t="s">
        <v>88</v>
      </c>
      <c r="C77">
        <v>1752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1752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1752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1752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1752</v>
      </c>
      <c r="AE77" t="str">
        <f t="shared" si="74"/>
        <v/>
      </c>
    </row>
    <row r="78" spans="1:31" x14ac:dyDescent="0.2">
      <c r="A78">
        <v>74</v>
      </c>
      <c r="B78" t="s">
        <v>89</v>
      </c>
      <c r="C78">
        <v>1561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1561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1561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1561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1561</v>
      </c>
      <c r="AE78" t="str">
        <f t="shared" si="74"/>
        <v/>
      </c>
    </row>
    <row r="79" spans="1:31" x14ac:dyDescent="0.2">
      <c r="A79">
        <v>75</v>
      </c>
      <c r="B79" t="s">
        <v>90</v>
      </c>
      <c r="C79">
        <v>2841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2841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2841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2841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2841</v>
      </c>
    </row>
    <row r="80" spans="1:31" x14ac:dyDescent="0.2">
      <c r="A80">
        <v>76</v>
      </c>
      <c r="B80" t="s">
        <v>91</v>
      </c>
      <c r="C80">
        <v>3062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3062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3062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3062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3062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92</v>
      </c>
      <c r="C81">
        <v>1577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1577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1577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1577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1577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93</v>
      </c>
      <c r="C82">
        <v>5429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5429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5429</v>
      </c>
      <c r="R82" t="str">
        <f t="shared" si="61"/>
        <v/>
      </c>
      <c r="S82" t="str">
        <f t="shared" si="62"/>
        <v/>
      </c>
      <c r="T82" t="str">
        <f t="shared" si="63"/>
        <v/>
      </c>
      <c r="U82" t="str">
        <f t="shared" si="64"/>
        <v/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 t="str">
        <f t="shared" si="72"/>
        <v/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94</v>
      </c>
      <c r="C83">
        <v>1493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1493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1493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1493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1493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95</v>
      </c>
      <c r="C84">
        <v>2324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 x14ac:dyDescent="0.2">
      <c r="A85">
        <v>81</v>
      </c>
      <c r="B85" t="s">
        <v>96</v>
      </c>
      <c r="C85">
        <v>2370</v>
      </c>
      <c r="D85" t="s">
        <v>5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1727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1727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1727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1727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1727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2525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2525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2525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2525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2525</v>
      </c>
    </row>
    <row r="88" spans="1:31" x14ac:dyDescent="0.2">
      <c r="A88">
        <v>84</v>
      </c>
      <c r="B88" t="s">
        <v>99</v>
      </c>
      <c r="C88">
        <v>1305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1305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1305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1305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1305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1767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1767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1767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1767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1767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4213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4213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4213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4213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 t="shared" si="71"/>
        <v/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3191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3191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3191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3191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3191</v>
      </c>
    </row>
    <row r="92" spans="1:31" x14ac:dyDescent="0.2">
      <c r="A92">
        <v>88</v>
      </c>
      <c r="B92" t="s">
        <v>103</v>
      </c>
      <c r="C92">
        <v>3115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3115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3115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3115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3115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3291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3291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3291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3291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3291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1296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1296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1296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1296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1296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839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839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839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839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839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3512</v>
      </c>
      <c r="D96" t="s">
        <v>6</v>
      </c>
      <c r="E96" t="s">
        <v>5</v>
      </c>
      <c r="F96">
        <v>150</v>
      </c>
      <c r="G96">
        <f t="shared" si="50"/>
        <v>0</v>
      </c>
      <c r="H96" t="str">
        <f t="shared" si="51"/>
        <v/>
      </c>
      <c r="I96" t="str">
        <f t="shared" si="52"/>
        <v/>
      </c>
      <c r="J96" t="str">
        <f t="shared" si="53"/>
        <v/>
      </c>
      <c r="K96" t="str">
        <f t="shared" si="54"/>
        <v/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 t="str">
        <f t="shared" si="62"/>
        <v/>
      </c>
      <c r="T96" t="str">
        <f t="shared" si="63"/>
        <v/>
      </c>
      <c r="U96" t="str">
        <f t="shared" si="64"/>
        <v/>
      </c>
      <c r="V96" t="str">
        <f t="shared" si="65"/>
        <v/>
      </c>
      <c r="W96" t="str">
        <f t="shared" si="66"/>
        <v/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 t="str">
        <f t="shared" si="74"/>
        <v/>
      </c>
    </row>
    <row r="97" spans="1:31" x14ac:dyDescent="0.2">
      <c r="A97">
        <v>93</v>
      </c>
      <c r="B97" t="s">
        <v>108</v>
      </c>
      <c r="C97">
        <v>4780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4780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4780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 t="str">
        <f t="shared" si="70"/>
        <v/>
      </c>
      <c r="AB97" t="str">
        <f t="shared" si="71"/>
        <v/>
      </c>
      <c r="AC97" t="str">
        <f t="shared" si="72"/>
        <v/>
      </c>
      <c r="AD97" t="str">
        <f t="shared" si="73"/>
        <v/>
      </c>
      <c r="AE97" t="str">
        <f t="shared" si="74"/>
        <v/>
      </c>
    </row>
    <row r="98" spans="1:31" x14ac:dyDescent="0.2">
      <c r="A98">
        <v>94</v>
      </c>
      <c r="B98" t="s">
        <v>109</v>
      </c>
      <c r="C98">
        <v>1233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1233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1233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1233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1233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1318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1318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1318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1318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1318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3019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3019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3019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3019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>
        <f t="shared" si="71"/>
        <v>3019</v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1339.9166666666667</v>
      </c>
      <c r="I101">
        <f t="shared" si="75"/>
        <v>2072.1666666666665</v>
      </c>
      <c r="J101">
        <f t="shared" si="75"/>
        <v>2513</v>
      </c>
      <c r="K101">
        <f t="shared" si="75"/>
        <v>2952.2727272727275</v>
      </c>
      <c r="L101">
        <f t="shared" si="75"/>
        <v>2457.6666666666665</v>
      </c>
      <c r="M101">
        <f t="shared" si="75"/>
        <v>1741.6</v>
      </c>
      <c r="N101">
        <f t="shared" si="75"/>
        <v>2854</v>
      </c>
      <c r="O101">
        <f t="shared" si="75"/>
        <v>2819.1</v>
      </c>
      <c r="P101">
        <f t="shared" si="75"/>
        <v>1898.7916666666667</v>
      </c>
      <c r="Q101">
        <f t="shared" si="75"/>
        <v>1921.909090909091</v>
      </c>
      <c r="R101">
        <f t="shared" si="75"/>
        <v>2683.5</v>
      </c>
      <c r="S101">
        <f t="shared" si="75"/>
        <v>2888.8571428571427</v>
      </c>
      <c r="T101">
        <f t="shared" si="75"/>
        <v>1339.9166666666667</v>
      </c>
      <c r="U101">
        <f t="shared" si="75"/>
        <v>1767</v>
      </c>
      <c r="V101">
        <f t="shared" si="75"/>
        <v>2277.8000000000002</v>
      </c>
      <c r="W101">
        <f t="shared" si="75"/>
        <v>2952.2727272727275</v>
      </c>
      <c r="X101">
        <f t="shared" si="75"/>
        <v>2457.6666666666665</v>
      </c>
      <c r="Y101">
        <f t="shared" si="75"/>
        <v>1741.6</v>
      </c>
      <c r="Z101">
        <f t="shared" si="75"/>
        <v>2854</v>
      </c>
      <c r="AA101">
        <f t="shared" si="75"/>
        <v>2601.2222222222222</v>
      </c>
      <c r="AB101">
        <f t="shared" si="75"/>
        <v>1798.1739130434783</v>
      </c>
      <c r="AC101">
        <f t="shared" si="75"/>
        <v>1754.9047619047619</v>
      </c>
      <c r="AD101">
        <f t="shared" si="75"/>
        <v>2683.5</v>
      </c>
      <c r="AE101">
        <f t="shared" si="75"/>
        <v>2794.3</v>
      </c>
    </row>
    <row r="102" spans="1:31" x14ac:dyDescent="0.2">
      <c r="G102" t="s">
        <v>13</v>
      </c>
      <c r="H102">
        <f t="shared" ref="H102:AE102" si="76">STDEV(H5:H100)</f>
        <v>264.97288311802566</v>
      </c>
      <c r="I102">
        <f t="shared" si="76"/>
        <v>1277.9774385071644</v>
      </c>
      <c r="J102">
        <f t="shared" si="76"/>
        <v>1123.5609462775039</v>
      </c>
      <c r="K102">
        <f t="shared" si="76"/>
        <v>933.20052410069866</v>
      </c>
      <c r="L102">
        <f t="shared" si="76"/>
        <v>960.97406391387688</v>
      </c>
      <c r="M102">
        <f t="shared" si="76"/>
        <v>394.03164001553631</v>
      </c>
      <c r="N102">
        <f t="shared" si="76"/>
        <v>1091.7229502030266</v>
      </c>
      <c r="O102">
        <f t="shared" si="76"/>
        <v>870.99055359082115</v>
      </c>
      <c r="P102">
        <f t="shared" si="76"/>
        <v>895.07565767984909</v>
      </c>
      <c r="Q102">
        <f t="shared" si="76"/>
        <v>974.89632704449571</v>
      </c>
      <c r="R102">
        <f t="shared" si="76"/>
        <v>1095.0544126511097</v>
      </c>
      <c r="S102">
        <f t="shared" si="76"/>
        <v>884.00086457617692</v>
      </c>
      <c r="T102">
        <f t="shared" si="76"/>
        <v>264.97288311802566</v>
      </c>
      <c r="U102">
        <f t="shared" si="76"/>
        <v>753.17766828285608</v>
      </c>
      <c r="V102">
        <f t="shared" si="76"/>
        <v>852.3690906330819</v>
      </c>
      <c r="W102">
        <f t="shared" si="76"/>
        <v>933.20052410069866</v>
      </c>
      <c r="X102">
        <f t="shared" si="76"/>
        <v>960.97406391387688</v>
      </c>
      <c r="Y102">
        <f t="shared" si="76"/>
        <v>394.03164001553631</v>
      </c>
      <c r="Z102">
        <f t="shared" si="76"/>
        <v>1091.7229502030266</v>
      </c>
      <c r="AA102">
        <f t="shared" si="76"/>
        <v>565.16098984664893</v>
      </c>
      <c r="AB102">
        <f t="shared" si="76"/>
        <v>763.90977883361893</v>
      </c>
      <c r="AC102">
        <f t="shared" si="76"/>
        <v>594.70554939078067</v>
      </c>
      <c r="AD102">
        <f t="shared" si="76"/>
        <v>1095.0544126511097</v>
      </c>
      <c r="AE102">
        <f t="shared" si="76"/>
        <v>790.53307131460645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1</v>
      </c>
      <c r="K106" s="3">
        <f>COUNTIFS($G$5:$G$100,0,$E$5:$E$100,"[b]",$F$5:$F$100,150)</f>
        <v>1</v>
      </c>
      <c r="L106" s="3">
        <f>COUNTIFS($G$5:$G$100,0,$E$5:$E$100,"[n]",$F$5:$F$100,0)</f>
        <v>0</v>
      </c>
      <c r="M106" s="3">
        <f>COUNTIFS($G$5:$G$100,0,$E$5:$E$100,"[n]",$F$5:$F$100,50)</f>
        <v>2</v>
      </c>
      <c r="N106" s="3">
        <f>COUNTIFS($G$5:$G$100,0,$E$5:$E$100,"[n]",$F$5:$F$100,100)</f>
        <v>1</v>
      </c>
      <c r="O106" s="3">
        <f>COUNTIFS($G$5:$G$100,0,$E$5:$E$100,"[n]",$F$5:$F$100,150)</f>
        <v>2</v>
      </c>
      <c r="P106" s="3">
        <f>COUNTIFS($G$5:$G$100,0,$F$5:$F$100,0)</f>
        <v>0</v>
      </c>
      <c r="Q106" s="3">
        <f>COUNTIFS($G$5:$G$100,0,$F$5:$F$100,50)</f>
        <v>2</v>
      </c>
      <c r="R106" s="3">
        <f>COUNTIFS($G$5:$G$100,0,$F$5:$F$100,100)</f>
        <v>2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2016-02-04T22:05:34Z</dcterms:modified>
</cp:coreProperties>
</file>