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8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45" i="1"/>
  <c r="AD17" i="1"/>
  <c r="AB82" i="1"/>
  <c r="AD90" i="1"/>
  <c r="AD94" i="1"/>
  <c r="AD98" i="1"/>
  <c r="AD100" i="1"/>
  <c r="X10" i="1"/>
  <c r="X26" i="1"/>
  <c r="X42" i="1"/>
  <c r="X58" i="1"/>
  <c r="X74" i="1"/>
  <c r="X78" i="1"/>
  <c r="X82" i="1"/>
  <c r="X86" i="1"/>
  <c r="X90" i="1"/>
  <c r="X94" i="1"/>
  <c r="X98" i="1"/>
  <c r="U10" i="1"/>
  <c r="U26" i="1"/>
  <c r="U42" i="1"/>
  <c r="U58" i="1"/>
  <c r="U74" i="1"/>
  <c r="U90" i="1"/>
  <c r="T10" i="1"/>
  <c r="T26" i="1"/>
  <c r="T42" i="1"/>
  <c r="T58" i="1"/>
  <c r="T74" i="1"/>
  <c r="T90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AC71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T98" i="1"/>
  <c r="T82" i="1"/>
  <c r="T66" i="1"/>
  <c r="T50" i="1"/>
  <c r="T34" i="1"/>
  <c r="T18" i="1"/>
  <c r="U98" i="1"/>
  <c r="U82" i="1"/>
  <c r="U66" i="1"/>
  <c r="U50" i="1"/>
  <c r="U34" i="1"/>
  <c r="U18" i="1"/>
  <c r="X100" i="1"/>
  <c r="X96" i="1"/>
  <c r="X92" i="1"/>
  <c r="X88" i="1"/>
  <c r="X84" i="1"/>
  <c r="X80" i="1"/>
  <c r="X76" i="1"/>
  <c r="X66" i="1"/>
  <c r="X50" i="1"/>
  <c r="X34" i="1"/>
  <c r="X18" i="1"/>
  <c r="AD96" i="1"/>
  <c r="AD92" i="1"/>
  <c r="AD88" i="1"/>
  <c r="AD9" i="1"/>
  <c r="AD29" i="1"/>
  <c r="AD61" i="1"/>
  <c r="Y76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74" i="1"/>
  <c r="AD13" i="1"/>
  <c r="AD21" i="1"/>
  <c r="AD37" i="1"/>
  <c r="AD53" i="1"/>
  <c r="AD69" i="1"/>
  <c r="AB86" i="1"/>
  <c r="AD7" i="1"/>
  <c r="AD11" i="1"/>
  <c r="AD15" i="1"/>
  <c r="AD19" i="1"/>
  <c r="AD25" i="1"/>
  <c r="AD33" i="1"/>
  <c r="AD41" i="1"/>
  <c r="AD49" i="1"/>
  <c r="AD57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<sst xmlns="http://schemas.openxmlformats.org/spreadsheetml/2006/main" count="317" uniqueCount="117">
  <si>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</si>
  <si>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</si>
  <si>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</si>
  <si>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</si>
  <si>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</si>
  <si>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</si>
  <si>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</si>
  <si>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</si>
  <si>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</si>
  <si>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</si>
  <si>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</si>
  <si>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</si>
  <si>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</si>
  <si>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</si>
  <si>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</si>
  <si>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</si>
  <si>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</si>
  <si>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</si>
  <si>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</si>
  <si>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</si>
  <si>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</si>
  <si>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</si>
  <si>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</si>
  <si>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N/A</t>
  </si>
  <si>
    <t>[N/A]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</si>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</sst>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2652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2652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2652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2652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2652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5529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5529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5529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5529</v>
      </c>
    </row>
    <row r="7" spans="1:31" x14ac:dyDescent="0.2">
      <c r="A7">
        <v>3</v>
      </c>
      <c r="B7" t="s">
        <v>16</v>
      </c>
      <c r="C7">
        <v>3081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3081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3081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3081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3081</v>
      </c>
    </row>
    <row r="8" spans="1:31" x14ac:dyDescent="0.2">
      <c r="A8">
        <v>4</v>
      </c>
      <c r="B8" t="s">
        <v>17</v>
      </c>
      <c r="C8">
        <v>5655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5655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5655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5655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5655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3225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3225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3225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3225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3225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2634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2634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2634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2634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2634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6214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6214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6214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2234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2234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2234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2234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2234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 t="s">
        <v>23</v>
      </c>
      <c r="D13" t="s">
        <v>24</v>
      </c>
      <c r="E13" t="s">
        <v>6</v>
      </c>
      <c r="F13">
        <v>150</v>
      </c>
      <c r="G13">
        <f t="shared" si="0"/>
        <v>0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/>
      </c>
      <c r="R13" t="str">
        <f t="shared" si="11"/>
        <v/>
      </c>
      <c r="S13" t="str">
        <f t="shared" si="12"/>
        <v/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 x14ac:dyDescent="0.2">
      <c r="A14">
        <v>10</v>
      </c>
      <c r="B14" t="s">
        <v>25</v>
      </c>
      <c r="C14">
        <v>2865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2865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2865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2865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2865</v>
      </c>
    </row>
    <row r="15" spans="1:31" x14ac:dyDescent="0.2">
      <c r="A15">
        <v>11</v>
      </c>
      <c r="B15" t="s">
        <v>26</v>
      </c>
      <c r="C15">
        <v>3664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3664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3664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3664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3664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27</v>
      </c>
      <c r="C16">
        <v>2100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2100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2100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2100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2100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28</v>
      </c>
      <c r="C17">
        <v>1374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1374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1374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1374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1374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29</v>
      </c>
      <c r="C18">
        <v>6694</v>
      </c>
      <c r="D18" t="s">
        <v>5</v>
      </c>
      <c r="E18" t="s">
        <v>6</v>
      </c>
      <c r="F18">
        <v>100</v>
      </c>
      <c r="G18">
        <f t="shared" si="0"/>
        <v>0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/>
      </c>
      <c r="P18" t="str">
        <f t="shared" si="9"/>
        <v/>
      </c>
      <c r="Q18" t="str">
        <f t="shared" si="10"/>
        <v/>
      </c>
      <c r="R18" t="str">
        <f t="shared" si="11"/>
        <v/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 t="str">
        <f t="shared" si="19"/>
        <v/>
      </c>
      <c r="AA18" t="str">
        <f t="shared" si="20"/>
        <v/>
      </c>
      <c r="AB18" t="str">
        <f t="shared" si="21"/>
        <v/>
      </c>
      <c r="AC18" t="str">
        <f t="shared" si="22"/>
        <v/>
      </c>
      <c r="AD18" t="str">
        <f t="shared" si="23"/>
        <v/>
      </c>
      <c r="AE18" t="str">
        <f t="shared" si="24"/>
        <v/>
      </c>
    </row>
    <row r="19" spans="1:31" x14ac:dyDescent="0.2">
      <c r="A19">
        <v>15</v>
      </c>
      <c r="B19" t="s">
        <v>30</v>
      </c>
      <c r="C19">
        <v>4362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4362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4362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4362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4362</v>
      </c>
      <c r="AE19" t="str">
        <f t="shared" si="24"/>
        <v/>
      </c>
    </row>
    <row r="20" spans="1:31" x14ac:dyDescent="0.2">
      <c r="A20">
        <v>16</v>
      </c>
      <c r="B20" t="s">
        <v>31</v>
      </c>
      <c r="C20">
        <v>2928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2928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2928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2928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2928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32</v>
      </c>
      <c r="C21">
        <v>2527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2527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2527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2527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2527</v>
      </c>
      <c r="AE21" t="str">
        <f t="shared" si="24"/>
        <v/>
      </c>
    </row>
    <row r="22" spans="1:31" x14ac:dyDescent="0.2">
      <c r="A22">
        <v>18</v>
      </c>
      <c r="B22" t="s">
        <v>33</v>
      </c>
      <c r="C22">
        <v>2067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2067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2067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2067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2067</v>
      </c>
    </row>
    <row r="23" spans="1:31" x14ac:dyDescent="0.2">
      <c r="A23">
        <v>19</v>
      </c>
      <c r="B23" t="s">
        <v>34</v>
      </c>
      <c r="C23">
        <v>2182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2182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2182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2182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2182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35</v>
      </c>
      <c r="C24">
        <v>2095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2095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2095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2095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2095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36</v>
      </c>
      <c r="C25">
        <v>2592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2592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2592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2592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2592</v>
      </c>
      <c r="AE25" t="str">
        <f t="shared" si="24"/>
        <v/>
      </c>
    </row>
    <row r="26" spans="1:31" x14ac:dyDescent="0.2">
      <c r="A26">
        <v>22</v>
      </c>
      <c r="B26" t="s">
        <v>37</v>
      </c>
      <c r="C26">
        <v>1999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1999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1999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1999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1999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38</v>
      </c>
      <c r="C27">
        <v>1786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1786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1786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1786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1786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39</v>
      </c>
      <c r="C28">
        <v>5088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5088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5088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5088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5088</v>
      </c>
    </row>
    <row r="29" spans="1:31" x14ac:dyDescent="0.2">
      <c r="A29">
        <v>25</v>
      </c>
      <c r="B29" t="s">
        <v>40</v>
      </c>
      <c r="C29">
        <v>2269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2269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2269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2269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2269</v>
      </c>
    </row>
    <row r="30" spans="1:31" x14ac:dyDescent="0.2">
      <c r="A30">
        <v>26</v>
      </c>
      <c r="B30" t="s">
        <v>41</v>
      </c>
      <c r="C30">
        <v>3333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3333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3333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3333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3333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42</v>
      </c>
      <c r="C31">
        <v>1798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1798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1798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1798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1798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43</v>
      </c>
      <c r="C32">
        <v>5351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5351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5351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5351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5351</v>
      </c>
      <c r="AE32" t="str">
        <f t="shared" si="24"/>
        <v/>
      </c>
    </row>
    <row r="33" spans="1:31" x14ac:dyDescent="0.2">
      <c r="A33">
        <v>29</v>
      </c>
      <c r="B33" t="s">
        <v>44</v>
      </c>
      <c r="C33">
        <v>3111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3111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3111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3111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3111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45</v>
      </c>
      <c r="C34">
        <v>2233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2233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2233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2233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2233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46</v>
      </c>
      <c r="C35">
        <v>4083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4083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4083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4083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4083</v>
      </c>
    </row>
    <row r="36" spans="1:31" x14ac:dyDescent="0.2">
      <c r="A36">
        <v>32</v>
      </c>
      <c r="B36" t="s">
        <v>47</v>
      </c>
      <c r="C36">
        <v>2052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2052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2052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2052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2052</v>
      </c>
      <c r="AE36" t="str">
        <f t="shared" si="24"/>
        <v/>
      </c>
    </row>
    <row r="37" spans="1:31" x14ac:dyDescent="0.2">
      <c r="A37">
        <v>33</v>
      </c>
      <c r="B37" t="s">
        <v>48</v>
      </c>
      <c r="C37">
        <v>2500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2500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2500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2500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2500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49</v>
      </c>
      <c r="C38">
        <v>2931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2931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2931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2931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2931</v>
      </c>
      <c r="AE38" t="str">
        <f t="shared" si="49"/>
        <v/>
      </c>
    </row>
    <row r="39" spans="1:31" x14ac:dyDescent="0.2">
      <c r="A39">
        <v>35</v>
      </c>
      <c r="B39" t="s">
        <v>50</v>
      </c>
      <c r="C39">
        <v>4050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4050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4050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4050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4050</v>
      </c>
    </row>
    <row r="40" spans="1:31" x14ac:dyDescent="0.2">
      <c r="A40">
        <v>36</v>
      </c>
      <c r="B40" t="s">
        <v>51</v>
      </c>
      <c r="C40">
        <v>1436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1436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1436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1436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1436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52</v>
      </c>
      <c r="C41">
        <v>5165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5165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5165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5165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5165</v>
      </c>
      <c r="AE41" t="str">
        <f t="shared" si="49"/>
        <v/>
      </c>
    </row>
    <row r="42" spans="1:31" x14ac:dyDescent="0.2">
      <c r="A42">
        <v>38</v>
      </c>
      <c r="B42" t="s">
        <v>53</v>
      </c>
      <c r="C42">
        <v>2662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2662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2662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2662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2662</v>
      </c>
    </row>
    <row r="43" spans="1:31" x14ac:dyDescent="0.2">
      <c r="A43">
        <v>39</v>
      </c>
      <c r="B43" t="s">
        <v>54</v>
      </c>
      <c r="C43">
        <v>1369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1369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1369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1369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1369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55</v>
      </c>
      <c r="C44">
        <v>2498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2498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2498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2498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2498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56</v>
      </c>
      <c r="C45">
        <v>4047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4047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4047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4047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4047</v>
      </c>
    </row>
    <row r="46" spans="1:31" x14ac:dyDescent="0.2">
      <c r="A46">
        <v>42</v>
      </c>
      <c r="B46" t="s">
        <v>57</v>
      </c>
      <c r="C46">
        <v>1410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1410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1410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1410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1410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58</v>
      </c>
      <c r="C47">
        <v>2915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2915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2915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2915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2915</v>
      </c>
      <c r="AE47" t="str">
        <f t="shared" si="49"/>
        <v/>
      </c>
    </row>
    <row r="48" spans="1:31" x14ac:dyDescent="0.2">
      <c r="A48">
        <v>44</v>
      </c>
      <c r="B48" t="s">
        <v>59</v>
      </c>
      <c r="C48">
        <v>1810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1810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1810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1810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1810</v>
      </c>
    </row>
    <row r="49" spans="1:31" x14ac:dyDescent="0.2">
      <c r="A49">
        <v>45</v>
      </c>
      <c r="B49" t="s">
        <v>60</v>
      </c>
      <c r="C49">
        <v>2461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2461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2461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2461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2461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61</v>
      </c>
      <c r="C50">
        <v>2031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2031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2031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2031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2031</v>
      </c>
      <c r="AE50" t="str">
        <f t="shared" si="49"/>
        <v/>
      </c>
    </row>
    <row r="51" spans="1:31" x14ac:dyDescent="0.2">
      <c r="A51">
        <v>47</v>
      </c>
      <c r="B51" t="s">
        <v>62</v>
      </c>
      <c r="C51">
        <v>1975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1975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1975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1975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1975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63</v>
      </c>
      <c r="C52">
        <v>2585</v>
      </c>
      <c r="D52" t="s">
        <v>6</v>
      </c>
      <c r="E52" t="s">
        <v>5</v>
      </c>
      <c r="F52">
        <v>50</v>
      </c>
      <c r="G52">
        <f t="shared" si="25"/>
        <v>0</v>
      </c>
      <c r="H52" t="str">
        <f t="shared" si="26"/>
        <v/>
      </c>
      <c r="I52" t="str">
        <f t="shared" si="27"/>
        <v/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 t="str">
        <f t="shared" si="35"/>
        <v/>
      </c>
      <c r="R52" t="str">
        <f t="shared" si="36"/>
        <v/>
      </c>
      <c r="S52" t="str">
        <f t="shared" si="37"/>
        <v/>
      </c>
      <c r="T52" t="str">
        <f t="shared" si="38"/>
        <v/>
      </c>
      <c r="U52" t="str">
        <f t="shared" si="39"/>
        <v/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 t="str">
        <f t="shared" si="47"/>
        <v/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64</v>
      </c>
      <c r="C53">
        <v>2330</v>
      </c>
      <c r="D53" t="s">
        <v>5</v>
      </c>
      <c r="E53" t="s">
        <v>6</v>
      </c>
      <c r="F53">
        <v>100</v>
      </c>
      <c r="G53">
        <f t="shared" si="25"/>
        <v>0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 t="str">
        <f t="shared" si="32"/>
        <v/>
      </c>
      <c r="O53" t="str">
        <f t="shared" si="33"/>
        <v/>
      </c>
      <c r="P53" t="str">
        <f t="shared" si="34"/>
        <v/>
      </c>
      <c r="Q53" t="str">
        <f t="shared" si="35"/>
        <v/>
      </c>
      <c r="R53" t="str">
        <f t="shared" si="36"/>
        <v/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 t="str">
        <f t="shared" si="44"/>
        <v/>
      </c>
      <c r="AA53" t="str">
        <f t="shared" si="45"/>
        <v/>
      </c>
      <c r="AB53" t="str">
        <f t="shared" si="46"/>
        <v/>
      </c>
      <c r="AC53" t="str">
        <f t="shared" si="47"/>
        <v/>
      </c>
      <c r="AD53" t="str">
        <f t="shared" si="48"/>
        <v/>
      </c>
      <c r="AE53" t="str">
        <f t="shared" si="49"/>
        <v/>
      </c>
    </row>
    <row r="54" spans="1:31" x14ac:dyDescent="0.2">
      <c r="A54">
        <v>50</v>
      </c>
      <c r="B54" t="s">
        <v>65</v>
      </c>
      <c r="C54">
        <v>2552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2552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2552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2552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2552</v>
      </c>
    </row>
    <row r="55" spans="1:31" x14ac:dyDescent="0.2">
      <c r="A55">
        <v>51</v>
      </c>
      <c r="B55" t="s">
        <v>66</v>
      </c>
      <c r="C55">
        <v>1321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1321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1321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1321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1321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67</v>
      </c>
      <c r="C56">
        <v>2991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2991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2991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2991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2991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68</v>
      </c>
      <c r="C57">
        <v>3386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3386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3386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3386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3386</v>
      </c>
      <c r="AE57" t="str">
        <f t="shared" si="49"/>
        <v/>
      </c>
    </row>
    <row r="58" spans="1:31" x14ac:dyDescent="0.2">
      <c r="A58">
        <v>54</v>
      </c>
      <c r="B58" t="s">
        <v>69</v>
      </c>
      <c r="C58">
        <v>1237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1237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1237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1237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1237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70</v>
      </c>
      <c r="C59">
        <v>6640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6640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6640</v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71</v>
      </c>
      <c r="C60">
        <v>1939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1939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1939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1939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1939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72</v>
      </c>
      <c r="C61">
        <v>2291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2291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2291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2291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2291</v>
      </c>
    </row>
    <row r="62" spans="1:31" x14ac:dyDescent="0.2">
      <c r="A62">
        <v>58</v>
      </c>
      <c r="B62" t="s">
        <v>73</v>
      </c>
      <c r="C62">
        <v>2499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2499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2499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2499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2499</v>
      </c>
      <c r="AE62" t="str">
        <f t="shared" si="49"/>
        <v/>
      </c>
    </row>
    <row r="63" spans="1:31" x14ac:dyDescent="0.2">
      <c r="A63">
        <v>59</v>
      </c>
      <c r="B63" t="s">
        <v>74</v>
      </c>
      <c r="C63">
        <v>2898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2898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2898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2898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2898</v>
      </c>
    </row>
    <row r="64" spans="1:31" x14ac:dyDescent="0.2">
      <c r="A64">
        <v>60</v>
      </c>
      <c r="B64" t="s">
        <v>75</v>
      </c>
      <c r="C64">
        <v>1909</v>
      </c>
      <c r="D64" t="s">
        <v>6</v>
      </c>
      <c r="E64" t="s">
        <v>5</v>
      </c>
      <c r="F64">
        <v>100</v>
      </c>
      <c r="G64">
        <f t="shared" si="25"/>
        <v>0</v>
      </c>
      <c r="H64" t="str">
        <f t="shared" si="26"/>
        <v/>
      </c>
      <c r="I64" t="str">
        <f t="shared" si="27"/>
        <v/>
      </c>
      <c r="J64" t="str">
        <f t="shared" si="28"/>
        <v/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 t="str">
        <f t="shared" si="36"/>
        <v/>
      </c>
      <c r="S64" t="str">
        <f t="shared" si="37"/>
        <v/>
      </c>
      <c r="T64" t="str">
        <f t="shared" si="38"/>
        <v/>
      </c>
      <c r="U64" t="str">
        <f t="shared" si="39"/>
        <v/>
      </c>
      <c r="V64" t="str">
        <f t="shared" si="40"/>
        <v/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 t="str">
        <f t="shared" si="48"/>
        <v/>
      </c>
      <c r="AE64" t="str">
        <f t="shared" si="49"/>
        <v/>
      </c>
    </row>
    <row r="65" spans="1:31" x14ac:dyDescent="0.2">
      <c r="A65">
        <v>61</v>
      </c>
      <c r="B65" t="s">
        <v>76</v>
      </c>
      <c r="C65">
        <v>2231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2231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2231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2231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2231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77</v>
      </c>
      <c r="C66">
        <v>1416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1416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1416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1416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1416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78</v>
      </c>
      <c r="C67">
        <v>1993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1993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1993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1993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1993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79</v>
      </c>
      <c r="C68">
        <v>2077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2077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2077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2077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2077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80</v>
      </c>
      <c r="C69">
        <v>3281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3281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3281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3281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3281</v>
      </c>
    </row>
    <row r="70" spans="1:31" x14ac:dyDescent="0.2">
      <c r="A70">
        <v>66</v>
      </c>
      <c r="B70" t="s">
        <v>81</v>
      </c>
      <c r="C70">
        <v>2198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2198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2198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2198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2198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82</v>
      </c>
      <c r="C71">
        <v>3183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3183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3183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3183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3183</v>
      </c>
    </row>
    <row r="72" spans="1:31" x14ac:dyDescent="0.2">
      <c r="A72">
        <v>68</v>
      </c>
      <c r="B72" t="s">
        <v>83</v>
      </c>
      <c r="C72">
        <v>1499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1499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1499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1499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1499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84</v>
      </c>
      <c r="C73">
        <v>5749</v>
      </c>
      <c r="D73" t="s">
        <v>5</v>
      </c>
      <c r="E73" t="s">
        <v>6</v>
      </c>
      <c r="F73">
        <v>50</v>
      </c>
      <c r="G73">
        <f t="shared" si="50"/>
        <v>0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 t="str">
        <f t="shared" si="56"/>
        <v/>
      </c>
      <c r="N73" t="str">
        <f t="shared" si="57"/>
        <v/>
      </c>
      <c r="O73" t="str">
        <f t="shared" si="58"/>
        <v/>
      </c>
      <c r="P73" t="str">
        <f t="shared" si="59"/>
        <v/>
      </c>
      <c r="Q73" t="str">
        <f t="shared" si="60"/>
        <v/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 t="str">
        <f t="shared" si="68"/>
        <v/>
      </c>
      <c r="Z73" t="str">
        <f t="shared" si="69"/>
        <v/>
      </c>
      <c r="AA73" t="str">
        <f t="shared" si="70"/>
        <v/>
      </c>
      <c r="AB73" t="str">
        <f t="shared" si="71"/>
        <v/>
      </c>
      <c r="AC73" t="str">
        <f t="shared" si="72"/>
        <v/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85</v>
      </c>
      <c r="C74">
        <v>2647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2647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2647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2647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2647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86</v>
      </c>
      <c r="C75">
        <v>2520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2520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2520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2520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2520</v>
      </c>
      <c r="AE75" t="str">
        <f t="shared" si="74"/>
        <v/>
      </c>
    </row>
    <row r="76" spans="1:31" x14ac:dyDescent="0.2">
      <c r="A76">
        <v>72</v>
      </c>
      <c r="B76" t="s">
        <v>87</v>
      </c>
      <c r="C76">
        <v>3248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3248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3248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3248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3248</v>
      </c>
      <c r="AE76" t="str">
        <f t="shared" si="74"/>
        <v/>
      </c>
    </row>
    <row r="77" spans="1:31" x14ac:dyDescent="0.2">
      <c r="A77">
        <v>73</v>
      </c>
      <c r="B77" t="s">
        <v>88</v>
      </c>
      <c r="C77">
        <v>2500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2500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2500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2500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2500</v>
      </c>
      <c r="AE77" t="str">
        <f t="shared" si="74"/>
        <v/>
      </c>
    </row>
    <row r="78" spans="1:31" x14ac:dyDescent="0.2">
      <c r="A78">
        <v>74</v>
      </c>
      <c r="B78" t="s">
        <v>89</v>
      </c>
      <c r="C78">
        <v>2199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2199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2199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2199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2199</v>
      </c>
      <c r="AE78" t="str">
        <f t="shared" si="74"/>
        <v/>
      </c>
    </row>
    <row r="79" spans="1:31" x14ac:dyDescent="0.2">
      <c r="A79">
        <v>75</v>
      </c>
      <c r="B79" t="s">
        <v>90</v>
      </c>
      <c r="C79">
        <v>3289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3289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3289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3289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3289</v>
      </c>
    </row>
    <row r="80" spans="1:31" x14ac:dyDescent="0.2">
      <c r="A80">
        <v>76</v>
      </c>
      <c r="B80" t="s">
        <v>91</v>
      </c>
      <c r="C80">
        <v>3831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3831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3831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92</v>
      </c>
      <c r="C81">
        <v>2938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2938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2938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2938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2938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93</v>
      </c>
      <c r="C82">
        <v>3333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3333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3333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3333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3333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94</v>
      </c>
      <c r="C83">
        <v>1074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1074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1074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1074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1074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95</v>
      </c>
      <c r="C84">
        <v>2660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2660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2660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2660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2660</v>
      </c>
    </row>
    <row r="85" spans="1:31" x14ac:dyDescent="0.2">
      <c r="A85">
        <v>81</v>
      </c>
      <c r="B85" t="s">
        <v>96</v>
      </c>
      <c r="C85">
        <v>3772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3772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3772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3772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3772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97</v>
      </c>
      <c r="C86">
        <v>1510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1510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1510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1510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1510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98</v>
      </c>
      <c r="C87">
        <v>3478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3478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3478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3478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3478</v>
      </c>
    </row>
    <row r="88" spans="1:31" x14ac:dyDescent="0.2">
      <c r="A88">
        <v>84</v>
      </c>
      <c r="B88" t="s">
        <v>99</v>
      </c>
      <c r="C88">
        <v>1861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1861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1861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1861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1861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100</v>
      </c>
      <c r="C89">
        <v>2999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2999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2999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2999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2999</v>
      </c>
      <c r="AE89" t="str">
        <f t="shared" si="74"/>
        <v/>
      </c>
    </row>
    <row r="90" spans="1:31" x14ac:dyDescent="0.2">
      <c r="A90">
        <v>86</v>
      </c>
      <c r="B90" t="s">
        <v>101</v>
      </c>
      <c r="C90">
        <v>2133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2133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2133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2133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2133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102</v>
      </c>
      <c r="C91">
        <v>3396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3396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3396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3396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3396</v>
      </c>
    </row>
    <row r="92" spans="1:31" x14ac:dyDescent="0.2">
      <c r="A92">
        <v>88</v>
      </c>
      <c r="B92" t="s">
        <v>103</v>
      </c>
      <c r="C92">
        <v>3232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3232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3232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3232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3232</v>
      </c>
      <c r="AE92" t="str">
        <f t="shared" si="74"/>
        <v/>
      </c>
    </row>
    <row r="93" spans="1:31" x14ac:dyDescent="0.2">
      <c r="A93">
        <v>89</v>
      </c>
      <c r="B93" t="s">
        <v>104</v>
      </c>
      <c r="C93">
        <v>1756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1756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1756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1756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1756</v>
      </c>
      <c r="AE93" t="str">
        <f t="shared" si="74"/>
        <v/>
      </c>
    </row>
    <row r="94" spans="1:31" x14ac:dyDescent="0.2">
      <c r="A94">
        <v>90</v>
      </c>
      <c r="B94" t="s">
        <v>105</v>
      </c>
      <c r="C94">
        <v>2760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2760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2760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2760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2760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106</v>
      </c>
      <c r="C95">
        <v>1291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1291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1291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1291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1291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107</v>
      </c>
      <c r="C96">
        <v>3674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3674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3674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3674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3674</v>
      </c>
    </row>
    <row r="97" spans="1:31" x14ac:dyDescent="0.2">
      <c r="A97">
        <v>93</v>
      </c>
      <c r="B97" t="s">
        <v>108</v>
      </c>
      <c r="C97">
        <v>2017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2017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2017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2017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2017</v>
      </c>
    </row>
    <row r="98" spans="1:31" x14ac:dyDescent="0.2">
      <c r="A98">
        <v>94</v>
      </c>
      <c r="B98" t="s">
        <v>109</v>
      </c>
      <c r="C98">
        <v>2607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2607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2607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2607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2607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110</v>
      </c>
      <c r="C99">
        <v>1983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1983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1983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1983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1983</v>
      </c>
      <c r="AE99" t="str">
        <f t="shared" si="74"/>
        <v/>
      </c>
    </row>
    <row r="100" spans="1:31" x14ac:dyDescent="0.2">
      <c r="A100">
        <v>96</v>
      </c>
      <c r="B100" t="s">
        <v>111</v>
      </c>
      <c r="C100">
        <v>2225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2225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2225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2225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2225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1944.8333333333333</v>
      </c>
      <c r="I101">
        <f t="shared" si="75"/>
        <v>2469.3636363636365</v>
      </c>
      <c r="J101">
        <f t="shared" si="75"/>
        <v>3615.181818181818</v>
      </c>
      <c r="K101">
        <f t="shared" si="75"/>
        <v>3606.0833333333335</v>
      </c>
      <c r="L101">
        <f t="shared" si="75"/>
        <v>2160.4166666666665</v>
      </c>
      <c r="M101">
        <f t="shared" si="75"/>
        <v>2495.909090909091</v>
      </c>
      <c r="N101">
        <f t="shared" si="75"/>
        <v>2835</v>
      </c>
      <c r="O101">
        <f t="shared" si="75"/>
        <v>3057.909090909091</v>
      </c>
      <c r="P101">
        <f t="shared" si="75"/>
        <v>2052.625</v>
      </c>
      <c r="Q101">
        <f t="shared" si="75"/>
        <v>2482.6363636363635</v>
      </c>
      <c r="R101">
        <f t="shared" si="75"/>
        <v>3243.6666666666665</v>
      </c>
      <c r="S101">
        <f t="shared" si="75"/>
        <v>3343.913043478261</v>
      </c>
      <c r="T101">
        <f t="shared" si="75"/>
        <v>1944.8333333333333</v>
      </c>
      <c r="U101">
        <f t="shared" si="75"/>
        <v>2469.3636363636365</v>
      </c>
      <c r="V101">
        <f t="shared" si="75"/>
        <v>3615.181818181818</v>
      </c>
      <c r="W101">
        <f t="shared" si="75"/>
        <v>3330.2727272727275</v>
      </c>
      <c r="X101">
        <f t="shared" si="75"/>
        <v>2008.5454545454545</v>
      </c>
      <c r="Y101">
        <f t="shared" si="75"/>
        <v>2495.909090909091</v>
      </c>
      <c r="Z101">
        <f t="shared" si="75"/>
        <v>2459.5555555555557</v>
      </c>
      <c r="AA101">
        <f t="shared" si="75"/>
        <v>2810.8</v>
      </c>
      <c r="AB101">
        <f t="shared" si="75"/>
        <v>1975.304347826087</v>
      </c>
      <c r="AC101">
        <f t="shared" si="75"/>
        <v>2482.6363636363635</v>
      </c>
      <c r="AD101">
        <f t="shared" si="75"/>
        <v>3095.15</v>
      </c>
      <c r="AE101">
        <f t="shared" si="75"/>
        <v>3194.090909090909</v>
      </c>
    </row>
    <row r="102" spans="1:31" x14ac:dyDescent="0.2">
      <c r="G102" t="s">
        <v>13</v>
      </c>
      <c r="H102">
        <f t="shared" ref="H102:AE102" si="76">STDEV(H5:H100)</f>
        <v>622.6954360364349</v>
      </c>
      <c r="I102">
        <f t="shared" si="76"/>
        <v>551.39663994755597</v>
      </c>
      <c r="J102">
        <f t="shared" si="76"/>
        <v>1289.6213256752396</v>
      </c>
      <c r="K102">
        <f t="shared" si="76"/>
        <v>1121.9680321433023</v>
      </c>
      <c r="L102">
        <f t="shared" si="76"/>
        <v>728.74742579721021</v>
      </c>
      <c r="M102">
        <f t="shared" si="76"/>
        <v>876.60326882181471</v>
      </c>
      <c r="N102">
        <f t="shared" si="76"/>
        <v>1284.1283251901095</v>
      </c>
      <c r="O102">
        <f t="shared" si="76"/>
        <v>1219.6770436919319</v>
      </c>
      <c r="P102">
        <f t="shared" si="76"/>
        <v>671.98290690605597</v>
      </c>
      <c r="Q102">
        <f t="shared" si="76"/>
        <v>714.76240111192908</v>
      </c>
      <c r="R102">
        <f t="shared" si="76"/>
        <v>1316.4430232005232</v>
      </c>
      <c r="S102">
        <f t="shared" si="76"/>
        <v>1176.4282581782522</v>
      </c>
      <c r="T102">
        <f t="shared" si="76"/>
        <v>622.6954360364349</v>
      </c>
      <c r="U102">
        <f t="shared" si="76"/>
        <v>551.39663994755597</v>
      </c>
      <c r="V102">
        <f t="shared" si="76"/>
        <v>1289.6213256752396</v>
      </c>
      <c r="W102">
        <f t="shared" si="76"/>
        <v>616.88720053330553</v>
      </c>
      <c r="X102">
        <f t="shared" si="76"/>
        <v>528.88928210663585</v>
      </c>
      <c r="Y102">
        <f t="shared" si="76"/>
        <v>876.60326882181471</v>
      </c>
      <c r="Z102">
        <f t="shared" si="76"/>
        <v>518.96558438665079</v>
      </c>
      <c r="AA102">
        <f t="shared" si="76"/>
        <v>952.14387334874709</v>
      </c>
      <c r="AB102">
        <f t="shared" si="76"/>
        <v>567.52176047848673</v>
      </c>
      <c r="AC102">
        <f t="shared" si="76"/>
        <v>714.76240111192908</v>
      </c>
      <c r="AD102">
        <f t="shared" si="76"/>
        <v>1156.1374110190775</v>
      </c>
      <c r="AE102">
        <f t="shared" si="76"/>
        <v>953.43039344858039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1</v>
      </c>
      <c r="K106" s="3">
        <f>COUNTIFS($G$5:$G$100,0,$E$5:$E$100,"[b]",$F$5:$F$100,150)</f>
        <v>0</v>
      </c>
      <c r="L106" s="3">
        <f>COUNTIFS($G$5:$G$100,0,$E$5:$E$100,"[n]",$F$5:$F$100,0)</f>
        <v>0</v>
      </c>
      <c r="M106" s="3">
        <f>COUNTIFS($G$5:$G$100,0,$E$5:$E$100,"[n]",$F$5:$F$100,50)</f>
        <v>1</v>
      </c>
      <c r="N106" s="3">
        <f>COUNTIFS($G$5:$G$100,0,$E$5:$E$100,"[n]",$F$5:$F$100,100)</f>
        <v>2</v>
      </c>
      <c r="O106" s="3">
        <f>COUNTIFS($G$5:$G$100,0,$E$5:$E$100,"[n]",$F$5:$F$100,150)</f>
        <v>1</v>
      </c>
      <c r="P106" s="3">
        <f>COUNTIFS($G$5:$G$100,0,$F$5:$F$100,0)</f>
        <v>0</v>
      </c>
      <c r="Q106" s="3">
        <f>COUNTIFS($G$5:$G$100,0,$F$5:$F$100,50)</f>
        <v>2</v>
      </c>
      <c r="R106" s="3">
        <f>COUNTIFS($G$5:$G$100,0,$F$5:$F$100,100)</f>
        <v>3</v>
      </c>
      <c r="S106" s="3">
        <f>COUNTIFS($G$5:$G$100,0,$F$5:$F$100,150)</f>
        <v>1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2016-02-04T22:05:44Z</dcterms:modified>
</cp:coreProperties>
</file>