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<sst xmlns="http://schemas.openxmlformats.org/spreadsheetml/2006/main" count="316" uniqueCount="115">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</sst>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111</v>
      </c>
      <c r="E4" s="8" t="s">
        <v>110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2463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2463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2463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2221</v>
      </c>
      <c r="D6" t="s">
        <v>5</v>
      </c>
      <c r="E6" t="s">
        <v>6</v>
      </c>
      <c r="F6">
        <v>150</v>
      </c>
      <c r="G6">
        <f t="shared" si="0"/>
        <v>0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t="str">
        <f t="shared" si="8"/>
        <v/>
      </c>
      <c r="P6" t="str">
        <f t="shared" si="9"/>
        <v/>
      </c>
      <c r="Q6" t="str">
        <f t="shared" si="10"/>
        <v/>
      </c>
      <c r="R6" t="str">
        <f t="shared" si="11"/>
        <v/>
      </c>
      <c r="S6" t="str">
        <f t="shared" si="12"/>
        <v/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 x14ac:dyDescent="0.2">
      <c r="A7">
        <v>3</v>
      </c>
      <c r="B7" t="s">
        <v>16</v>
      </c>
      <c r="C7">
        <v>1269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1269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1269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1269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1269</v>
      </c>
    </row>
    <row r="8" spans="1:31" x14ac:dyDescent="0.2">
      <c r="A8">
        <v>4</v>
      </c>
      <c r="B8" t="s">
        <v>17</v>
      </c>
      <c r="C8">
        <v>4574</v>
      </c>
      <c r="D8" t="s">
        <v>6</v>
      </c>
      <c r="E8" t="s">
        <v>5</v>
      </c>
      <c r="F8">
        <v>100</v>
      </c>
      <c r="G8">
        <f t="shared" si="0"/>
        <v>0</v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 t="str">
        <f t="shared" si="11"/>
        <v/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3313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3313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3313</v>
      </c>
      <c r="R9" t="str">
        <f t="shared" si="11"/>
        <v/>
      </c>
      <c r="S9" t="str">
        <f t="shared" si="12"/>
        <v/>
      </c>
      <c r="T9" t="str">
        <f t="shared" si="13"/>
        <v/>
      </c>
      <c r="U9" t="str">
        <f t="shared" si="14"/>
        <v/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 t="str">
        <f t="shared" si="22"/>
        <v/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1958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1958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1958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1958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1958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1941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1025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1025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1025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1025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1025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1828</v>
      </c>
      <c r="D13" t="s">
        <v>5</v>
      </c>
      <c r="E13" t="s">
        <v>6</v>
      </c>
      <c r="F13">
        <v>150</v>
      </c>
      <c r="G13">
        <f t="shared" si="0"/>
        <v>0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 t="str">
        <f t="shared" si="8"/>
        <v/>
      </c>
      <c r="P13" t="str">
        <f t="shared" si="9"/>
        <v/>
      </c>
      <c r="Q13" t="str">
        <f t="shared" si="10"/>
        <v/>
      </c>
      <c r="R13" t="str">
        <f t="shared" si="11"/>
        <v/>
      </c>
      <c r="S13" t="str">
        <f t="shared" si="12"/>
        <v/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 t="str">
        <f t="shared" si="20"/>
        <v/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 x14ac:dyDescent="0.2">
      <c r="A14">
        <v>10</v>
      </c>
      <c r="B14" t="s">
        <v>23</v>
      </c>
      <c r="C14">
        <v>1764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1764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1764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1764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1764</v>
      </c>
    </row>
    <row r="15" spans="1:31" x14ac:dyDescent="0.2">
      <c r="A15">
        <v>11</v>
      </c>
      <c r="B15" t="s">
        <v>24</v>
      </c>
      <c r="C15">
        <v>1857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1857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1857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1857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1857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1229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1229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1229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1229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1229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1216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1216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1216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1216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1216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1766</v>
      </c>
      <c r="D18" t="s">
        <v>5</v>
      </c>
      <c r="E18" t="s">
        <v>6</v>
      </c>
      <c r="F18">
        <v>100</v>
      </c>
      <c r="G18">
        <f t="shared" si="0"/>
        <v>0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  <c r="O18" t="str">
        <f t="shared" si="8"/>
        <v/>
      </c>
      <c r="P18" t="str">
        <f t="shared" si="9"/>
        <v/>
      </c>
      <c r="Q18" t="str">
        <f t="shared" si="10"/>
        <v/>
      </c>
      <c r="R18" t="str">
        <f t="shared" si="11"/>
        <v/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 t="str">
        <f t="shared" si="19"/>
        <v/>
      </c>
      <c r="AA18" t="str">
        <f t="shared" si="20"/>
        <v/>
      </c>
      <c r="AB18" t="str">
        <f t="shared" si="21"/>
        <v/>
      </c>
      <c r="AC18" t="str">
        <f t="shared" si="22"/>
        <v/>
      </c>
      <c r="AD18" t="str">
        <f t="shared" si="23"/>
        <v/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1527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1527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1527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1527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1527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2082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2082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2082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2082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2082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1813</v>
      </c>
      <c r="D21" t="s">
        <v>5</v>
      </c>
      <c r="E21" t="s">
        <v>6</v>
      </c>
      <c r="F21">
        <v>100</v>
      </c>
      <c r="G21">
        <f t="shared" si="0"/>
        <v>0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/>
      </c>
      <c r="P21" t="str">
        <f t="shared" si="9"/>
        <v/>
      </c>
      <c r="Q21" t="str">
        <f t="shared" si="10"/>
        <v/>
      </c>
      <c r="R21" t="str">
        <f t="shared" si="11"/>
        <v/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 t="str">
        <f t="shared" si="19"/>
        <v/>
      </c>
      <c r="AA21" t="str">
        <f t="shared" si="20"/>
        <v/>
      </c>
      <c r="AB21" t="str">
        <f t="shared" si="21"/>
        <v/>
      </c>
      <c r="AC21" t="str">
        <f t="shared" si="22"/>
        <v/>
      </c>
      <c r="AD21" t="str">
        <f t="shared" si="23"/>
        <v/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1849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1849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1849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1849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1849</v>
      </c>
    </row>
    <row r="23" spans="1:31" x14ac:dyDescent="0.2">
      <c r="A23">
        <v>19</v>
      </c>
      <c r="B23" t="s">
        <v>32</v>
      </c>
      <c r="C23">
        <v>1619</v>
      </c>
      <c r="D23" t="s">
        <v>5</v>
      </c>
      <c r="E23" t="s">
        <v>6</v>
      </c>
      <c r="F23">
        <v>50</v>
      </c>
      <c r="G23">
        <f t="shared" si="0"/>
        <v>0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  <c r="O23" t="str">
        <f t="shared" si="8"/>
        <v/>
      </c>
      <c r="P23" t="str">
        <f t="shared" si="9"/>
        <v/>
      </c>
      <c r="Q23" t="str">
        <f t="shared" si="10"/>
        <v/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 t="str">
        <f t="shared" si="18"/>
        <v/>
      </c>
      <c r="Z23" t="str">
        <f t="shared" si="19"/>
        <v/>
      </c>
      <c r="AA23" t="str">
        <f t="shared" si="20"/>
        <v/>
      </c>
      <c r="AB23" t="str">
        <f t="shared" si="21"/>
        <v/>
      </c>
      <c r="AC23" t="str">
        <f t="shared" si="22"/>
        <v/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2363</v>
      </c>
      <c r="D24" t="s">
        <v>6</v>
      </c>
      <c r="E24" t="s">
        <v>5</v>
      </c>
      <c r="F24">
        <v>50</v>
      </c>
      <c r="G24">
        <f t="shared" si="0"/>
        <v>0</v>
      </c>
      <c r="H24" t="str">
        <f t="shared" si="1"/>
        <v/>
      </c>
      <c r="I24" t="str">
        <f t="shared" si="2"/>
        <v/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 t="str">
        <f t="shared" si="10"/>
        <v/>
      </c>
      <c r="R24" t="str">
        <f t="shared" si="11"/>
        <v/>
      </c>
      <c r="S24" t="str">
        <f t="shared" si="12"/>
        <v/>
      </c>
      <c r="T24" t="str">
        <f t="shared" si="13"/>
        <v/>
      </c>
      <c r="U24" t="str">
        <f t="shared" si="14"/>
        <v/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 t="str">
        <f t="shared" si="22"/>
        <v/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1959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1959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1959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1959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1959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1482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1482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1482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1482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1482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1218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1218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1218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1218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1218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1605</v>
      </c>
      <c r="D28" t="s">
        <v>5</v>
      </c>
      <c r="E28" t="s">
        <v>6</v>
      </c>
      <c r="F28">
        <v>150</v>
      </c>
      <c r="G28">
        <f t="shared" si="0"/>
        <v>0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/>
      </c>
      <c r="P28" t="str">
        <f t="shared" si="9"/>
        <v/>
      </c>
      <c r="Q28" t="str">
        <f t="shared" si="10"/>
        <v/>
      </c>
      <c r="R28" t="str">
        <f t="shared" si="11"/>
        <v/>
      </c>
      <c r="S28" t="str">
        <f t="shared" si="12"/>
        <v/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 x14ac:dyDescent="0.2">
      <c r="A29">
        <v>25</v>
      </c>
      <c r="B29" t="s">
        <v>38</v>
      </c>
      <c r="C29">
        <v>1445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1445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1445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1445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1445</v>
      </c>
    </row>
    <row r="30" spans="1:31" x14ac:dyDescent="0.2">
      <c r="A30">
        <v>26</v>
      </c>
      <c r="B30" t="s">
        <v>39</v>
      </c>
      <c r="C30">
        <v>1760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1760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1760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1760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1760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2003</v>
      </c>
      <c r="D31" t="s">
        <v>6</v>
      </c>
      <c r="E31" t="s">
        <v>5</v>
      </c>
      <c r="F31">
        <v>50</v>
      </c>
      <c r="G31">
        <f t="shared" si="0"/>
        <v>0</v>
      </c>
      <c r="H31" t="str">
        <f t="shared" si="1"/>
        <v/>
      </c>
      <c r="I31" t="str">
        <f t="shared" si="2"/>
        <v/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 t="str">
        <f t="shared" si="10"/>
        <v/>
      </c>
      <c r="R31" t="str">
        <f t="shared" si="11"/>
        <v/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 t="str">
        <f t="shared" si="22"/>
        <v/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2182</v>
      </c>
      <c r="D32" t="s">
        <v>6</v>
      </c>
      <c r="E32" t="s">
        <v>5</v>
      </c>
      <c r="F32">
        <v>100</v>
      </c>
      <c r="G32">
        <f t="shared" si="0"/>
        <v>0</v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 t="str">
        <f t="shared" si="11"/>
        <v/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1353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1353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1353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1353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1353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1357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1357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1357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1357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1357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2082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2082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2082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2082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2082</v>
      </c>
    </row>
    <row r="36" spans="1:31" x14ac:dyDescent="0.2">
      <c r="A36">
        <v>32</v>
      </c>
      <c r="B36" t="s">
        <v>45</v>
      </c>
      <c r="C36">
        <v>2227</v>
      </c>
      <c r="D36" t="s">
        <v>5</v>
      </c>
      <c r="E36" t="s">
        <v>6</v>
      </c>
      <c r="F36">
        <v>100</v>
      </c>
      <c r="G36">
        <f t="shared" si="0"/>
        <v>0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 t="str">
        <f t="shared" si="7"/>
        <v/>
      </c>
      <c r="O36" t="str">
        <f t="shared" si="8"/>
        <v/>
      </c>
      <c r="P36" t="str">
        <f t="shared" si="9"/>
        <v/>
      </c>
      <c r="Q36" t="str">
        <f t="shared" si="10"/>
        <v/>
      </c>
      <c r="R36" t="str">
        <f t="shared" si="11"/>
        <v/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 t="str">
        <f t="shared" si="19"/>
        <v/>
      </c>
      <c r="AA36" t="str">
        <f t="shared" si="20"/>
        <v/>
      </c>
      <c r="AB36" t="str">
        <f t="shared" si="21"/>
        <v/>
      </c>
      <c r="AC36" t="str">
        <f t="shared" si="22"/>
        <v/>
      </c>
      <c r="AD36" t="str">
        <f t="shared" si="23"/>
        <v/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1901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1901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1901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1901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1901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2362</v>
      </c>
      <c r="D38" t="s">
        <v>6</v>
      </c>
      <c r="E38" t="s">
        <v>5</v>
      </c>
      <c r="F38">
        <v>100</v>
      </c>
      <c r="G38">
        <f t="shared" si="25"/>
        <v>0</v>
      </c>
      <c r="H38" t="str">
        <f t="shared" si="26"/>
        <v/>
      </c>
      <c r="I38" t="str">
        <f t="shared" si="27"/>
        <v/>
      </c>
      <c r="J38" t="str">
        <f t="shared" si="28"/>
        <v/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 t="str">
        <f t="shared" si="36"/>
        <v/>
      </c>
      <c r="S38" t="str">
        <f t="shared" si="37"/>
        <v/>
      </c>
      <c r="T38" t="str">
        <f t="shared" si="38"/>
        <v/>
      </c>
      <c r="U38" t="str">
        <f t="shared" si="39"/>
        <v/>
      </c>
      <c r="V38" t="str">
        <f t="shared" si="40"/>
        <v/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 t="str">
        <f t="shared" si="48"/>
        <v/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1465</v>
      </c>
      <c r="D39" t="s">
        <v>6</v>
      </c>
      <c r="E39" t="s">
        <v>5</v>
      </c>
      <c r="F39">
        <v>150</v>
      </c>
      <c r="G39">
        <f t="shared" si="25"/>
        <v>0</v>
      </c>
      <c r="H39" t="str">
        <f t="shared" si="26"/>
        <v/>
      </c>
      <c r="I39" t="str">
        <f t="shared" si="27"/>
        <v/>
      </c>
      <c r="J39" t="str">
        <f t="shared" si="28"/>
        <v/>
      </c>
      <c r="K39" t="str">
        <f t="shared" si="29"/>
        <v/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 t="str">
        <f t="shared" si="37"/>
        <v/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 x14ac:dyDescent="0.2">
      <c r="A40">
        <v>36</v>
      </c>
      <c r="B40" t="s">
        <v>49</v>
      </c>
      <c r="C40">
        <v>1711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1711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1711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1711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1711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1861</v>
      </c>
      <c r="D41" t="s">
        <v>6</v>
      </c>
      <c r="E41" t="s">
        <v>5</v>
      </c>
      <c r="F41">
        <v>100</v>
      </c>
      <c r="G41">
        <f t="shared" si="25"/>
        <v>0</v>
      </c>
      <c r="H41" t="str">
        <f t="shared" si="26"/>
        <v/>
      </c>
      <c r="I41" t="str">
        <f t="shared" si="27"/>
        <v/>
      </c>
      <c r="J41" t="str">
        <f t="shared" si="28"/>
        <v/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 t="str">
        <f t="shared" si="36"/>
        <v/>
      </c>
      <c r="S41" t="str">
        <f t="shared" si="37"/>
        <v/>
      </c>
      <c r="T41" t="str">
        <f t="shared" si="38"/>
        <v/>
      </c>
      <c r="U41" t="str">
        <f t="shared" si="39"/>
        <v/>
      </c>
      <c r="V41" t="str">
        <f t="shared" si="40"/>
        <v/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 t="str">
        <f t="shared" si="48"/>
        <v/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2311</v>
      </c>
      <c r="D42" t="s">
        <v>5</v>
      </c>
      <c r="E42" t="s">
        <v>6</v>
      </c>
      <c r="F42">
        <v>150</v>
      </c>
      <c r="G42">
        <f t="shared" si="25"/>
        <v>0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 t="str">
        <f t="shared" si="33"/>
        <v/>
      </c>
      <c r="P42" t="str">
        <f t="shared" si="34"/>
        <v/>
      </c>
      <c r="Q42" t="str">
        <f t="shared" si="35"/>
        <v/>
      </c>
      <c r="R42" t="str">
        <f t="shared" si="36"/>
        <v/>
      </c>
      <c r="S42" t="str">
        <f t="shared" si="37"/>
        <v/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 t="str">
        <f t="shared" si="45"/>
        <v/>
      </c>
      <c r="AB42" t="str">
        <f t="shared" si="46"/>
        <v/>
      </c>
      <c r="AC42" t="str">
        <f t="shared" si="47"/>
        <v/>
      </c>
      <c r="AD42" t="str">
        <f t="shared" si="48"/>
        <v/>
      </c>
      <c r="AE42" t="str">
        <f t="shared" si="49"/>
        <v/>
      </c>
    </row>
    <row r="43" spans="1:31" x14ac:dyDescent="0.2">
      <c r="A43">
        <v>39</v>
      </c>
      <c r="B43" t="s">
        <v>52</v>
      </c>
      <c r="C43">
        <v>1118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1118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1118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1118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1118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875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875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875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875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875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1123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1123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1123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1123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1123</v>
      </c>
    </row>
    <row r="46" spans="1:31" x14ac:dyDescent="0.2">
      <c r="A46">
        <v>42</v>
      </c>
      <c r="B46" t="s">
        <v>55</v>
      </c>
      <c r="C46">
        <v>1031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1031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1031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1031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1031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1491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1491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1491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1491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1491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1242</v>
      </c>
      <c r="D48" t="s">
        <v>5</v>
      </c>
      <c r="E48" t="s">
        <v>6</v>
      </c>
      <c r="F48">
        <v>150</v>
      </c>
      <c r="G48">
        <f t="shared" si="25"/>
        <v>0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 t="str">
        <f t="shared" si="33"/>
        <v/>
      </c>
      <c r="P48" t="str">
        <f t="shared" si="34"/>
        <v/>
      </c>
      <c r="Q48" t="str">
        <f t="shared" si="35"/>
        <v/>
      </c>
      <c r="R48" t="str">
        <f t="shared" si="36"/>
        <v/>
      </c>
      <c r="S48" t="str">
        <f t="shared" si="37"/>
        <v/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 t="str">
        <f t="shared" si="45"/>
        <v/>
      </c>
      <c r="AB48" t="str">
        <f t="shared" si="46"/>
        <v/>
      </c>
      <c r="AC48" t="str">
        <f t="shared" si="47"/>
        <v/>
      </c>
      <c r="AD48" t="str">
        <f t="shared" si="48"/>
        <v/>
      </c>
      <c r="AE48" t="str">
        <f t="shared" si="49"/>
        <v/>
      </c>
    </row>
    <row r="49" spans="1:31" x14ac:dyDescent="0.2">
      <c r="A49">
        <v>45</v>
      </c>
      <c r="B49" t="s">
        <v>58</v>
      </c>
      <c r="C49">
        <v>906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906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906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906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906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1206</v>
      </c>
      <c r="D50" t="s">
        <v>5</v>
      </c>
      <c r="E50" t="s">
        <v>6</v>
      </c>
      <c r="F50">
        <v>100</v>
      </c>
      <c r="G50">
        <f t="shared" si="25"/>
        <v>0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 t="str">
        <f t="shared" si="32"/>
        <v/>
      </c>
      <c r="O50" t="str">
        <f t="shared" si="33"/>
        <v/>
      </c>
      <c r="P50" t="str">
        <f t="shared" si="34"/>
        <v/>
      </c>
      <c r="Q50" t="str">
        <f t="shared" si="35"/>
        <v/>
      </c>
      <c r="R50" t="str">
        <f t="shared" si="36"/>
        <v/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 t="str">
        <f t="shared" si="44"/>
        <v/>
      </c>
      <c r="AA50" t="str">
        <f t="shared" si="45"/>
        <v/>
      </c>
      <c r="AB50" t="str">
        <f t="shared" si="46"/>
        <v/>
      </c>
      <c r="AC50" t="str">
        <f t="shared" si="47"/>
        <v/>
      </c>
      <c r="AD50" t="str">
        <f t="shared" si="48"/>
        <v/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1009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1009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1009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1009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1009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1634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1634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1634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1634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1634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1564</v>
      </c>
      <c r="D53" t="s">
        <v>5</v>
      </c>
      <c r="E53" t="s">
        <v>6</v>
      </c>
      <c r="F53">
        <v>100</v>
      </c>
      <c r="G53">
        <f t="shared" si="25"/>
        <v>0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 t="str">
        <f t="shared" si="32"/>
        <v/>
      </c>
      <c r="O53" t="str">
        <f t="shared" si="33"/>
        <v/>
      </c>
      <c r="P53" t="str">
        <f t="shared" si="34"/>
        <v/>
      </c>
      <c r="Q53" t="str">
        <f t="shared" si="35"/>
        <v/>
      </c>
      <c r="R53" t="str">
        <f t="shared" si="36"/>
        <v/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 t="str">
        <f t="shared" si="44"/>
        <v/>
      </c>
      <c r="AA53" t="str">
        <f t="shared" si="45"/>
        <v/>
      </c>
      <c r="AB53" t="str">
        <f t="shared" si="46"/>
        <v/>
      </c>
      <c r="AC53" t="str">
        <f t="shared" si="47"/>
        <v/>
      </c>
      <c r="AD53" t="str">
        <f t="shared" si="48"/>
        <v/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1541</v>
      </c>
      <c r="D54" t="s">
        <v>5</v>
      </c>
      <c r="E54" t="s">
        <v>6</v>
      </c>
      <c r="F54">
        <v>150</v>
      </c>
      <c r="G54">
        <f t="shared" si="25"/>
        <v>0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 t="str">
        <f t="shared" si="33"/>
        <v/>
      </c>
      <c r="P54" t="str">
        <f t="shared" si="34"/>
        <v/>
      </c>
      <c r="Q54" t="str">
        <f t="shared" si="35"/>
        <v/>
      </c>
      <c r="R54" t="str">
        <f t="shared" si="36"/>
        <v/>
      </c>
      <c r="S54" t="str">
        <f t="shared" si="37"/>
        <v/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 t="str">
        <f t="shared" si="45"/>
        <v/>
      </c>
      <c r="AB54" t="str">
        <f t="shared" si="46"/>
        <v/>
      </c>
      <c r="AC54" t="str">
        <f t="shared" si="47"/>
        <v/>
      </c>
      <c r="AD54" t="str">
        <f t="shared" si="48"/>
        <v/>
      </c>
      <c r="AE54" t="str">
        <f t="shared" si="49"/>
        <v/>
      </c>
    </row>
    <row r="55" spans="1:31" x14ac:dyDescent="0.2">
      <c r="A55">
        <v>51</v>
      </c>
      <c r="B55" t="s">
        <v>64</v>
      </c>
      <c r="C55">
        <v>1528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1528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1528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1528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1528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1182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1182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1182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1182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1182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1469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1469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1469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1469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1469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984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984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984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984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984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1583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 x14ac:dyDescent="0.2">
      <c r="A60">
        <v>56</v>
      </c>
      <c r="B60" t="s">
        <v>69</v>
      </c>
      <c r="C60">
        <v>1519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1519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1519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1519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1519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805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805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805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805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805</v>
      </c>
    </row>
    <row r="62" spans="1:31" x14ac:dyDescent="0.2">
      <c r="A62">
        <v>58</v>
      </c>
      <c r="B62" t="s">
        <v>71</v>
      </c>
      <c r="C62">
        <v>1265</v>
      </c>
      <c r="D62" t="s">
        <v>5</v>
      </c>
      <c r="E62" t="s">
        <v>6</v>
      </c>
      <c r="F62">
        <v>100</v>
      </c>
      <c r="G62">
        <f t="shared" si="25"/>
        <v>0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 t="str">
        <f t="shared" si="32"/>
        <v/>
      </c>
      <c r="O62" t="str">
        <f t="shared" si="33"/>
        <v/>
      </c>
      <c r="P62" t="str">
        <f t="shared" si="34"/>
        <v/>
      </c>
      <c r="Q62" t="str">
        <f t="shared" si="35"/>
        <v/>
      </c>
      <c r="R62" t="str">
        <f t="shared" si="36"/>
        <v/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 t="str">
        <f t="shared" si="44"/>
        <v/>
      </c>
      <c r="AA62" t="str">
        <f t="shared" si="45"/>
        <v/>
      </c>
      <c r="AB62" t="str">
        <f t="shared" si="46"/>
        <v/>
      </c>
      <c r="AC62" t="str">
        <f t="shared" si="47"/>
        <v/>
      </c>
      <c r="AD62" t="str">
        <f t="shared" si="48"/>
        <v/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1386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1386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1386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1386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1386</v>
      </c>
    </row>
    <row r="64" spans="1:31" x14ac:dyDescent="0.2">
      <c r="A64">
        <v>60</v>
      </c>
      <c r="B64" t="s">
        <v>73</v>
      </c>
      <c r="C64">
        <v>1256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1256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1256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1256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1256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811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811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811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811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811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613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613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613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613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613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769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769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769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769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769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1644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1644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1644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1644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1644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2092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2092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2092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2092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2092</v>
      </c>
    </row>
    <row r="70" spans="1:31" x14ac:dyDescent="0.2">
      <c r="A70">
        <v>66</v>
      </c>
      <c r="B70" t="s">
        <v>79</v>
      </c>
      <c r="C70">
        <v>1004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1004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1004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1004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1004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1623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1623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1623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1623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1623</v>
      </c>
    </row>
    <row r="72" spans="1:31" x14ac:dyDescent="0.2">
      <c r="A72">
        <v>68</v>
      </c>
      <c r="B72" t="s">
        <v>81</v>
      </c>
      <c r="C72">
        <v>1448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1448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1448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1448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1448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1170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1170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1170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1170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1170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1277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1277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1277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1277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1277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1579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1579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1579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1579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1579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2306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2306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2306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2306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2306</v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1460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1460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1460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1460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1460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2511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2511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2511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2511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2511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1670</v>
      </c>
      <c r="D79" t="s">
        <v>6</v>
      </c>
      <c r="E79" t="s">
        <v>5</v>
      </c>
      <c r="F79">
        <v>150</v>
      </c>
      <c r="G79">
        <f t="shared" si="50"/>
        <v>0</v>
      </c>
      <c r="H79" t="str">
        <f t="shared" si="51"/>
        <v/>
      </c>
      <c r="I79" t="str">
        <f t="shared" si="52"/>
        <v/>
      </c>
      <c r="J79" t="str">
        <f t="shared" si="53"/>
        <v/>
      </c>
      <c r="K79" t="str">
        <f t="shared" si="54"/>
        <v/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 t="str">
        <f t="shared" si="62"/>
        <v/>
      </c>
      <c r="T79" t="str">
        <f t="shared" si="63"/>
        <v/>
      </c>
      <c r="U79" t="str">
        <f t="shared" si="64"/>
        <v/>
      </c>
      <c r="V79" t="str">
        <f t="shared" si="65"/>
        <v/>
      </c>
      <c r="W79" t="str">
        <f t="shared" si="66"/>
        <v/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 t="str">
        <f t="shared" si="74"/>
        <v/>
      </c>
    </row>
    <row r="80" spans="1:31" x14ac:dyDescent="0.2">
      <c r="A80">
        <v>76</v>
      </c>
      <c r="B80" t="s">
        <v>89</v>
      </c>
      <c r="C80">
        <v>1908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1908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1908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1908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1908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856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856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856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856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856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2949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1526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1526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1526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1526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1526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2380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 x14ac:dyDescent="0.2">
      <c r="A85">
        <v>81</v>
      </c>
      <c r="B85" t="s">
        <v>94</v>
      </c>
      <c r="C85">
        <v>1449</v>
      </c>
      <c r="D85" t="s">
        <v>5</v>
      </c>
      <c r="E85" t="s">
        <v>6</v>
      </c>
      <c r="F85">
        <v>50</v>
      </c>
      <c r="G85">
        <f t="shared" si="50"/>
        <v>0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 t="str">
        <f t="shared" si="56"/>
        <v/>
      </c>
      <c r="N85" t="str">
        <f t="shared" si="57"/>
        <v/>
      </c>
      <c r="O85" t="str">
        <f t="shared" si="58"/>
        <v/>
      </c>
      <c r="P85" t="str">
        <f t="shared" si="59"/>
        <v/>
      </c>
      <c r="Q85" t="str">
        <f t="shared" si="60"/>
        <v/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 t="str">
        <f t="shared" si="68"/>
        <v/>
      </c>
      <c r="Z85" t="str">
        <f t="shared" si="69"/>
        <v/>
      </c>
      <c r="AA85" t="str">
        <f t="shared" si="70"/>
        <v/>
      </c>
      <c r="AB85" t="str">
        <f t="shared" si="71"/>
        <v/>
      </c>
      <c r="AC85" t="str">
        <f t="shared" si="72"/>
        <v/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672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672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672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672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672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2108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2108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2108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2108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2108</v>
      </c>
    </row>
    <row r="88" spans="1:31" x14ac:dyDescent="0.2">
      <c r="A88">
        <v>84</v>
      </c>
      <c r="B88" t="s">
        <v>97</v>
      </c>
      <c r="C88">
        <v>1914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1914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1914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1914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1914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1751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1751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1751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1751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1751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1347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1347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1347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1347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1347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1554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1554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1554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1554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1554</v>
      </c>
    </row>
    <row r="92" spans="1:31" x14ac:dyDescent="0.2">
      <c r="A92">
        <v>88</v>
      </c>
      <c r="B92" t="s">
        <v>101</v>
      </c>
      <c r="C92">
        <v>2495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2495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2495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2495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2495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1606</v>
      </c>
      <c r="D93" t="s">
        <v>5</v>
      </c>
      <c r="E93" t="s">
        <v>6</v>
      </c>
      <c r="F93">
        <v>100</v>
      </c>
      <c r="G93">
        <f t="shared" si="50"/>
        <v>0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 t="str">
        <f t="shared" si="57"/>
        <v/>
      </c>
      <c r="O93" t="str">
        <f t="shared" si="58"/>
        <v/>
      </c>
      <c r="P93" t="str">
        <f t="shared" si="59"/>
        <v/>
      </c>
      <c r="Q93" t="str">
        <f t="shared" si="60"/>
        <v/>
      </c>
      <c r="R93" t="str">
        <f t="shared" si="61"/>
        <v/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 t="str">
        <f t="shared" si="69"/>
        <v/>
      </c>
      <c r="AA93" t="str">
        <f t="shared" si="70"/>
        <v/>
      </c>
      <c r="AB93" t="str">
        <f t="shared" si="71"/>
        <v/>
      </c>
      <c r="AC93" t="str">
        <f t="shared" si="72"/>
        <v/>
      </c>
      <c r="AD93" t="str">
        <f t="shared" si="73"/>
        <v/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1030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1030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1030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1030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1030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737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737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737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737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737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2870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2870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2870</v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 x14ac:dyDescent="0.2">
      <c r="A97">
        <v>93</v>
      </c>
      <c r="B97" t="s">
        <v>106</v>
      </c>
      <c r="C97">
        <v>1754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1754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1754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1754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1754</v>
      </c>
    </row>
    <row r="98" spans="1:31" x14ac:dyDescent="0.2">
      <c r="A98">
        <v>94</v>
      </c>
      <c r="B98" t="s">
        <v>107</v>
      </c>
      <c r="C98">
        <v>1488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1488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1488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1488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1488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1049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1049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1049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1049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1049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1248</v>
      </c>
      <c r="D100" t="s">
        <v>5</v>
      </c>
      <c r="E100" t="s">
        <v>6</v>
      </c>
      <c r="F100">
        <v>0</v>
      </c>
      <c r="G100">
        <f t="shared" si="50"/>
        <v>0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 t="str">
        <f t="shared" si="55"/>
        <v/>
      </c>
      <c r="M100" t="str">
        <f t="shared" si="56"/>
        <v/>
      </c>
      <c r="N100" t="str">
        <f t="shared" si="57"/>
        <v/>
      </c>
      <c r="O100" t="str">
        <f t="shared" si="58"/>
        <v/>
      </c>
      <c r="P100" t="str">
        <f t="shared" si="59"/>
        <v/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 t="str">
        <f t="shared" si="67"/>
        <v/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1045.5833333333333</v>
      </c>
      <c r="I101">
        <f t="shared" si="75"/>
        <v>1812.6666666666667</v>
      </c>
      <c r="J101">
        <f t="shared" si="75"/>
        <v>1447.75</v>
      </c>
      <c r="K101">
        <f t="shared" si="75"/>
        <v>1724.4444444444443</v>
      </c>
      <c r="L101">
        <f t="shared" si="75"/>
        <v>1433.7272727272727</v>
      </c>
      <c r="M101">
        <f t="shared" si="75"/>
        <v>1329.3</v>
      </c>
      <c r="N101">
        <f t="shared" si="75"/>
        <v>2317.75</v>
      </c>
      <c r="O101">
        <f t="shared" si="75"/>
        <v>1640.8</v>
      </c>
      <c r="P101">
        <f t="shared" si="75"/>
        <v>1231.2173913043478</v>
      </c>
      <c r="Q101">
        <f t="shared" si="75"/>
        <v>1558.2631578947369</v>
      </c>
      <c r="R101">
        <f t="shared" si="75"/>
        <v>1737.75</v>
      </c>
      <c r="S101">
        <f t="shared" si="75"/>
        <v>1694.5714285714287</v>
      </c>
      <c r="T101">
        <f t="shared" si="75"/>
        <v>1045.5833333333333</v>
      </c>
      <c r="U101">
        <f t="shared" si="75"/>
        <v>1625.125</v>
      </c>
      <c r="V101">
        <f t="shared" si="75"/>
        <v>1447.75</v>
      </c>
      <c r="W101">
        <f t="shared" si="75"/>
        <v>1581.25</v>
      </c>
      <c r="X101">
        <f t="shared" si="75"/>
        <v>1330.8</v>
      </c>
      <c r="Y101">
        <f t="shared" si="75"/>
        <v>1329.3</v>
      </c>
      <c r="Z101">
        <f t="shared" si="75"/>
        <v>2317.75</v>
      </c>
      <c r="AA101">
        <f t="shared" si="75"/>
        <v>1640.8</v>
      </c>
      <c r="AB101">
        <f t="shared" si="75"/>
        <v>1175.2272727272727</v>
      </c>
      <c r="AC101">
        <f t="shared" si="75"/>
        <v>1460.7777777777778</v>
      </c>
      <c r="AD101">
        <f t="shared" si="75"/>
        <v>1737.75</v>
      </c>
      <c r="AE101">
        <f t="shared" si="75"/>
        <v>1604.1538461538462</v>
      </c>
    </row>
    <row r="102" spans="1:31" x14ac:dyDescent="0.2">
      <c r="G102" t="s">
        <v>13</v>
      </c>
      <c r="H102">
        <f t="shared" ref="H102:AE102" si="76">STDEV(H5:H100)</f>
        <v>255.92877501130627</v>
      </c>
      <c r="I102">
        <f t="shared" si="76"/>
        <v>650.74265266693556</v>
      </c>
      <c r="J102">
        <f t="shared" si="76"/>
        <v>211.69705443662377</v>
      </c>
      <c r="K102">
        <f t="shared" si="76"/>
        <v>522.04815656965786</v>
      </c>
      <c r="L102">
        <f t="shared" si="76"/>
        <v>481.47919807798377</v>
      </c>
      <c r="M102">
        <f t="shared" si="76"/>
        <v>443.12352178095415</v>
      </c>
      <c r="N102">
        <f t="shared" si="76"/>
        <v>256.6468065909516</v>
      </c>
      <c r="O102">
        <f t="shared" si="76"/>
        <v>541.19562082485493</v>
      </c>
      <c r="P102">
        <f t="shared" si="76"/>
        <v>421.21846593831896</v>
      </c>
      <c r="Q102">
        <f t="shared" si="76"/>
        <v>589.80626217477948</v>
      </c>
      <c r="R102">
        <f t="shared" si="76"/>
        <v>479.55587881819457</v>
      </c>
      <c r="S102">
        <f t="shared" si="76"/>
        <v>509.47434664574592</v>
      </c>
      <c r="T102">
        <f t="shared" si="76"/>
        <v>255.92877501130627</v>
      </c>
      <c r="U102">
        <f t="shared" si="76"/>
        <v>349.56153658139056</v>
      </c>
      <c r="V102">
        <f t="shared" si="76"/>
        <v>211.69705443662377</v>
      </c>
      <c r="W102">
        <f t="shared" si="76"/>
        <v>317.1163598969402</v>
      </c>
      <c r="X102">
        <f t="shared" si="76"/>
        <v>357.90743682317287</v>
      </c>
      <c r="Y102">
        <f t="shared" si="76"/>
        <v>443.12352178095415</v>
      </c>
      <c r="Z102">
        <f t="shared" si="76"/>
        <v>256.6468065909516</v>
      </c>
      <c r="AA102">
        <f t="shared" si="76"/>
        <v>541.19562082485493</v>
      </c>
      <c r="AB102">
        <f t="shared" si="76"/>
        <v>332.17134588989313</v>
      </c>
      <c r="AC102">
        <f t="shared" si="76"/>
        <v>420.89003112529718</v>
      </c>
      <c r="AD102">
        <f t="shared" si="76"/>
        <v>479.55587881819457</v>
      </c>
      <c r="AE102">
        <f t="shared" si="76"/>
        <v>396.48683167579179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3</v>
      </c>
      <c r="J106" s="3">
        <f>COUNTIFS($G$5:$G$100,0,$E$5:$E$100,"[b]",$F$5:$F$100,100)</f>
        <v>4</v>
      </c>
      <c r="K106" s="3">
        <f>COUNTIFS($G$5:$G$100,0,$E$5:$E$100,"[b]",$F$5:$F$100,150)</f>
        <v>3</v>
      </c>
      <c r="L106" s="3">
        <f>COUNTIFS($G$5:$G$100,0,$E$5:$E$100,"[n]",$F$5:$F$100,0)</f>
        <v>1</v>
      </c>
      <c r="M106" s="3">
        <f>COUNTIFS($G$5:$G$100,0,$E$5:$E$100,"[n]",$F$5:$F$100,50)</f>
        <v>2</v>
      </c>
      <c r="N106" s="3">
        <f>COUNTIFS($G$5:$G$100,0,$E$5:$E$100,"[n]",$F$5:$F$100,100)</f>
        <v>8</v>
      </c>
      <c r="O106" s="3">
        <f>COUNTIFS($G$5:$G$100,0,$E$5:$E$100,"[n]",$F$5:$F$100,150)</f>
        <v>7</v>
      </c>
      <c r="P106" s="3">
        <f>COUNTIFS($G$5:$G$100,0,$F$5:$F$100,0)</f>
        <v>1</v>
      </c>
      <c r="Q106" s="3">
        <f>COUNTIFS($G$5:$G$100,0,$F$5:$F$100,50)</f>
        <v>5</v>
      </c>
      <c r="R106" s="3">
        <f>COUNTIFS($G$5:$G$100,0,$F$5:$F$100,100)</f>
        <v>12</v>
      </c>
      <c r="S106" s="3">
        <f>COUNTIFS($G$5:$G$100,0,$F$5:$F$100,150)</f>
        <v>10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2016-02-04T22:06:40Z</dcterms:modified>
</cp:coreProperties>
</file>