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69" i="1"/>
  <c r="P102" i="1"/>
  <c r="P101" i="1"/>
  <c r="L102" i="1"/>
  <c r="L101" i="1"/>
  <c r="I101" i="1"/>
  <c r="I102" i="1"/>
  <c r="H102" i="1"/>
  <c r="H101" i="1"/>
  <c r="O101" i="1"/>
  <c r="O102" i="1"/>
  <c r="T41" i="1"/>
  <c r="AD65" i="1"/>
  <c r="AD57" i="1"/>
  <c r="AD49" i="1"/>
  <c r="AD41" i="1"/>
  <c r="AD33" i="1"/>
  <c r="AD25" i="1"/>
  <c r="AD19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Y76" i="1"/>
  <c r="AD17" i="1"/>
  <c r="AD21" i="1"/>
  <c r="AD29" i="1"/>
  <c r="AD37" i="1"/>
  <c r="AD45" i="1"/>
  <c r="AD53" i="1"/>
  <c r="AD61" i="1"/>
  <c r="AA100" i="1"/>
  <c r="U71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<sst xmlns="http://schemas.openxmlformats.org/spreadsheetml/2006/main" count="321" uniqueCount="117">
  <si>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</si>
  <si>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</si>
  <si>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</si>
  <si>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</si>
  <si>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</si>
  <si>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</si>
  <si>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</si>
  <si>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</si>
  <si>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</si>
  <si>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</si>
  <si>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</si>
  <si>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</si>
  <si>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</si>
  <si>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</si>
  <si>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</si>
  <si>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</si>
  <si>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</si>
  <si>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</si>
  <si>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</si>
  <si>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</si>
  <si>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</si>
  <si>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</si>
  <si>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</si>
  <si>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</si>
  <si>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</si>
  <si>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N/A</t>
  </si>
  <si>
    <t>[N/A]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</si>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</sst>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1184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3699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3699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3699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3699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3699</v>
      </c>
    </row>
    <row r="7" spans="1:31" x14ac:dyDescent="0.2">
      <c r="A7">
        <v>3</v>
      </c>
      <c r="B7" t="s">
        <v>16</v>
      </c>
      <c r="C7">
        <v>2080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2080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2080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2080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2080</v>
      </c>
    </row>
    <row r="8" spans="1:31" x14ac:dyDescent="0.2">
      <c r="A8">
        <v>4</v>
      </c>
      <c r="B8" t="s">
        <v>17</v>
      </c>
      <c r="C8">
        <v>2437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2437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2437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2437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2437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1744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1744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1744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1744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1744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5516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5516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5516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 t="str">
        <f t="shared" si="18"/>
        <v/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2919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2919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2919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2919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2919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1161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1161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1161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1161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1161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2892</v>
      </c>
      <c r="D13" t="s">
        <v>5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3100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3100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3100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3100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3100</v>
      </c>
    </row>
    <row r="15" spans="1:31" x14ac:dyDescent="0.2">
      <c r="A15">
        <v>11</v>
      </c>
      <c r="B15" t="s">
        <v>24</v>
      </c>
      <c r="C15" t="s">
        <v>25</v>
      </c>
      <c r="D15" t="s">
        <v>26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2464</v>
      </c>
      <c r="D16" t="s">
        <v>5</v>
      </c>
      <c r="E16" t="s">
        <v>6</v>
      </c>
      <c r="F16">
        <v>0</v>
      </c>
      <c r="G16">
        <f t="shared" si="0"/>
        <v>0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P16" t="str">
        <f t="shared" si="9"/>
        <v/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 t="str">
        <f t="shared" si="17"/>
        <v/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1591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1591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1591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1591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1591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2040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2040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2040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2040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2040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3884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3092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3092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3092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3092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3092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 t="s">
        <v>25</v>
      </c>
      <c r="D21" t="s">
        <v>26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2211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2211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2211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2211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2211</v>
      </c>
    </row>
    <row r="23" spans="1:31" x14ac:dyDescent="0.2">
      <c r="A23">
        <v>19</v>
      </c>
      <c r="B23" t="s">
        <v>34</v>
      </c>
      <c r="C23">
        <v>2573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2573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2573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2573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2573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1678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1678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1678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1678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1678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2202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2202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2202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2202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2202</v>
      </c>
      <c r="AE25" t="str">
        <f t="shared" si="24"/>
        <v/>
      </c>
    </row>
    <row r="26" spans="1:31" x14ac:dyDescent="0.2">
      <c r="A26">
        <v>22</v>
      </c>
      <c r="B26" t="s">
        <v>37</v>
      </c>
      <c r="C26" t="s">
        <v>25</v>
      </c>
      <c r="D26" t="s">
        <v>26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35</v>
      </c>
      <c r="D27" t="s">
        <v>6</v>
      </c>
      <c r="E27" t="s">
        <v>5</v>
      </c>
      <c r="F27">
        <v>0</v>
      </c>
      <c r="G27">
        <f t="shared" si="0"/>
        <v>0</v>
      </c>
      <c r="H27" t="str">
        <f t="shared" si="1"/>
        <v/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 t="str">
        <f t="shared" si="9"/>
        <v/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 t="str">
        <f t="shared" si="21"/>
        <v/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6246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6246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6246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6246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6246</v>
      </c>
    </row>
    <row r="29" spans="1:31" x14ac:dyDescent="0.2">
      <c r="A29">
        <v>25</v>
      </c>
      <c r="B29" t="s">
        <v>40</v>
      </c>
      <c r="C29">
        <v>7099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7099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7099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7099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 x14ac:dyDescent="0.2">
      <c r="A30">
        <v>26</v>
      </c>
      <c r="B30" t="s">
        <v>41</v>
      </c>
      <c r="C30">
        <v>2288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2288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2288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2288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2288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2742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2742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2742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2742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2742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4906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4906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4906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4906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4906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1364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1364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1364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1364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1364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6054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6054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6054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6054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 t="str">
        <f t="shared" si="21"/>
        <v/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5458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5458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5458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5458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5458</v>
      </c>
    </row>
    <row r="36" spans="1:31" x14ac:dyDescent="0.2">
      <c r="A36">
        <v>32</v>
      </c>
      <c r="B36" t="s">
        <v>47</v>
      </c>
      <c r="C36">
        <v>3912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3912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3912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3912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3912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5208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5208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5208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4483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4483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4483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4483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4483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2828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51</v>
      </c>
      <c r="C40">
        <v>5711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5711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5711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5711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 t="str">
        <f t="shared" si="46"/>
        <v/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4133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4201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4201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4201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4201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4201</v>
      </c>
    </row>
    <row r="43" spans="1:31" x14ac:dyDescent="0.2">
      <c r="A43">
        <v>39</v>
      </c>
      <c r="B43" t="s">
        <v>54</v>
      </c>
      <c r="C43">
        <v>1956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1956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1956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1956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1956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1458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1458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1458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1458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1458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 t="s">
        <v>25</v>
      </c>
      <c r="D45" t="s">
        <v>26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57</v>
      </c>
      <c r="C46">
        <v>2707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2707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2707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2707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2707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 t="s">
        <v>25</v>
      </c>
      <c r="D47" t="s">
        <v>26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4129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4129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4129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4129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4129</v>
      </c>
    </row>
    <row r="49" spans="1:31" x14ac:dyDescent="0.2">
      <c r="A49">
        <v>45</v>
      </c>
      <c r="B49" t="s">
        <v>60</v>
      </c>
      <c r="C49">
        <v>1464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1464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1464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1464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1464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3237</v>
      </c>
      <c r="D50" t="s">
        <v>5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1057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1057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1057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1057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1057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2522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2522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2522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2522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2522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2743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2743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2743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2743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2743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3251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3251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3251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3251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3251</v>
      </c>
    </row>
    <row r="55" spans="1:31" x14ac:dyDescent="0.2">
      <c r="A55">
        <v>51</v>
      </c>
      <c r="B55" t="s">
        <v>66</v>
      </c>
      <c r="C55">
        <v>2200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2200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2200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2200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2200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1877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1877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1877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1877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1877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5355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5355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5355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5355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5355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1396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1396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1396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1396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1396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4718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4718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4718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4718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4718</v>
      </c>
    </row>
    <row r="60" spans="1:31" x14ac:dyDescent="0.2">
      <c r="A60">
        <v>56</v>
      </c>
      <c r="B60" t="s">
        <v>71</v>
      </c>
      <c r="C60">
        <v>1163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1163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1163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1163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1163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1340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1340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1340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1340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1340</v>
      </c>
    </row>
    <row r="62" spans="1:31" x14ac:dyDescent="0.2">
      <c r="A62">
        <v>58</v>
      </c>
      <c r="B62" t="s">
        <v>73</v>
      </c>
      <c r="C62">
        <v>4645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4645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4645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4645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4645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1693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1693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1693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1693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1693</v>
      </c>
    </row>
    <row r="64" spans="1:31" x14ac:dyDescent="0.2">
      <c r="A64">
        <v>60</v>
      </c>
      <c r="B64" t="s">
        <v>75</v>
      </c>
      <c r="C64">
        <v>5268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5268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5268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5268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5268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943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943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943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943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943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2188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2188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2188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2188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2188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2449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2449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2449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2449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2449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2996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2996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2996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2996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2996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2230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2230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2230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2230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2230</v>
      </c>
    </row>
    <row r="70" spans="1:31" x14ac:dyDescent="0.2">
      <c r="A70">
        <v>66</v>
      </c>
      <c r="B70" t="s">
        <v>81</v>
      </c>
      <c r="C70">
        <v>1288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1288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1288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1288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1288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3581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3581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3581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3581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3581</v>
      </c>
    </row>
    <row r="72" spans="1:31" x14ac:dyDescent="0.2">
      <c r="A72">
        <v>68</v>
      </c>
      <c r="B72" t="s">
        <v>83</v>
      </c>
      <c r="C72">
        <v>1682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1682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1682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1682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1682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1735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1735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1735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1735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1735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2746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2746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2746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2746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2746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4088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4088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4088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4088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4088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3223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3223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3223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3223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3223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3245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3245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3245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3245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3245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2159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2159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2159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2159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2159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1822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1822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1822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1822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1822</v>
      </c>
    </row>
    <row r="80" spans="1:31" x14ac:dyDescent="0.2">
      <c r="A80">
        <v>76</v>
      </c>
      <c r="B80" t="s">
        <v>91</v>
      </c>
      <c r="C80">
        <v>3993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1651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1651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1651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1651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1651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4132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4132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4132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4132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4132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3978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3978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3978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3978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3978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2647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2647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2647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2647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2647</v>
      </c>
    </row>
    <row r="85" spans="1:31" x14ac:dyDescent="0.2">
      <c r="A85">
        <v>81</v>
      </c>
      <c r="B85" t="s">
        <v>96</v>
      </c>
      <c r="C85">
        <v>5009</v>
      </c>
      <c r="D85" t="s">
        <v>5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1110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1110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1110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1110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1110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3957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3957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3957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3957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3957</v>
      </c>
    </row>
    <row r="88" spans="1:31" x14ac:dyDescent="0.2">
      <c r="A88">
        <v>84</v>
      </c>
      <c r="B88" t="s">
        <v>99</v>
      </c>
      <c r="C88">
        <v>2993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2993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2993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2993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2993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1983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1983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1983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1983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1983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2146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2146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2146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2146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2146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1681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1681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1681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1681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1681</v>
      </c>
    </row>
    <row r="92" spans="1:31" x14ac:dyDescent="0.2">
      <c r="A92">
        <v>88</v>
      </c>
      <c r="B92" t="s">
        <v>103</v>
      </c>
      <c r="C92">
        <v>3754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3754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3754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3754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3754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3568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3568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3568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3568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3568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1052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1052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1052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1052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1052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1229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1229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1229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1229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1229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1418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1418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1418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1418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1418</v>
      </c>
    </row>
    <row r="97" spans="1:31" x14ac:dyDescent="0.2">
      <c r="A97">
        <v>93</v>
      </c>
      <c r="B97" t="s">
        <v>108</v>
      </c>
      <c r="C97">
        <v>1925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1925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1925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1925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1925</v>
      </c>
    </row>
    <row r="98" spans="1:31" x14ac:dyDescent="0.2">
      <c r="A98">
        <v>94</v>
      </c>
      <c r="B98" t="s">
        <v>109</v>
      </c>
      <c r="C98">
        <v>1655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1655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1655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1655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1655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2080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2080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2080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2080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2080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1407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1413.6363636363637</v>
      </c>
      <c r="I101">
        <f t="shared" si="75"/>
        <v>2672.3333333333335</v>
      </c>
      <c r="J101">
        <f t="shared" si="75"/>
        <v>3760.5555555555557</v>
      </c>
      <c r="K101">
        <f t="shared" si="75"/>
        <v>2776.2</v>
      </c>
      <c r="L101">
        <f t="shared" si="75"/>
        <v>3195</v>
      </c>
      <c r="M101">
        <f t="shared" si="75"/>
        <v>2451.1999999999998</v>
      </c>
      <c r="N101">
        <f t="shared" si="75"/>
        <v>3116.5</v>
      </c>
      <c r="O101">
        <f t="shared" si="75"/>
        <v>3702.181818181818</v>
      </c>
      <c r="P101">
        <f t="shared" si="75"/>
        <v>2106.3888888888887</v>
      </c>
      <c r="Q101">
        <f t="shared" si="75"/>
        <v>2571.818181818182</v>
      </c>
      <c r="R101">
        <f t="shared" si="75"/>
        <v>3421.5789473684213</v>
      </c>
      <c r="S101">
        <f t="shared" si="75"/>
        <v>3261.2380952380954</v>
      </c>
      <c r="T101">
        <f t="shared" si="75"/>
        <v>1413.6363636363637</v>
      </c>
      <c r="U101">
        <f t="shared" si="75"/>
        <v>2441.818181818182</v>
      </c>
      <c r="V101">
        <f t="shared" si="75"/>
        <v>3760.5555555555557</v>
      </c>
      <c r="W101">
        <f t="shared" si="75"/>
        <v>2776.2</v>
      </c>
      <c r="X101">
        <f t="shared" si="75"/>
        <v>3195</v>
      </c>
      <c r="Y101">
        <f t="shared" si="75"/>
        <v>2110.6666666666665</v>
      </c>
      <c r="Z101">
        <f t="shared" si="75"/>
        <v>3116.5</v>
      </c>
      <c r="AA101">
        <f t="shared" si="75"/>
        <v>3702.181818181818</v>
      </c>
      <c r="AB101">
        <f t="shared" si="75"/>
        <v>1634.375</v>
      </c>
      <c r="AC101">
        <f t="shared" si="75"/>
        <v>2292.8000000000002</v>
      </c>
      <c r="AD101">
        <f t="shared" si="75"/>
        <v>3421.5789473684213</v>
      </c>
      <c r="AE101">
        <f t="shared" si="75"/>
        <v>3069.35</v>
      </c>
    </row>
    <row r="102" spans="1:31" x14ac:dyDescent="0.2">
      <c r="G102" t="s">
        <v>13</v>
      </c>
      <c r="H102">
        <f t="shared" ref="H102:AE102" si="76">STDEV(H5:H100)</f>
        <v>394.63559715952476</v>
      </c>
      <c r="I102">
        <f t="shared" si="76"/>
        <v>1195.8598529421365</v>
      </c>
      <c r="J102">
        <f t="shared" si="76"/>
        <v>1358.1880494901204</v>
      </c>
      <c r="K102">
        <f t="shared" si="76"/>
        <v>1400.2905888897963</v>
      </c>
      <c r="L102">
        <f t="shared" si="76"/>
        <v>1865.6108919064554</v>
      </c>
      <c r="M102">
        <f t="shared" si="76"/>
        <v>1332.7884553321533</v>
      </c>
      <c r="N102">
        <f t="shared" si="76"/>
        <v>861.6012547705709</v>
      </c>
      <c r="O102">
        <f t="shared" si="76"/>
        <v>1752.937295979626</v>
      </c>
      <c r="P102">
        <f t="shared" si="76"/>
        <v>1455.5145093499084</v>
      </c>
      <c r="Q102">
        <f t="shared" si="76"/>
        <v>1234.1285970025142</v>
      </c>
      <c r="R102">
        <f t="shared" si="76"/>
        <v>1140.2603657737063</v>
      </c>
      <c r="S102">
        <f t="shared" si="76"/>
        <v>1625.8317841880787</v>
      </c>
      <c r="T102">
        <f t="shared" si="76"/>
        <v>394.63559715952476</v>
      </c>
      <c r="U102">
        <f t="shared" si="76"/>
        <v>933.6366336195058</v>
      </c>
      <c r="V102">
        <f t="shared" si="76"/>
        <v>1358.1880494901204</v>
      </c>
      <c r="W102">
        <f t="shared" si="76"/>
        <v>1400.2905888897963</v>
      </c>
      <c r="X102">
        <f t="shared" si="76"/>
        <v>1865.6108919064554</v>
      </c>
      <c r="Y102">
        <f t="shared" si="76"/>
        <v>832.93607197671543</v>
      </c>
      <c r="Z102">
        <f t="shared" si="76"/>
        <v>861.6012547705709</v>
      </c>
      <c r="AA102">
        <f t="shared" si="76"/>
        <v>1752.937295979626</v>
      </c>
      <c r="AB102">
        <f t="shared" si="76"/>
        <v>508.15179818632936</v>
      </c>
      <c r="AC102">
        <f t="shared" si="76"/>
        <v>882.87381228636104</v>
      </c>
      <c r="AD102">
        <f t="shared" si="76"/>
        <v>1140.2603657737063</v>
      </c>
      <c r="AE102">
        <f t="shared" si="76"/>
        <v>1403.0369794803964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1</v>
      </c>
      <c r="I106" s="3">
        <f>COUNTIFS($G$5:$G$100,0,$E$5:$E$100,"[b]",$F$5:$F$100,50)</f>
        <v>0</v>
      </c>
      <c r="J106" s="3">
        <f>COUNTIFS($G$5:$G$100,0,$E$5:$E$100,"[b]",$F$5:$F$100,100)</f>
        <v>3</v>
      </c>
      <c r="K106" s="3">
        <f>COUNTIFS($G$5:$G$100,0,$E$5:$E$100,"[b]",$F$5:$F$100,150)</f>
        <v>2</v>
      </c>
      <c r="L106" s="3">
        <f>COUNTIFS($G$5:$G$100,0,$E$5:$E$100,"[n]",$F$5:$F$100,0)</f>
        <v>5</v>
      </c>
      <c r="M106" s="3">
        <f>COUNTIFS($G$5:$G$100,0,$E$5:$E$100,"[n]",$F$5:$F$100,50)</f>
        <v>2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6</v>
      </c>
      <c r="Q106" s="3">
        <f>COUNTIFS($G$5:$G$100,0,$F$5:$F$100,50)</f>
        <v>2</v>
      </c>
      <c r="R106" s="3">
        <f>COUNTIFS($G$5:$G$100,0,$F$5:$F$100,100)</f>
        <v>5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2016-02-04T22:08:42Z</dcterms:modified>
</cp:coreProperties>
</file>