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L9" i="1"/>
  <c r="G10" i="1"/>
  <c r="G11" i="1"/>
  <c r="G12" i="1"/>
  <c r="G13" i="1"/>
  <c r="L13" i="1"/>
  <c r="G14" i="1"/>
  <c r="G15" i="1"/>
  <c r="G16" i="1"/>
  <c r="G17" i="1"/>
  <c r="L17" i="1"/>
  <c r="G18" i="1"/>
  <c r="G19" i="1"/>
  <c r="G20" i="1"/>
  <c r="G21" i="1"/>
  <c r="L21" i="1"/>
  <c r="G22" i="1"/>
  <c r="G23" i="1"/>
  <c r="G24" i="1"/>
  <c r="G25" i="1"/>
  <c r="L25" i="1"/>
  <c r="G26" i="1"/>
  <c r="G27" i="1"/>
  <c r="G28" i="1"/>
  <c r="G29" i="1"/>
  <c r="L29" i="1"/>
  <c r="G30" i="1"/>
  <c r="G31" i="1"/>
  <c r="G32" i="1"/>
  <c r="G33" i="1"/>
  <c r="L33" i="1"/>
  <c r="G34" i="1"/>
  <c r="G35" i="1"/>
  <c r="G36" i="1"/>
  <c r="G37" i="1"/>
  <c r="L37" i="1"/>
  <c r="G38" i="1"/>
  <c r="G39" i="1"/>
  <c r="G40" i="1"/>
  <c r="G41" i="1"/>
  <c r="L41" i="1"/>
  <c r="G42" i="1"/>
  <c r="G43" i="1"/>
  <c r="G44" i="1"/>
  <c r="G45" i="1"/>
  <c r="L45" i="1"/>
  <c r="G46" i="1"/>
  <c r="G47" i="1"/>
  <c r="G48" i="1"/>
  <c r="G49" i="1"/>
  <c r="L49" i="1"/>
  <c r="G50" i="1"/>
  <c r="G51" i="1"/>
  <c r="G52" i="1"/>
  <c r="G53" i="1"/>
  <c r="L53" i="1"/>
  <c r="G54" i="1"/>
  <c r="G55" i="1"/>
  <c r="G56" i="1"/>
  <c r="G57" i="1"/>
  <c r="L57" i="1"/>
  <c r="G58" i="1"/>
  <c r="G59" i="1"/>
  <c r="G60" i="1"/>
  <c r="G61" i="1"/>
  <c r="L61" i="1"/>
  <c r="G62" i="1"/>
  <c r="G63" i="1"/>
  <c r="G64" i="1"/>
  <c r="G65" i="1"/>
  <c r="L65" i="1"/>
  <c r="G66" i="1"/>
  <c r="G67" i="1"/>
  <c r="G68" i="1"/>
  <c r="G69" i="1"/>
  <c r="L69" i="1"/>
  <c r="G70" i="1"/>
  <c r="G71" i="1"/>
  <c r="G72" i="1"/>
  <c r="G73" i="1"/>
  <c r="L73" i="1"/>
  <c r="G74" i="1"/>
  <c r="G75" i="1"/>
  <c r="P75" i="1"/>
  <c r="G76" i="1"/>
  <c r="G77" i="1"/>
  <c r="P77" i="1"/>
  <c r="G78" i="1"/>
  <c r="G79" i="1"/>
  <c r="P79" i="1"/>
  <c r="G80" i="1"/>
  <c r="G81" i="1"/>
  <c r="P81" i="1"/>
  <c r="G82" i="1"/>
  <c r="G83" i="1"/>
  <c r="P83" i="1"/>
  <c r="G84" i="1"/>
  <c r="G85" i="1"/>
  <c r="P85" i="1"/>
  <c r="G86" i="1"/>
  <c r="G87" i="1"/>
  <c r="Q87" i="1"/>
  <c r="G88" i="1"/>
  <c r="G89" i="1"/>
  <c r="Q89" i="1"/>
  <c r="G90" i="1"/>
  <c r="G91" i="1"/>
  <c r="Q91" i="1"/>
  <c r="G92" i="1"/>
  <c r="G93" i="1"/>
  <c r="Q93" i="1"/>
  <c r="G94" i="1"/>
  <c r="G95" i="1"/>
  <c r="Q95" i="1"/>
  <c r="G96" i="1"/>
  <c r="G97" i="1"/>
  <c r="Q97" i="1"/>
  <c r="G98" i="1"/>
  <c r="G99" i="1"/>
  <c r="Q99" i="1"/>
  <c r="G100" i="1"/>
  <c r="S106" i="1"/>
  <c r="Q100" i="1"/>
  <c r="Q98" i="1"/>
  <c r="Q96" i="1"/>
  <c r="Q94" i="1"/>
  <c r="Q92" i="1"/>
  <c r="Q90" i="1"/>
  <c r="Q88" i="1"/>
  <c r="J86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6" i="1"/>
  <c r="M106" i="1"/>
  <c r="O106" i="1"/>
  <c r="R106" i="1"/>
  <c r="I106" i="1"/>
  <c r="Q106" i="1"/>
  <c r="S5" i="1"/>
  <c r="H106" i="1"/>
  <c r="J106" i="1"/>
  <c r="L106" i="1"/>
  <c r="N106" i="1"/>
  <c r="P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AB74" i="1"/>
  <c r="L102" i="1"/>
  <c r="L101" i="1"/>
  <c r="X6" i="1"/>
  <c r="I101" i="1"/>
  <c r="I102" i="1"/>
  <c r="U71" i="1"/>
  <c r="H102" i="1"/>
  <c r="H101" i="1"/>
  <c r="T41" i="1"/>
  <c r="O101" i="1"/>
  <c r="O102" i="1"/>
  <c r="AA100" i="1"/>
  <c r="AD41" i="1"/>
  <c r="AD15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AC71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C7" i="1"/>
  <c r="AC9" i="1"/>
  <c r="AC11" i="1"/>
  <c r="AC13" i="1"/>
  <c r="AC15" i="1"/>
  <c r="AC17" i="1"/>
  <c r="AC19" i="1"/>
  <c r="AC21" i="1"/>
  <c r="AC23" i="1"/>
  <c r="AC25" i="1"/>
  <c r="AC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T98" i="1"/>
  <c r="T82" i="1"/>
  <c r="T66" i="1"/>
  <c r="T50" i="1"/>
  <c r="T34" i="1"/>
  <c r="T18" i="1"/>
  <c r="U98" i="1"/>
  <c r="U82" i="1"/>
  <c r="U66" i="1"/>
  <c r="U50" i="1"/>
  <c r="U34" i="1"/>
  <c r="U18" i="1"/>
  <c r="X100" i="1"/>
  <c r="X96" i="1"/>
  <c r="X92" i="1"/>
  <c r="X88" i="1"/>
  <c r="X84" i="1"/>
  <c r="X80" i="1"/>
  <c r="X76" i="1"/>
  <c r="X66" i="1"/>
  <c r="X50" i="1"/>
  <c r="X34" i="1"/>
  <c r="X18" i="1"/>
  <c r="AD100" i="1"/>
  <c r="AD96" i="1"/>
  <c r="AD92" i="1"/>
  <c r="AD88" i="1"/>
  <c r="AD7" i="1"/>
  <c r="AD25" i="1"/>
  <c r="AD57" i="1"/>
  <c r="T94" i="1"/>
  <c r="T86" i="1"/>
  <c r="T78" i="1"/>
  <c r="T70" i="1"/>
  <c r="T62" i="1"/>
  <c r="T54" i="1"/>
  <c r="T46" i="1"/>
  <c r="T38" i="1"/>
  <c r="T30" i="1"/>
  <c r="T22" i="1"/>
  <c r="T14" i="1"/>
  <c r="T6" i="1"/>
  <c r="U94" i="1"/>
  <c r="U86" i="1"/>
  <c r="U78" i="1"/>
  <c r="U70" i="1"/>
  <c r="U62" i="1"/>
  <c r="U54" i="1"/>
  <c r="U46" i="1"/>
  <c r="U38" i="1"/>
  <c r="U30" i="1"/>
  <c r="U22" i="1"/>
  <c r="U14" i="1"/>
  <c r="U6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0" i="1"/>
  <c r="X62" i="1"/>
  <c r="X54" i="1"/>
  <c r="X46" i="1"/>
  <c r="X38" i="1"/>
  <c r="X30" i="1"/>
  <c r="X22" i="1"/>
  <c r="X14" i="1"/>
  <c r="AD99" i="1"/>
  <c r="AD97" i="1"/>
  <c r="AD95" i="1"/>
  <c r="AD93" i="1"/>
  <c r="AD91" i="1"/>
  <c r="AD89" i="1"/>
  <c r="AD87" i="1"/>
  <c r="AB78" i="1"/>
  <c r="AD11" i="1"/>
  <c r="AD19" i="1"/>
  <c r="AD33" i="1"/>
  <c r="AD49" i="1"/>
  <c r="AD65" i="1"/>
  <c r="AB82" i="1"/>
  <c r="AD9" i="1"/>
  <c r="AD13" i="1"/>
  <c r="AD17" i="1"/>
  <c r="AD21" i="1"/>
  <c r="AD29" i="1"/>
  <c r="AD37" i="1"/>
  <c r="AD45" i="1"/>
  <c r="AD53" i="1"/>
  <c r="AD61" i="1"/>
  <c r="AD69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<sst xmlns="http://schemas.openxmlformats.org/spreadsheetml/2006/main" count="320" uniqueCount="117">
  <si>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</si>
  <si>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</si>
  <si>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</si>
  <si>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</si>
  <si>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</si>
  <si>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</si>
  <si>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</si>
  <si>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</si>
  <si>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</si>
  <si>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</si>
  <si>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</si>
  <si>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</si>
  <si>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</si>
  <si>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</si>
  <si>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</si>
  <si>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</si>
  <si>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</si>
  <si>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</si>
  <si>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</si>
  <si>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</si>
  <si>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</si>
  <si>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</si>
  <si>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</si>
  <si>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</si>
  <si>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</si>
  <si>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</si>
  <si>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</si>
  <si>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</si>
  <si>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</si>
  <si>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</si>
  <si>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</si>
  <si>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</si>
  <si>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</si>
  <si>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</si>
  <si>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</si>
  <si>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</si>
  <si>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</si>
  <si>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</si>
  <si>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</si>
  <si>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</si>
  <si>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</si>
  <si>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</si>
  <si>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</si>
  <si>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</si>
  <si>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</si>
  <si>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</si>
  <si>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</si>
  <si>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</si>
  <si>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</si>
  <si>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</si>
  <si>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</si>
  <si>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</si>
  <si>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</si>
  <si>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</si>
  <si>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</si>
  <si>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</si>
  <si>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</si>
  <si>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</si>
  <si>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</si>
  <si>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</si>
  <si>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</si>
  <si>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</si>
  <si>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</si>
  <si>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</si>
  <si>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</si>
  <si>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</si>
  <si>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</si>
  <si>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</si>
  <si>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</si>
  <si>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</si>
  <si>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</si>
  <si>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</si>
  <si>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</si>
  <si>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</si>
  <si>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</si>
  <si>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</si>
  <si>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</si>
  <si>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</si>
  <si>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</si>
  <si>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</si>
  <si>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</si>
  <si>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</si>
  <si>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</si>
  <si>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</si>
  <si>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</si>
  <si>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</si>
  <si>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</si>
  <si>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</si>
  <si>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</si>
  <si>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</si>
  <si>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</si>
  <si>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</si>
  <si>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</si>
  <si>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</si>
  <si>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</si>
  <si>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</si>
  <si>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</si>
  <si>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</si>
  <si>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</si>
  <si>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</si>
  <si>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</si>
  <si>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</si>
  <si>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</si>
  <si>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</si>
  <si>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</si>
  <si>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</si>
  <si>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</si>
  <si>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</si>
  <si>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</si>
  <si>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</si>
  <si>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N/A</t>
  </si>
  <si>
    <t>[N/A]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</si>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</sst>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5198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5198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5198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3703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3703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3703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3703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3703</v>
      </c>
    </row>
    <row r="7" spans="1:31" x14ac:dyDescent="0.2">
      <c r="A7">
        <v>3</v>
      </c>
      <c r="B7" t="s">
        <v>16</v>
      </c>
      <c r="C7">
        <v>4895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4895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4895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4895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4895</v>
      </c>
    </row>
    <row r="8" spans="1:31" x14ac:dyDescent="0.2">
      <c r="A8">
        <v>4</v>
      </c>
      <c r="B8" t="s">
        <v>17</v>
      </c>
      <c r="C8">
        <v>5536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5536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5536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5536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5536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3168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3168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3168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3168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3168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3126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3126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3126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3126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3126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4942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4942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4942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4942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4942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1280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1280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1280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1280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1280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 t="s">
        <v>110</v>
      </c>
      <c r="D13" t="s">
        <v>111</v>
      </c>
      <c r="E13" t="s">
        <v>6</v>
      </c>
      <c r="F13">
        <v>150</v>
      </c>
      <c r="G13">
        <f t="shared" si="0"/>
        <v>0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 t="str">
        <f t="shared" si="8"/>
        <v/>
      </c>
      <c r="P13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 t="str">
        <f t="shared" si="20"/>
        <v/>
      </c>
      <c r="AB13" t="str">
        <f t="shared" si="21"/>
        <v/>
      </c>
      <c r="AC13" t="str">
        <f t="shared" si="22"/>
        <v/>
      </c>
      <c r="AD13" t="str">
        <f t="shared" si="23"/>
        <v/>
      </c>
      <c r="AE13" t="str">
        <f t="shared" si="24"/>
        <v/>
      </c>
    </row>
    <row r="14" spans="1:31" x14ac:dyDescent="0.2">
      <c r="A14">
        <v>10</v>
      </c>
      <c r="B14" t="s">
        <v>23</v>
      </c>
      <c r="C14">
        <v>4062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24</v>
      </c>
      <c r="C15">
        <v>5499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5499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5499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5499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5499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2635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2635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2635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2635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2635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1202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1202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1202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1202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1202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 t="s">
        <v>110</v>
      </c>
      <c r="D18" t="s">
        <v>111</v>
      </c>
      <c r="E18" t="s">
        <v>6</v>
      </c>
      <c r="F18">
        <v>100</v>
      </c>
      <c r="G18">
        <f t="shared" si="0"/>
        <v>0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/>
      </c>
      <c r="P18" t="str">
        <f t="shared" si="9"/>
        <v/>
      </c>
      <c r="Q18" t="str">
        <f t="shared" si="10"/>
        <v/>
      </c>
      <c r="R18" t="str">
        <f t="shared" si="11"/>
        <v/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 t="str">
        <f t="shared" si="19"/>
        <v/>
      </c>
      <c r="AA18" t="str">
        <f t="shared" si="20"/>
        <v/>
      </c>
      <c r="AB18" t="str">
        <f t="shared" si="21"/>
        <v/>
      </c>
      <c r="AC18" t="str">
        <f t="shared" si="22"/>
        <v/>
      </c>
      <c r="AD18" t="str">
        <f t="shared" si="23"/>
        <v/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6238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6238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6238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6238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6238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4655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4655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4655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4655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4655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6725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6725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6725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6725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6725</v>
      </c>
      <c r="AE21" t="str">
        <f t="shared" si="24"/>
        <v/>
      </c>
    </row>
    <row r="22" spans="1:31" x14ac:dyDescent="0.2">
      <c r="A22">
        <v>18</v>
      </c>
      <c r="B22" t="s">
        <v>31</v>
      </c>
      <c r="C22" t="s">
        <v>110</v>
      </c>
      <c r="D22" t="s">
        <v>111</v>
      </c>
      <c r="E22" t="s">
        <v>5</v>
      </c>
      <c r="F22">
        <v>150</v>
      </c>
      <c r="G22">
        <f t="shared" si="0"/>
        <v>0</v>
      </c>
      <c r="H22" t="str">
        <f t="shared" si="1"/>
        <v/>
      </c>
      <c r="I22" t="str">
        <f t="shared" si="2"/>
        <v/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 t="str">
        <f t="shared" si="12"/>
        <v/>
      </c>
      <c r="T22" t="str">
        <f t="shared" si="13"/>
        <v/>
      </c>
      <c r="U22" t="str">
        <f t="shared" si="14"/>
        <v/>
      </c>
      <c r="V22" t="str">
        <f t="shared" si="15"/>
        <v/>
      </c>
      <c r="W22" t="str">
        <f t="shared" si="16"/>
        <v/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 t="str">
        <f t="shared" si="24"/>
        <v/>
      </c>
    </row>
    <row r="23" spans="1:31" x14ac:dyDescent="0.2">
      <c r="A23">
        <v>19</v>
      </c>
      <c r="B23" t="s">
        <v>32</v>
      </c>
      <c r="C23">
        <v>6283</v>
      </c>
      <c r="D23" t="s">
        <v>5</v>
      </c>
      <c r="E23" t="s">
        <v>6</v>
      </c>
      <c r="F23">
        <v>50</v>
      </c>
      <c r="G23">
        <f t="shared" si="0"/>
        <v>0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/>
      </c>
      <c r="P23" t="str">
        <f t="shared" si="9"/>
        <v/>
      </c>
      <c r="Q23" t="str">
        <f t="shared" si="10"/>
        <v/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 t="str">
        <f t="shared" si="18"/>
        <v/>
      </c>
      <c r="Z23" t="str">
        <f t="shared" si="19"/>
        <v/>
      </c>
      <c r="AA23" t="str">
        <f t="shared" si="20"/>
        <v/>
      </c>
      <c r="AB23" t="str">
        <f t="shared" si="21"/>
        <v/>
      </c>
      <c r="AC23" t="str">
        <f t="shared" si="22"/>
        <v/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3455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3455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3455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3455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3455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4449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4449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4449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4449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4449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1958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1958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1958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1958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1958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1410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1410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1410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1410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1410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5135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5135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5135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5135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5135</v>
      </c>
    </row>
    <row r="29" spans="1:31" x14ac:dyDescent="0.2">
      <c r="A29">
        <v>25</v>
      </c>
      <c r="B29" t="s">
        <v>38</v>
      </c>
      <c r="C29">
        <v>3766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3766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3766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3766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3766</v>
      </c>
    </row>
    <row r="30" spans="1:31" x14ac:dyDescent="0.2">
      <c r="A30">
        <v>26</v>
      </c>
      <c r="B30" t="s">
        <v>39</v>
      </c>
      <c r="C30">
        <v>2657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2657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2657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2657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2657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4546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4546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4546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4546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4546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5440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5440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5440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5440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5440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1061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1061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1061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1061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1061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2993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2993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2993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2993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2993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5763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5763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5763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5763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5763</v>
      </c>
    </row>
    <row r="36" spans="1:31" x14ac:dyDescent="0.2">
      <c r="A36">
        <v>32</v>
      </c>
      <c r="B36" t="s">
        <v>45</v>
      </c>
      <c r="C36" t="s">
        <v>110</v>
      </c>
      <c r="D36" t="s">
        <v>111</v>
      </c>
      <c r="E36" t="s">
        <v>6</v>
      </c>
      <c r="F36">
        <v>100</v>
      </c>
      <c r="G36">
        <f t="shared" si="0"/>
        <v>0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 t="str">
        <f t="shared" si="7"/>
        <v/>
      </c>
      <c r="O36" t="str">
        <f t="shared" si="8"/>
        <v/>
      </c>
      <c r="P36" t="str">
        <f t="shared" si="9"/>
        <v/>
      </c>
      <c r="Q36" t="str">
        <f t="shared" si="10"/>
        <v/>
      </c>
      <c r="R36" t="str">
        <f t="shared" si="11"/>
        <v/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 t="str">
        <f t="shared" si="19"/>
        <v/>
      </c>
      <c r="AA36" t="str">
        <f t="shared" si="20"/>
        <v/>
      </c>
      <c r="AB36" t="str">
        <f t="shared" si="21"/>
        <v/>
      </c>
      <c r="AC36" t="str">
        <f t="shared" si="22"/>
        <v/>
      </c>
      <c r="AD36" t="str">
        <f t="shared" si="23"/>
        <v/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5121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5121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5121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5121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5121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3672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3672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3672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3672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3672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5297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5297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5297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5297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5297</v>
      </c>
    </row>
    <row r="40" spans="1:31" x14ac:dyDescent="0.2">
      <c r="A40">
        <v>36</v>
      </c>
      <c r="B40" t="s">
        <v>49</v>
      </c>
      <c r="C40">
        <v>1124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1124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1124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1124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1124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4935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4935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4935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4935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4935</v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3730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3730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3730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3730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3730</v>
      </c>
    </row>
    <row r="43" spans="1:31" x14ac:dyDescent="0.2">
      <c r="A43">
        <v>39</v>
      </c>
      <c r="B43" t="s">
        <v>52</v>
      </c>
      <c r="C43">
        <v>968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968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968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968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968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1836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1836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1836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1836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1836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5495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5495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5495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5495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5495</v>
      </c>
    </row>
    <row r="46" spans="1:31" x14ac:dyDescent="0.2">
      <c r="A46">
        <v>42</v>
      </c>
      <c r="B46" t="s">
        <v>55</v>
      </c>
      <c r="C46">
        <v>1893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1893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1893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1893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1893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6748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3666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3666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3666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3666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3666</v>
      </c>
    </row>
    <row r="49" spans="1:31" x14ac:dyDescent="0.2">
      <c r="A49">
        <v>45</v>
      </c>
      <c r="B49" t="s">
        <v>58</v>
      </c>
      <c r="C49">
        <v>1692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1692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1692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1692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1692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5498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5498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5498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5498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5498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1458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1458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1458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1458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1458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1849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1849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1849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1849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1849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4283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4283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4283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4283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4283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2760</v>
      </c>
      <c r="D54" t="s">
        <v>5</v>
      </c>
      <c r="E54" t="s">
        <v>6</v>
      </c>
      <c r="F54">
        <v>150</v>
      </c>
      <c r="G54">
        <f t="shared" si="25"/>
        <v>0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 t="str">
        <f t="shared" si="33"/>
        <v/>
      </c>
      <c r="P54" t="str">
        <f t="shared" si="34"/>
        <v/>
      </c>
      <c r="Q54" t="str">
        <f t="shared" si="35"/>
        <v/>
      </c>
      <c r="R54" t="str">
        <f t="shared" si="36"/>
        <v/>
      </c>
      <c r="S54" t="str">
        <f t="shared" si="37"/>
        <v/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 t="str">
        <f t="shared" si="45"/>
        <v/>
      </c>
      <c r="AB54" t="str">
        <f t="shared" si="46"/>
        <v/>
      </c>
      <c r="AC54" t="str">
        <f t="shared" si="47"/>
        <v/>
      </c>
      <c r="AD54" t="str">
        <f t="shared" si="48"/>
        <v/>
      </c>
      <c r="AE54" t="str">
        <f t="shared" si="49"/>
        <v/>
      </c>
    </row>
    <row r="55" spans="1:31" x14ac:dyDescent="0.2">
      <c r="A55">
        <v>51</v>
      </c>
      <c r="B55" t="s">
        <v>64</v>
      </c>
      <c r="C55">
        <v>1211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1211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1211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1211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1211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1379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1379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1379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1379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1379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3985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3985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3985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3985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3985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923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923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923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923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923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4644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4644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4644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4644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4644</v>
      </c>
    </row>
    <row r="60" spans="1:31" x14ac:dyDescent="0.2">
      <c r="A60">
        <v>56</v>
      </c>
      <c r="B60" t="s">
        <v>69</v>
      </c>
      <c r="C60">
        <v>1010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1010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1010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1010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1010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1213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1213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1213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1213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 t="str">
        <f t="shared" si="49"/>
        <v/>
      </c>
    </row>
    <row r="62" spans="1:31" x14ac:dyDescent="0.2">
      <c r="A62">
        <v>58</v>
      </c>
      <c r="B62" t="s">
        <v>71</v>
      </c>
      <c r="C62">
        <v>2735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2735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2735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2735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2735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3014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3014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3014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3014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3014</v>
      </c>
    </row>
    <row r="64" spans="1:31" x14ac:dyDescent="0.2">
      <c r="A64">
        <v>60</v>
      </c>
      <c r="B64" t="s">
        <v>73</v>
      </c>
      <c r="C64">
        <v>3535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3535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3535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3535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3535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1330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1330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1330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1330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1330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1569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1569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1569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1569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1569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1750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1750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1750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1750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1750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2240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2240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2240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2240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2240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3541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3541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3541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3541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3541</v>
      </c>
    </row>
    <row r="70" spans="1:31" x14ac:dyDescent="0.2">
      <c r="A70">
        <v>66</v>
      </c>
      <c r="B70" t="s">
        <v>79</v>
      </c>
      <c r="C70">
        <v>944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944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944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944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944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2662</v>
      </c>
      <c r="D71" t="s">
        <v>6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 x14ac:dyDescent="0.2">
      <c r="A72">
        <v>68</v>
      </c>
      <c r="B72" t="s">
        <v>81</v>
      </c>
      <c r="C72">
        <v>2166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2166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2166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2166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2166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2164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2164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2164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2164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2164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2325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2325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2325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2325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2325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2012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2012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2012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2012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2012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5041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5041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5041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5041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5041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3097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3097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3097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3097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3097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3519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3519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3519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3519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3519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3997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3997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3997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3997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3997</v>
      </c>
    </row>
    <row r="80" spans="1:31" x14ac:dyDescent="0.2">
      <c r="A80">
        <v>76</v>
      </c>
      <c r="B80" t="s">
        <v>89</v>
      </c>
      <c r="C80">
        <v>3071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3071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3071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3071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3071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2017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2017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2017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2017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1773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1773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1773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1773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1773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965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965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965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965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965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3228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 x14ac:dyDescent="0.2">
      <c r="A85">
        <v>81</v>
      </c>
      <c r="B85" t="s">
        <v>94</v>
      </c>
      <c r="C85">
        <v>5051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5051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5051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5051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5051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1056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1056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1056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1056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1056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1546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1546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1546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1546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1546</v>
      </c>
    </row>
    <row r="88" spans="1:31" x14ac:dyDescent="0.2">
      <c r="A88">
        <v>84</v>
      </c>
      <c r="B88" t="s">
        <v>97</v>
      </c>
      <c r="C88">
        <v>1533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1533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1533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1533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1533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6539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6539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6539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6539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6539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2645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2645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2645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2645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2645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6448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6448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6448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6448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6448</v>
      </c>
    </row>
    <row r="92" spans="1:31" x14ac:dyDescent="0.2">
      <c r="A92">
        <v>88</v>
      </c>
      <c r="B92" t="s">
        <v>101</v>
      </c>
      <c r="C92">
        <v>2052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2052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2052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2052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2052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4461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4461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4461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4461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4461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1604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1604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1604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1604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1604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983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983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983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983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983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3138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3138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3138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3138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3138</v>
      </c>
    </row>
    <row r="97" spans="1:31" x14ac:dyDescent="0.2">
      <c r="A97">
        <v>93</v>
      </c>
      <c r="B97" t="s">
        <v>106</v>
      </c>
      <c r="C97">
        <v>4158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4158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4158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4158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4158</v>
      </c>
    </row>
    <row r="98" spans="1:31" x14ac:dyDescent="0.2">
      <c r="A98">
        <v>94</v>
      </c>
      <c r="B98" t="s">
        <v>107</v>
      </c>
      <c r="C98">
        <v>1243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1243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1243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1243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1243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1360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1360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1360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1360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1360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4008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4008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4008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4008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4008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1243.3333333333333</v>
      </c>
      <c r="I101">
        <f t="shared" si="75"/>
        <v>2773.25</v>
      </c>
      <c r="J101">
        <f t="shared" si="75"/>
        <v>4213.545454545455</v>
      </c>
      <c r="K101">
        <f t="shared" si="75"/>
        <v>4743.4444444444443</v>
      </c>
      <c r="L101">
        <f t="shared" si="75"/>
        <v>2553.25</v>
      </c>
      <c r="M101">
        <f t="shared" si="75"/>
        <v>2446</v>
      </c>
      <c r="N101">
        <f t="shared" si="75"/>
        <v>4370.5</v>
      </c>
      <c r="O101">
        <f t="shared" si="75"/>
        <v>3384.2222222222222</v>
      </c>
      <c r="P101">
        <f t="shared" si="75"/>
        <v>1898.2916666666667</v>
      </c>
      <c r="Q101">
        <f t="shared" si="75"/>
        <v>2616.7391304347825</v>
      </c>
      <c r="R101">
        <f t="shared" si="75"/>
        <v>4288.2857142857147</v>
      </c>
      <c r="S101">
        <f t="shared" si="75"/>
        <v>4063.8333333333335</v>
      </c>
      <c r="T101">
        <f t="shared" si="75"/>
        <v>1173</v>
      </c>
      <c r="U101">
        <f t="shared" si="75"/>
        <v>2773.25</v>
      </c>
      <c r="V101">
        <f t="shared" si="75"/>
        <v>4213.545454545455</v>
      </c>
      <c r="W101">
        <f t="shared" si="75"/>
        <v>4743.4444444444443</v>
      </c>
      <c r="X101">
        <f t="shared" si="75"/>
        <v>2312.818181818182</v>
      </c>
      <c r="Y101">
        <f t="shared" si="75"/>
        <v>2446</v>
      </c>
      <c r="Z101">
        <f t="shared" si="75"/>
        <v>4370.5</v>
      </c>
      <c r="AA101">
        <f t="shared" si="75"/>
        <v>3384.2222222222222</v>
      </c>
      <c r="AB101">
        <f t="shared" si="75"/>
        <v>1754.8260869565217</v>
      </c>
      <c r="AC101">
        <f t="shared" si="75"/>
        <v>2616.7391304347825</v>
      </c>
      <c r="AD101">
        <f t="shared" si="75"/>
        <v>4288.2857142857147</v>
      </c>
      <c r="AE101">
        <f t="shared" si="75"/>
        <v>4231.5294117647063</v>
      </c>
    </row>
    <row r="102" spans="1:31" x14ac:dyDescent="0.2">
      <c r="G102" t="s">
        <v>13</v>
      </c>
      <c r="H102">
        <f t="shared" ref="H102:AE102" si="76">STDEV(H5:H100)</f>
        <v>299.32509943457006</v>
      </c>
      <c r="I102">
        <f t="shared" si="76"/>
        <v>1387.2996743182912</v>
      </c>
      <c r="J102">
        <f t="shared" si="76"/>
        <v>1682.9098231121213</v>
      </c>
      <c r="K102">
        <f t="shared" si="76"/>
        <v>1171.2562818520018</v>
      </c>
      <c r="L102">
        <f t="shared" si="76"/>
        <v>1164.5572022329891</v>
      </c>
      <c r="M102">
        <f t="shared" si="76"/>
        <v>1551.7219467417478</v>
      </c>
      <c r="N102">
        <f t="shared" si="76"/>
        <v>1349.4226131530806</v>
      </c>
      <c r="O102">
        <f t="shared" si="76"/>
        <v>1236.3320526640259</v>
      </c>
      <c r="P102">
        <f t="shared" si="76"/>
        <v>1067.2795354938919</v>
      </c>
      <c r="Q102">
        <f t="shared" si="76"/>
        <v>1443.8526812723626</v>
      </c>
      <c r="R102">
        <f t="shared" si="76"/>
        <v>1497.3203779704975</v>
      </c>
      <c r="S102">
        <f t="shared" si="76"/>
        <v>1361.5853324882207</v>
      </c>
      <c r="T102">
        <f t="shared" si="76"/>
        <v>182.36666362030095</v>
      </c>
      <c r="U102">
        <f t="shared" si="76"/>
        <v>1387.2996743182912</v>
      </c>
      <c r="V102">
        <f t="shared" si="76"/>
        <v>1682.9098231121213</v>
      </c>
      <c r="W102">
        <f t="shared" si="76"/>
        <v>1171.2562818520018</v>
      </c>
      <c r="X102">
        <f t="shared" si="76"/>
        <v>853.67110975853188</v>
      </c>
      <c r="Y102">
        <f t="shared" si="76"/>
        <v>1551.7219467417478</v>
      </c>
      <c r="Z102">
        <f t="shared" si="76"/>
        <v>1349.4226131530806</v>
      </c>
      <c r="AA102">
        <f t="shared" si="76"/>
        <v>1236.3320526640259</v>
      </c>
      <c r="AB102">
        <f t="shared" si="76"/>
        <v>821.23795976639133</v>
      </c>
      <c r="AC102">
        <f t="shared" si="76"/>
        <v>1443.8526812723626</v>
      </c>
      <c r="AD102">
        <f t="shared" si="76"/>
        <v>1497.3203779704975</v>
      </c>
      <c r="AE102">
        <f t="shared" si="76"/>
        <v>1196.6417654026127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1</v>
      </c>
      <c r="K106" s="3">
        <f>COUNTIFS($G$5:$G$100,0,$E$5:$E$100,"[b]",$F$5:$F$100,150)</f>
        <v>3</v>
      </c>
      <c r="L106" s="3">
        <f>COUNTIFS($G$5:$G$100,0,$E$5:$E$100,"[n]",$F$5:$F$100,0)</f>
        <v>0</v>
      </c>
      <c r="M106" s="3">
        <f>COUNTIFS($G$5:$G$100,0,$E$5:$E$100,"[n]",$F$5:$F$100,50)</f>
        <v>1</v>
      </c>
      <c r="N106" s="3">
        <f>COUNTIFS($G$5:$G$100,0,$E$5:$E$100,"[n]",$F$5:$F$100,100)</f>
        <v>2</v>
      </c>
      <c r="O106" s="3">
        <f>COUNTIFS($G$5:$G$100,0,$E$5:$E$100,"[n]",$F$5:$F$100,150)</f>
        <v>3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3</v>
      </c>
      <c r="S106" s="3">
        <f>COUNTIFS($G$5:$G$100,0,$F$5:$F$100,150)</f>
        <v>6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2016-02-04T22:12:11Z</dcterms:modified>
</cp:coreProperties>
</file>