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0" yWindow="990" windowWidth="27075" windowHeight="13770" activeTab="2"/>
  </bookViews>
  <sheets>
    <sheet name="Sheet4" sheetId="4" r:id="rId1"/>
    <sheet name="Sheet5" sheetId="5" r:id="rId2"/>
    <sheet name="Sheet6" sheetId="6" r:id="rId3"/>
    <sheet name="Sheet1" sheetId="1" r:id="rId4"/>
    <sheet name="Sheet2" sheetId="2" r:id="rId5"/>
    <sheet name="Sheet3" sheetId="3" r:id="rId6"/>
  </sheets>
  <calcPr calcId="145621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2" i="1"/>
</calcChain>
</file>

<file path=xl/sharedStrings.xml><?xml version="1.0" encoding="utf-8"?>
<sst xmlns="http://schemas.openxmlformats.org/spreadsheetml/2006/main" count="101" uniqueCount="37">
  <si>
    <t>ek049-4</t>
  </si>
  <si>
    <t>ev</t>
  </si>
  <si>
    <t>alpha</t>
  </si>
  <si>
    <t>alphanu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</si>
  <si>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</si>
  <si>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</si>
  <si>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</si>
  <si>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</si>
  <si>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</si>
  <si>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</si>
  <si>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</si>
  <si>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</si>
  <si>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</si>
  <si>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</si>
  <si>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</si>
  <si>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</si>
  <si>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</si>
  <si>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</si>
  <si>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</si>
  <si>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</si>
  <si>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</si>
  <si>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</si>
  <si>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</si>
  <si>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</si>
  <si>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</si>
  <si>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</si>
  <si>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</si>
  <si>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</si>
  <si>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</si>
  <si>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</si>
  <si>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3.58381502890173</t>
  </si>
  <si>
    <t>Residuals</t>
  </si>
  <si>
    <t>Standard Residuals</t>
  </si>
  <si>
    <t>PROBABILITY OUTPUT</t>
  </si>
  <si>
    <t>Percentile</t>
  </si>
  <si>
    <t>Predicted 3.6046511627907</t>
  </si>
  <si>
    <t>Predicted 3.61516034985423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</si>
</sst>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5749.47543387193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Sheet1!$D$76:$D$83</c:f>
              <c:numCache>
                <c:formatCode>General</c:formatCode>
                <c:ptCount val="8"/>
                <c:pt idx="0">
                  <c:v>6665.5009073647598</c:v>
                </c:pt>
                <c:pt idx="1">
                  <c:v>7777.6576912943901</c:v>
                </c:pt>
                <c:pt idx="2">
                  <c:v>9091.4551862296048</c:v>
                </c:pt>
                <c:pt idx="3">
                  <c:v>10879.332209323011</c:v>
                </c:pt>
                <c:pt idx="4">
                  <c:v>13111.854496451797</c:v>
                </c:pt>
                <c:pt idx="5">
                  <c:v>15727.755146381109</c:v>
                </c:pt>
                <c:pt idx="6">
                  <c:v>19213.505668431</c:v>
                </c:pt>
                <c:pt idx="7">
                  <c:v>24644.406021318333</c:v>
                </c:pt>
              </c:numCache>
            </c:numRef>
          </c:xVal>
          <c:yVal>
            <c:numRef>
              <c:f>Sheet4!$C$25:$C$32</c:f>
              <c:numCache>
                <c:formatCode>General</c:formatCode>
                <c:ptCount val="8"/>
                <c:pt idx="0">
                  <c:v>-9.5536332666110724E-3</c:v>
                </c:pt>
                <c:pt idx="1">
                  <c:v>-3.6454279308064663E-3</c:v>
                </c:pt>
                <c:pt idx="2">
                  <c:v>1.5005602552413677E-3</c:v>
                </c:pt>
                <c:pt idx="3">
                  <c:v>4.7727129055310513E-3</c:v>
                </c:pt>
                <c:pt idx="4">
                  <c:v>6.2917275828611174E-3</c:v>
                </c:pt>
                <c:pt idx="5">
                  <c:v>6.3082557594165145E-3</c:v>
                </c:pt>
                <c:pt idx="6">
                  <c:v>2.8369714757547904E-3</c:v>
                </c:pt>
                <c:pt idx="7">
                  <c:v>-8.5111667813873026E-3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236864"/>
        <c:axId val="456477696"/>
      </c:scatterChart>
      <c:valAx>
        <c:axId val="457236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5749.47543387193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56477696"/>
        <c:crosses val="autoZero"/>
        <c:crossBetween val="midCat"/>
      </c:valAx>
      <c:valAx>
        <c:axId val="4564776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572368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alphanu</c:v>
                </c:pt>
              </c:strCache>
            </c:strRef>
          </c:tx>
          <c:xVal>
            <c:numRef>
              <c:f>Sheet1!$B$2:$B$171</c:f>
              <c:numCache>
                <c:formatCode>General</c:formatCode>
                <c:ptCount val="170"/>
                <c:pt idx="0">
                  <c:v>0.34444444444444444</c:v>
                </c:pt>
                <c:pt idx="1">
                  <c:v>0.41196013289036543</c:v>
                </c:pt>
                <c:pt idx="2">
                  <c:v>0.48627450980392156</c:v>
                </c:pt>
                <c:pt idx="3">
                  <c:v>0.54721977052074144</c:v>
                </c:pt>
                <c:pt idx="4">
                  <c:v>0.61722249875559976</c:v>
                </c:pt>
                <c:pt idx="5">
                  <c:v>0.68470458310325788</c:v>
                </c:pt>
                <c:pt idx="6">
                  <c:v>0.75242718446601942</c:v>
                </c:pt>
                <c:pt idx="7">
                  <c:v>0.82010582010582012</c:v>
                </c:pt>
                <c:pt idx="8">
                  <c:v>0.88825214899713467</c:v>
                </c:pt>
                <c:pt idx="9">
                  <c:v>0.95458044649730567</c:v>
                </c:pt>
                <c:pt idx="10">
                  <c:v>1.0214168039538716</c:v>
                </c:pt>
                <c:pt idx="11">
                  <c:v>1.0877192982456141</c:v>
                </c:pt>
                <c:pt idx="12">
                  <c:v>1.1534883720930234</c:v>
                </c:pt>
                <c:pt idx="13">
                  <c:v>1.2192723697148475</c:v>
                </c:pt>
                <c:pt idx="14">
                  <c:v>1.2849740932642486</c:v>
                </c:pt>
                <c:pt idx="15">
                  <c:v>1.3507625272331154</c:v>
                </c:pt>
                <c:pt idx="16">
                  <c:v>1.4155251141552512</c:v>
                </c:pt>
                <c:pt idx="17">
                  <c:v>1.4797136038186158</c:v>
                </c:pt>
                <c:pt idx="18">
                  <c:v>1.5442092154420921</c:v>
                </c:pt>
                <c:pt idx="19">
                  <c:v>1.6083009079118029</c:v>
                </c:pt>
                <c:pt idx="20">
                  <c:v>1.6711590296495957</c:v>
                </c:pt>
                <c:pt idx="21">
                  <c:v>1.7342657342657342</c:v>
                </c:pt>
                <c:pt idx="22">
                  <c:v>1.7971014492753623</c:v>
                </c:pt>
                <c:pt idx="23">
                  <c:v>1.8590704647676162</c:v>
                </c:pt>
                <c:pt idx="24">
                  <c:v>1.9195046439628483</c:v>
                </c:pt>
                <c:pt idx="25">
                  <c:v>1.9808306709265175</c:v>
                </c:pt>
                <c:pt idx="26">
                  <c:v>2.0394736842105261</c:v>
                </c:pt>
                <c:pt idx="27">
                  <c:v>2.1016949152542375</c:v>
                </c:pt>
                <c:pt idx="28">
                  <c:v>2.1602787456445993</c:v>
                </c:pt>
                <c:pt idx="29">
                  <c:v>2.21824686940966</c:v>
                </c:pt>
                <c:pt idx="30">
                  <c:v>2.2752293577981653</c:v>
                </c:pt>
                <c:pt idx="31">
                  <c:v>2.3308270676691731</c:v>
                </c:pt>
                <c:pt idx="32">
                  <c:v>2.3892100192678227</c:v>
                </c:pt>
                <c:pt idx="33">
                  <c:v>2.445759368836292</c:v>
                </c:pt>
                <c:pt idx="34">
                  <c:v>2.5</c:v>
                </c:pt>
                <c:pt idx="35">
                  <c:v>2.5514403292181069</c:v>
                </c:pt>
                <c:pt idx="36">
                  <c:v>2.6050420168067228</c:v>
                </c:pt>
                <c:pt idx="37">
                  <c:v>2.6609442060085837</c:v>
                </c:pt>
                <c:pt idx="38">
                  <c:v>2.7133479212253828</c:v>
                </c:pt>
                <c:pt idx="39">
                  <c:v>2.7616926503340755</c:v>
                </c:pt>
                <c:pt idx="40">
                  <c:v>2.8117913832199548</c:v>
                </c:pt>
                <c:pt idx="41">
                  <c:v>2.8637413394919169</c:v>
                </c:pt>
                <c:pt idx="42">
                  <c:v>2.9107981220657275</c:v>
                </c:pt>
                <c:pt idx="43">
                  <c:v>2.9594272076372317</c:v>
                </c:pt>
                <c:pt idx="44">
                  <c:v>3.0024213075060531</c:v>
                </c:pt>
                <c:pt idx="45">
                  <c:v>3.0466830466830466</c:v>
                </c:pt>
                <c:pt idx="46">
                  <c:v>3.0922693266832919</c:v>
                </c:pt>
                <c:pt idx="47">
                  <c:v>3.1392405063291138</c:v>
                </c:pt>
                <c:pt idx="48">
                  <c:v>3.1794871794871793</c:v>
                </c:pt>
                <c:pt idx="49">
                  <c:v>3.220779220779221</c:v>
                </c:pt>
                <c:pt idx="50">
                  <c:v>3.2545931758530182</c:v>
                </c:pt>
                <c:pt idx="51">
                  <c:v>3.2978723404255321</c:v>
                </c:pt>
                <c:pt idx="52">
                  <c:v>3.3333333333333335</c:v>
                </c:pt>
                <c:pt idx="53">
                  <c:v>3.3695652173913042</c:v>
                </c:pt>
                <c:pt idx="54">
                  <c:v>3.4065934065934065</c:v>
                </c:pt>
                <c:pt idx="55">
                  <c:v>3.4065934065934065</c:v>
                </c:pt>
                <c:pt idx="56">
                  <c:v>3.4159779614325068</c:v>
                </c:pt>
                <c:pt idx="57">
                  <c:v>3.4254143646408841</c:v>
                </c:pt>
                <c:pt idx="58">
                  <c:v>3.4349030470914128</c:v>
                </c:pt>
                <c:pt idx="59">
                  <c:v>3.4444444444444446</c:v>
                </c:pt>
                <c:pt idx="60">
                  <c:v>3.4540389972144845</c:v>
                </c:pt>
                <c:pt idx="61">
                  <c:v>3.4636871508379889</c:v>
                </c:pt>
                <c:pt idx="62">
                  <c:v>3.473389355742297</c:v>
                </c:pt>
                <c:pt idx="63">
                  <c:v>3.4831460674157304</c:v>
                </c:pt>
                <c:pt idx="64">
                  <c:v>3.492957746478873</c:v>
                </c:pt>
                <c:pt idx="65">
                  <c:v>3.5028248587570623</c:v>
                </c:pt>
                <c:pt idx="66">
                  <c:v>3.5127478753541075</c:v>
                </c:pt>
                <c:pt idx="67">
                  <c:v>3.5227272727272729</c:v>
                </c:pt>
                <c:pt idx="68">
                  <c:v>3.5327635327635329</c:v>
                </c:pt>
                <c:pt idx="69">
                  <c:v>3.5428571428571427</c:v>
                </c:pt>
                <c:pt idx="70">
                  <c:v>3.5530085959885387</c:v>
                </c:pt>
                <c:pt idx="71">
                  <c:v>3.5632183908045976</c:v>
                </c:pt>
                <c:pt idx="72">
                  <c:v>3.5734870317002883</c:v>
                </c:pt>
                <c:pt idx="73">
                  <c:v>3.5838150289017343</c:v>
                </c:pt>
                <c:pt idx="74">
                  <c:v>3.5942028985507246</c:v>
                </c:pt>
                <c:pt idx="75">
                  <c:v>3.6046511627906979</c:v>
                </c:pt>
                <c:pt idx="76">
                  <c:v>3.6151603498542273</c:v>
                </c:pt>
                <c:pt idx="77">
                  <c:v>3.6257309941520468</c:v>
                </c:pt>
                <c:pt idx="78">
                  <c:v>3.6363636363636362</c:v>
                </c:pt>
                <c:pt idx="79">
                  <c:v>3.6470588235294117</c:v>
                </c:pt>
                <c:pt idx="80">
                  <c:v>3.6578171091445428</c:v>
                </c:pt>
                <c:pt idx="81">
                  <c:v>3.668639053254438</c:v>
                </c:pt>
                <c:pt idx="82">
                  <c:v>3.6795252225519288</c:v>
                </c:pt>
                <c:pt idx="83">
                  <c:v>3.6904761904761907</c:v>
                </c:pt>
                <c:pt idx="84">
                  <c:v>3.7014925373134329</c:v>
                </c:pt>
                <c:pt idx="85">
                  <c:v>3.7125748502994012</c:v>
                </c:pt>
                <c:pt idx="86">
                  <c:v>3.7237237237237237</c:v>
                </c:pt>
                <c:pt idx="87">
                  <c:v>3.7349397590361444</c:v>
                </c:pt>
                <c:pt idx="88">
                  <c:v>3.7462235649546827</c:v>
                </c:pt>
                <c:pt idx="89">
                  <c:v>3.7575757575757578</c:v>
                </c:pt>
                <c:pt idx="90">
                  <c:v>3.768996960486322</c:v>
                </c:pt>
                <c:pt idx="91">
                  <c:v>3.7804878048780486</c:v>
                </c:pt>
                <c:pt idx="92">
                  <c:v>3.7920489296636086</c:v>
                </c:pt>
                <c:pt idx="93">
                  <c:v>3.8036809815950918</c:v>
                </c:pt>
                <c:pt idx="94">
                  <c:v>3.8153846153846156</c:v>
                </c:pt>
                <c:pt idx="95">
                  <c:v>3.8271604938271606</c:v>
                </c:pt>
                <c:pt idx="96">
                  <c:v>3.8390092879256965</c:v>
                </c:pt>
                <c:pt idx="97">
                  <c:v>3.8509316770186337</c:v>
                </c:pt>
                <c:pt idx="98">
                  <c:v>3.8629283489096573</c:v>
                </c:pt>
                <c:pt idx="99">
                  <c:v>3.875</c:v>
                </c:pt>
                <c:pt idx="100">
                  <c:v>3.8871473354231973</c:v>
                </c:pt>
                <c:pt idx="101">
                  <c:v>3.89937106918239</c:v>
                </c:pt>
                <c:pt idx="102">
                  <c:v>3.9116719242902209</c:v>
                </c:pt>
                <c:pt idx="103">
                  <c:v>3.9240506329113924</c:v>
                </c:pt>
                <c:pt idx="104">
                  <c:v>3.9365079365079363</c:v>
                </c:pt>
                <c:pt idx="105">
                  <c:v>3.9490445859872612</c:v>
                </c:pt>
                <c:pt idx="106">
                  <c:v>3.9616613418530351</c:v>
                </c:pt>
                <c:pt idx="107">
                  <c:v>3.9743589743589745</c:v>
                </c:pt>
                <c:pt idx="108">
                  <c:v>3.987138263665595</c:v>
                </c:pt>
                <c:pt idx="109">
                  <c:v>4</c:v>
                </c:pt>
                <c:pt idx="110">
                  <c:v>4.0129449838187705</c:v>
                </c:pt>
                <c:pt idx="111">
                  <c:v>4.0259740259740262</c:v>
                </c:pt>
                <c:pt idx="112">
                  <c:v>4.0390879478827362</c:v>
                </c:pt>
                <c:pt idx="113">
                  <c:v>4.0522875816993462</c:v>
                </c:pt>
                <c:pt idx="114">
                  <c:v>4.0655737704918034</c:v>
                </c:pt>
                <c:pt idx="115">
                  <c:v>4.0789473684210522</c:v>
                </c:pt>
                <c:pt idx="116">
                  <c:v>4.0924092409240922</c:v>
                </c:pt>
                <c:pt idx="117">
                  <c:v>4.1059602649006619</c:v>
                </c:pt>
                <c:pt idx="118">
                  <c:v>4.1196013289036548</c:v>
                </c:pt>
                <c:pt idx="119">
                  <c:v>4.1333333333333337</c:v>
                </c:pt>
                <c:pt idx="120">
                  <c:v>4.1471571906354514</c:v>
                </c:pt>
                <c:pt idx="121">
                  <c:v>4.1610738255033555</c:v>
                </c:pt>
                <c:pt idx="122">
                  <c:v>4.1750841750841747</c:v>
                </c:pt>
                <c:pt idx="123">
                  <c:v>4.1891891891891895</c:v>
                </c:pt>
                <c:pt idx="124">
                  <c:v>4.2033898305084749</c:v>
                </c:pt>
                <c:pt idx="125">
                  <c:v>4.2176870748299322</c:v>
                </c:pt>
                <c:pt idx="126">
                  <c:v>4.2320819112627985</c:v>
                </c:pt>
                <c:pt idx="127">
                  <c:v>4.2465753424657535</c:v>
                </c:pt>
                <c:pt idx="128">
                  <c:v>4.261168384879725</c:v>
                </c:pt>
                <c:pt idx="129">
                  <c:v>4.2758620689655169</c:v>
                </c:pt>
                <c:pt idx="130">
                  <c:v>4.2906574394463668</c:v>
                </c:pt>
                <c:pt idx="131">
                  <c:v>4.3055555555555554</c:v>
                </c:pt>
                <c:pt idx="132">
                  <c:v>4.3205574912891986</c:v>
                </c:pt>
                <c:pt idx="133">
                  <c:v>4.3356643356643358</c:v>
                </c:pt>
                <c:pt idx="134">
                  <c:v>4.3508771929824563</c:v>
                </c:pt>
                <c:pt idx="135">
                  <c:v>4.3661971830985919</c:v>
                </c:pt>
                <c:pt idx="136">
                  <c:v>4.3816254416961131</c:v>
                </c:pt>
                <c:pt idx="137">
                  <c:v>4.3971631205673756</c:v>
                </c:pt>
                <c:pt idx="138">
                  <c:v>4.4128113879003559</c:v>
                </c:pt>
                <c:pt idx="139">
                  <c:v>4.4285714285714288</c:v>
                </c:pt>
                <c:pt idx="140">
                  <c:v>4.4444444444444446</c:v>
                </c:pt>
                <c:pt idx="141">
                  <c:v>4.4604316546762588</c:v>
                </c:pt>
                <c:pt idx="142">
                  <c:v>4.4765342960288805</c:v>
                </c:pt>
                <c:pt idx="143">
                  <c:v>4.4927536231884062</c:v>
                </c:pt>
                <c:pt idx="144">
                  <c:v>4.5090909090909088</c:v>
                </c:pt>
                <c:pt idx="145">
                  <c:v>4.5255474452554747</c:v>
                </c:pt>
                <c:pt idx="146">
                  <c:v>4.542124542124542</c:v>
                </c:pt>
                <c:pt idx="147">
                  <c:v>4.5588235294117645</c:v>
                </c:pt>
                <c:pt idx="148">
                  <c:v>4.5756457564575648</c:v>
                </c:pt>
                <c:pt idx="149">
                  <c:v>4.5925925925925926</c:v>
                </c:pt>
                <c:pt idx="150">
                  <c:v>4.6096654275092934</c:v>
                </c:pt>
                <c:pt idx="151">
                  <c:v>4.6268656716417906</c:v>
                </c:pt>
                <c:pt idx="152">
                  <c:v>4.6441947565543069</c:v>
                </c:pt>
                <c:pt idx="153">
                  <c:v>4.6616541353383463</c:v>
                </c:pt>
                <c:pt idx="154">
                  <c:v>4.6792452830188678</c:v>
                </c:pt>
                <c:pt idx="155">
                  <c:v>4.6969696969696972</c:v>
                </c:pt>
                <c:pt idx="156">
                  <c:v>4.7148288973384034</c:v>
                </c:pt>
                <c:pt idx="157">
                  <c:v>4.7328244274809164</c:v>
                </c:pt>
                <c:pt idx="158">
                  <c:v>4.7509578544061304</c:v>
                </c:pt>
                <c:pt idx="159">
                  <c:v>4.7692307692307692</c:v>
                </c:pt>
                <c:pt idx="160">
                  <c:v>4.7876447876447878</c:v>
                </c:pt>
                <c:pt idx="161">
                  <c:v>4.8062015503875966</c:v>
                </c:pt>
                <c:pt idx="162">
                  <c:v>4.8249027237354083</c:v>
                </c:pt>
                <c:pt idx="163">
                  <c:v>4.84375</c:v>
                </c:pt>
                <c:pt idx="164">
                  <c:v>4.8627450980392153</c:v>
                </c:pt>
                <c:pt idx="165">
                  <c:v>4.8818897637795278</c:v>
                </c:pt>
                <c:pt idx="166">
                  <c:v>4.9011857707509883</c:v>
                </c:pt>
                <c:pt idx="167">
                  <c:v>4.9206349206349209</c:v>
                </c:pt>
                <c:pt idx="168">
                  <c:v>4.9402390438247012</c:v>
                </c:pt>
                <c:pt idx="169">
                  <c:v>4.96</c:v>
                </c:pt>
              </c:numCache>
            </c:numRef>
          </c:xVal>
          <c:yVal>
            <c:numRef>
              <c:f>Sheet1!$D$2:$D$171</c:f>
              <c:numCache>
                <c:formatCode>General</c:formatCode>
                <c:ptCount val="170"/>
                <c:pt idx="0">
                  <c:v>5.2771275683767323E-3</c:v>
                </c:pt>
                <c:pt idx="1">
                  <c:v>5.6199511011021577E-3</c:v>
                </c:pt>
                <c:pt idx="2">
                  <c:v>5.7419390283634745E-3</c:v>
                </c:pt>
                <c:pt idx="3">
                  <c:v>6.9298458389884031E-4</c:v>
                </c:pt>
                <c:pt idx="4">
                  <c:v>8.9320068230013455E-5</c:v>
                </c:pt>
                <c:pt idx="5">
                  <c:v>2.5706890841653216E-5</c:v>
                </c:pt>
                <c:pt idx="6">
                  <c:v>8.271408308765646E-6</c:v>
                </c:pt>
                <c:pt idx="7">
                  <c:v>3.9405237413024894E-5</c:v>
                </c:pt>
                <c:pt idx="8">
                  <c:v>1.0216194877111391E-4</c:v>
                </c:pt>
                <c:pt idx="9">
                  <c:v>6.0215435777214537E-5</c:v>
                </c:pt>
                <c:pt idx="10">
                  <c:v>2.5855874966162937E-5</c:v>
                </c:pt>
                <c:pt idx="11">
                  <c:v>1.1307482101164078E-5</c:v>
                </c:pt>
                <c:pt idx="12">
                  <c:v>1.173148582467719E-6</c:v>
                </c:pt>
                <c:pt idx="13">
                  <c:v>2.0045627750037067E-5</c:v>
                </c:pt>
                <c:pt idx="14">
                  <c:v>7.4452750514000121E-5</c:v>
                </c:pt>
                <c:pt idx="15">
                  <c:v>2.1579870306957704E-4</c:v>
                </c:pt>
                <c:pt idx="16">
                  <c:v>5.459741357955396E-4</c:v>
                </c:pt>
                <c:pt idx="17">
                  <c:v>1.3970092622315967E-3</c:v>
                </c:pt>
                <c:pt idx="18">
                  <c:v>3.5729093701173768E-3</c:v>
                </c:pt>
                <c:pt idx="19">
                  <c:v>4.7951682265155162E-3</c:v>
                </c:pt>
                <c:pt idx="20">
                  <c:v>5.6969956504149457E-3</c:v>
                </c:pt>
                <c:pt idx="21">
                  <c:v>7.0072114590091676E-3</c:v>
                </c:pt>
                <c:pt idx="22">
                  <c:v>8.8208532741996526E-3</c:v>
                </c:pt>
                <c:pt idx="23">
                  <c:v>1.1463339049652504E-2</c:v>
                </c:pt>
                <c:pt idx="24">
                  <c:v>1.4030213676707648E-2</c:v>
                </c:pt>
                <c:pt idx="25">
                  <c:v>1.9375225519635181E-2</c:v>
                </c:pt>
                <c:pt idx="26">
                  <c:v>2.4549318457165747E-2</c:v>
                </c:pt>
                <c:pt idx="27">
                  <c:v>3.636422169798121E-2</c:v>
                </c:pt>
                <c:pt idx="28">
                  <c:v>4.7329542896608914E-2</c:v>
                </c:pt>
                <c:pt idx="29">
                  <c:v>6.1549954247255949E-2</c:v>
                </c:pt>
                <c:pt idx="30">
                  <c:v>8.0256677360576581E-2</c:v>
                </c:pt>
                <c:pt idx="31">
                  <c:v>0.10437300239183367</c:v>
                </c:pt>
                <c:pt idx="32">
                  <c:v>0.14649717772909662</c:v>
                </c:pt>
                <c:pt idx="33">
                  <c:v>0.20033855149350405</c:v>
                </c:pt>
                <c:pt idx="34">
                  <c:v>0.26681496322255938</c:v>
                </c:pt>
                <c:pt idx="35">
                  <c:v>0.34366140139943063</c:v>
                </c:pt>
                <c:pt idx="36">
                  <c:v>0.46871366747385129</c:v>
                </c:pt>
                <c:pt idx="37">
                  <c:v>0.68044606180296685</c:v>
                </c:pt>
                <c:pt idx="38">
                  <c:v>0.9447201535989268</c:v>
                </c:pt>
                <c:pt idx="39">
                  <c:v>1.2791922265641396</c:v>
                </c:pt>
                <c:pt idx="40">
                  <c:v>1.8327276673711628</c:v>
                </c:pt>
                <c:pt idx="41">
                  <c:v>2.7195141903968105</c:v>
                </c:pt>
                <c:pt idx="42">
                  <c:v>3.8850954345847488</c:v>
                </c:pt>
                <c:pt idx="43">
                  <c:v>5.7963000262898801</c:v>
                </c:pt>
                <c:pt idx="44">
                  <c:v>8.2829446215971458</c:v>
                </c:pt>
                <c:pt idx="45">
                  <c:v>12.394938534563508</c:v>
                </c:pt>
                <c:pt idx="46">
                  <c:v>19.426515443069263</c:v>
                </c:pt>
                <c:pt idx="47">
                  <c:v>31.753733399586881</c:v>
                </c:pt>
                <c:pt idx="48">
                  <c:v>48.841363947431589</c:v>
                </c:pt>
                <c:pt idx="49">
                  <c:v>77.775723182594021</c:v>
                </c:pt>
                <c:pt idx="50">
                  <c:v>113.78812339929763</c:v>
                </c:pt>
                <c:pt idx="51">
                  <c:v>190.94427814794113</c:v>
                </c:pt>
                <c:pt idx="52">
                  <c:v>289.16073121412427</c:v>
                </c:pt>
                <c:pt idx="53">
                  <c:v>445.43701589967333</c:v>
                </c:pt>
                <c:pt idx="54">
                  <c:v>680.11265784335831</c:v>
                </c:pt>
                <c:pt idx="55">
                  <c:v>712.69221027079504</c:v>
                </c:pt>
                <c:pt idx="56">
                  <c:v>786.80248981978184</c:v>
                </c:pt>
                <c:pt idx="57">
                  <c:v>861.33652661587632</c:v>
                </c:pt>
                <c:pt idx="58">
                  <c:v>946.70700171755266</c:v>
                </c:pt>
                <c:pt idx="59">
                  <c:v>1049.555477238147</c:v>
                </c:pt>
                <c:pt idx="60">
                  <c:v>1198.0522913240475</c:v>
                </c:pt>
                <c:pt idx="61">
                  <c:v>1347.6936015281192</c:v>
                </c:pt>
                <c:pt idx="62">
                  <c:v>1510.915142007841</c:v>
                </c:pt>
                <c:pt idx="63">
                  <c:v>1686.5814630267271</c:v>
                </c:pt>
                <c:pt idx="64">
                  <c:v>1877.223144252898</c:v>
                </c:pt>
                <c:pt idx="65">
                  <c:v>2094.3012633708013</c:v>
                </c:pt>
                <c:pt idx="66">
                  <c:v>2347.5293169278088</c:v>
                </c:pt>
                <c:pt idx="67">
                  <c:v>2642.6301200106091</c:v>
                </c:pt>
                <c:pt idx="68">
                  <c:v>2986.037203405137</c:v>
                </c:pt>
                <c:pt idx="69">
                  <c:v>3373.1659973194769</c:v>
                </c:pt>
                <c:pt idx="70">
                  <c:v>3835.2805459616075</c:v>
                </c:pt>
                <c:pt idx="71">
                  <c:v>4370.7310983727821</c:v>
                </c:pt>
                <c:pt idx="72">
                  <c:v>4994.9429071106879</c:v>
                </c:pt>
                <c:pt idx="73">
                  <c:v>5749.4754338719331</c:v>
                </c:pt>
                <c:pt idx="74">
                  <c:v>6665.5009073647598</c:v>
                </c:pt>
                <c:pt idx="75">
                  <c:v>7777.6576912943901</c:v>
                </c:pt>
                <c:pt idx="76">
                  <c:v>9091.4551862296048</c:v>
                </c:pt>
                <c:pt idx="77">
                  <c:v>10879.332209323011</c:v>
                </c:pt>
                <c:pt idx="78">
                  <c:v>13111.854496451797</c:v>
                </c:pt>
                <c:pt idx="79">
                  <c:v>15727.755146381109</c:v>
                </c:pt>
                <c:pt idx="80">
                  <c:v>19213.505668431</c:v>
                </c:pt>
                <c:pt idx="81">
                  <c:v>24644.406021318333</c:v>
                </c:pt>
                <c:pt idx="82">
                  <c:v>30674.903207037816</c:v>
                </c:pt>
                <c:pt idx="83">
                  <c:v>45082.56537315782</c:v>
                </c:pt>
                <c:pt idx="84">
                  <c:v>50873.451516994537</c:v>
                </c:pt>
                <c:pt idx="85">
                  <c:v>27767.573175108635</c:v>
                </c:pt>
                <c:pt idx="86">
                  <c:v>39410.336866341619</c:v>
                </c:pt>
                <c:pt idx="87">
                  <c:v>56078.745658308711</c:v>
                </c:pt>
                <c:pt idx="88">
                  <c:v>31878.222451149421</c:v>
                </c:pt>
                <c:pt idx="89">
                  <c:v>36499.247312331267</c:v>
                </c:pt>
                <c:pt idx="90">
                  <c:v>37958.902573025051</c:v>
                </c:pt>
                <c:pt idx="91">
                  <c:v>33142.067421737294</c:v>
                </c:pt>
                <c:pt idx="92">
                  <c:v>38617.625744712284</c:v>
                </c:pt>
                <c:pt idx="93">
                  <c:v>32821.875053883741</c:v>
                </c:pt>
                <c:pt idx="94">
                  <c:v>41477.236965384698</c:v>
                </c:pt>
                <c:pt idx="95">
                  <c:v>33924.21611774202</c:v>
                </c:pt>
                <c:pt idx="96">
                  <c:v>36874.550319395588</c:v>
                </c:pt>
                <c:pt idx="97">
                  <c:v>45529.957910548685</c:v>
                </c:pt>
                <c:pt idx="98">
                  <c:v>44966.162913680724</c:v>
                </c:pt>
                <c:pt idx="99">
                  <c:v>36112.67071128598</c:v>
                </c:pt>
                <c:pt idx="100">
                  <c:v>37827.175431504766</c:v>
                </c:pt>
                <c:pt idx="101">
                  <c:v>36430.588238090211</c:v>
                </c:pt>
                <c:pt idx="102">
                  <c:v>38368.03464890027</c:v>
                </c:pt>
                <c:pt idx="103">
                  <c:v>46310.090574577218</c:v>
                </c:pt>
                <c:pt idx="104">
                  <c:v>32464.311230432639</c:v>
                </c:pt>
                <c:pt idx="105">
                  <c:v>37932.319025775563</c:v>
                </c:pt>
                <c:pt idx="106">
                  <c:v>34347.78005274733</c:v>
                </c:pt>
                <c:pt idx="107">
                  <c:v>42439.540488591723</c:v>
                </c:pt>
                <c:pt idx="108">
                  <c:v>39082.265715442598</c:v>
                </c:pt>
                <c:pt idx="109">
                  <c:v>35635.50429798798</c:v>
                </c:pt>
                <c:pt idx="110">
                  <c:v>39083.807423488855</c:v>
                </c:pt>
                <c:pt idx="111">
                  <c:v>40069.217185311936</c:v>
                </c:pt>
                <c:pt idx="112">
                  <c:v>44410.580862928822</c:v>
                </c:pt>
                <c:pt idx="113">
                  <c:v>39577.297602835999</c:v>
                </c:pt>
                <c:pt idx="114">
                  <c:v>40934.582161222366</c:v>
                </c:pt>
                <c:pt idx="115">
                  <c:v>37260.029457746095</c:v>
                </c:pt>
                <c:pt idx="116">
                  <c:v>39648.959178496734</c:v>
                </c:pt>
                <c:pt idx="117">
                  <c:v>37974.94444391963</c:v>
                </c:pt>
                <c:pt idx="118">
                  <c:v>35188.482880844887</c:v>
                </c:pt>
                <c:pt idx="119">
                  <c:v>40319.341537939297</c:v>
                </c:pt>
                <c:pt idx="120">
                  <c:v>42869.79093721931</c:v>
                </c:pt>
                <c:pt idx="121">
                  <c:v>60214.302580932046</c:v>
                </c:pt>
                <c:pt idx="122">
                  <c:v>46638.022279070567</c:v>
                </c:pt>
                <c:pt idx="123">
                  <c:v>44530.836407443327</c:v>
                </c:pt>
                <c:pt idx="124">
                  <c:v>42214.287450278098</c:v>
                </c:pt>
                <c:pt idx="125">
                  <c:v>50441.429349943821</c:v>
                </c:pt>
                <c:pt idx="126">
                  <c:v>41424.523679862286</c:v>
                </c:pt>
                <c:pt idx="127">
                  <c:v>64901.102100835255</c:v>
                </c:pt>
                <c:pt idx="128">
                  <c:v>37464.007877864758</c:v>
                </c:pt>
                <c:pt idx="129">
                  <c:v>44289.618360962835</c:v>
                </c:pt>
                <c:pt idx="130">
                  <c:v>47144.613501406064</c:v>
                </c:pt>
                <c:pt idx="131">
                  <c:v>39119.799337687298</c:v>
                </c:pt>
                <c:pt idx="132">
                  <c:v>41609.007251312985</c:v>
                </c:pt>
                <c:pt idx="133">
                  <c:v>47420.435446438045</c:v>
                </c:pt>
                <c:pt idx="134">
                  <c:v>39886.631170354907</c:v>
                </c:pt>
                <c:pt idx="135">
                  <c:v>43232.762009643884</c:v>
                </c:pt>
                <c:pt idx="136">
                  <c:v>51352.93964702318</c:v>
                </c:pt>
                <c:pt idx="137">
                  <c:v>41015.931611793509</c:v>
                </c:pt>
                <c:pt idx="138">
                  <c:v>45913.779146229193</c:v>
                </c:pt>
                <c:pt idx="139">
                  <c:v>53307.409287609102</c:v>
                </c:pt>
                <c:pt idx="140">
                  <c:v>46768.426176562876</c:v>
                </c:pt>
                <c:pt idx="141">
                  <c:v>42614.695995178059</c:v>
                </c:pt>
                <c:pt idx="142">
                  <c:v>52824.886941107696</c:v>
                </c:pt>
                <c:pt idx="143">
                  <c:v>49781.470813853419</c:v>
                </c:pt>
                <c:pt idx="144">
                  <c:v>70781.905958990988</c:v>
                </c:pt>
                <c:pt idx="145">
                  <c:v>49247.338169163835</c:v>
                </c:pt>
                <c:pt idx="146">
                  <c:v>48216.641292325694</c:v>
                </c:pt>
                <c:pt idx="147">
                  <c:v>60928.491533952525</c:v>
                </c:pt>
                <c:pt idx="148">
                  <c:v>46662.312455109881</c:v>
                </c:pt>
                <c:pt idx="149">
                  <c:v>47279.972147312306</c:v>
                </c:pt>
                <c:pt idx="150">
                  <c:v>54295.710912187875</c:v>
                </c:pt>
                <c:pt idx="151">
                  <c:v>58960.462342263592</c:v>
                </c:pt>
                <c:pt idx="152">
                  <c:v>58108.080996033095</c:v>
                </c:pt>
                <c:pt idx="153">
                  <c:v>46431.971780724562</c:v>
                </c:pt>
                <c:pt idx="154">
                  <c:v>67127.210984926496</c:v>
                </c:pt>
                <c:pt idx="155">
                  <c:v>51902.070906563968</c:v>
                </c:pt>
                <c:pt idx="156">
                  <c:v>62220.738108103396</c:v>
                </c:pt>
                <c:pt idx="157">
                  <c:v>51312.781785760708</c:v>
                </c:pt>
                <c:pt idx="158">
                  <c:v>61407.999260159806</c:v>
                </c:pt>
                <c:pt idx="159">
                  <c:v>48737.779106980197</c:v>
                </c:pt>
                <c:pt idx="160">
                  <c:v>55676.883740329642</c:v>
                </c:pt>
                <c:pt idx="161">
                  <c:v>48787.499007181716</c:v>
                </c:pt>
                <c:pt idx="162">
                  <c:v>54696.89959606051</c:v>
                </c:pt>
                <c:pt idx="163">
                  <c:v>78418.78918469834</c:v>
                </c:pt>
                <c:pt idx="164">
                  <c:v>68974.527469360386</c:v>
                </c:pt>
                <c:pt idx="165">
                  <c:v>50018.872743192624</c:v>
                </c:pt>
                <c:pt idx="166">
                  <c:v>75372.131059135412</c:v>
                </c:pt>
                <c:pt idx="167">
                  <c:v>69663.311832869236</c:v>
                </c:pt>
                <c:pt idx="168">
                  <c:v>52988.179528332847</c:v>
                </c:pt>
                <c:pt idx="169">
                  <c:v>65656.526079216041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280320"/>
        <c:axId val="451787008"/>
      </c:scatterChart>
      <c:valAx>
        <c:axId val="452280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51787008"/>
        <c:crosses val="autoZero"/>
        <c:crossBetween val="midCat"/>
      </c:valAx>
      <c:valAx>
        <c:axId val="451787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522803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5749.47543387193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Sheet1!$D$76:$D$83</c:f>
              <c:numCache>
                <c:formatCode>General</c:formatCode>
                <c:ptCount val="8"/>
                <c:pt idx="0">
                  <c:v>6665.5009073647598</c:v>
                </c:pt>
                <c:pt idx="1">
                  <c:v>7777.6576912943901</c:v>
                </c:pt>
                <c:pt idx="2">
                  <c:v>9091.4551862296048</c:v>
                </c:pt>
                <c:pt idx="3">
                  <c:v>10879.332209323011</c:v>
                </c:pt>
                <c:pt idx="4">
                  <c:v>13111.854496451797</c:v>
                </c:pt>
                <c:pt idx="5">
                  <c:v>15727.755146381109</c:v>
                </c:pt>
                <c:pt idx="6">
                  <c:v>19213.505668431</c:v>
                </c:pt>
                <c:pt idx="7">
                  <c:v>24644.406021318333</c:v>
                </c:pt>
              </c:numCache>
            </c:numRef>
          </c:xVal>
          <c:yVal>
            <c:numRef>
              <c:f>Sheet1!$E$76:$E$83</c:f>
              <c:numCache>
                <c:formatCode>General</c:formatCode>
                <c:ptCount val="8"/>
                <c:pt idx="0">
                  <c:v>3.5942028985507246</c:v>
                </c:pt>
                <c:pt idx="1">
                  <c:v>3.6046511627906979</c:v>
                </c:pt>
                <c:pt idx="2">
                  <c:v>3.6151603498542273</c:v>
                </c:pt>
                <c:pt idx="3">
                  <c:v>3.6257309941520468</c:v>
                </c:pt>
                <c:pt idx="4">
                  <c:v>3.6363636363636362</c:v>
                </c:pt>
                <c:pt idx="5">
                  <c:v>3.6470588235294117</c:v>
                </c:pt>
                <c:pt idx="6">
                  <c:v>3.6578171091445428</c:v>
                </c:pt>
                <c:pt idx="7">
                  <c:v>3.668639053254438</c:v>
                </c:pt>
              </c:numCache>
            </c:numRef>
          </c:yVal>
          <c:smooth val="0"/>
        </c:ser>
        <c:ser>
          <c:idx val="1"/>
          <c:order val="1"/>
          <c:tx>
            <c:v>Predicted 3.58381502890173</c:v>
          </c:tx>
          <c:spPr>
            <a:ln w="28575">
              <a:noFill/>
            </a:ln>
          </c:spPr>
          <c:xVal>
            <c:numRef>
              <c:f>Sheet1!$D$76:$D$83</c:f>
              <c:numCache>
                <c:formatCode>General</c:formatCode>
                <c:ptCount val="8"/>
                <c:pt idx="0">
                  <c:v>6665.5009073647598</c:v>
                </c:pt>
                <c:pt idx="1">
                  <c:v>7777.6576912943901</c:v>
                </c:pt>
                <c:pt idx="2">
                  <c:v>9091.4551862296048</c:v>
                </c:pt>
                <c:pt idx="3">
                  <c:v>10879.332209323011</c:v>
                </c:pt>
                <c:pt idx="4">
                  <c:v>13111.854496451797</c:v>
                </c:pt>
                <c:pt idx="5">
                  <c:v>15727.755146381109</c:v>
                </c:pt>
                <c:pt idx="6">
                  <c:v>19213.505668431</c:v>
                </c:pt>
                <c:pt idx="7">
                  <c:v>24644.406021318333</c:v>
                </c:pt>
              </c:numCache>
            </c:numRef>
          </c:xVal>
          <c:yVal>
            <c:numRef>
              <c:f>Sheet4!$B$25:$B$32</c:f>
              <c:numCache>
                <c:formatCode>General</c:formatCode>
                <c:ptCount val="8"/>
                <c:pt idx="0">
                  <c:v>3.6037565318173357</c:v>
                </c:pt>
                <c:pt idx="1">
                  <c:v>3.6082965907215043</c:v>
                </c:pt>
                <c:pt idx="2">
                  <c:v>3.6136597895989859</c:v>
                </c:pt>
                <c:pt idx="3">
                  <c:v>3.6209582812465158</c:v>
                </c:pt>
                <c:pt idx="4">
                  <c:v>3.6300719087807751</c:v>
                </c:pt>
                <c:pt idx="5">
                  <c:v>3.6407505677699952</c:v>
                </c:pt>
                <c:pt idx="6">
                  <c:v>3.654980137668788</c:v>
                </c:pt>
                <c:pt idx="7">
                  <c:v>3.6771502200358253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6167808"/>
        <c:axId val="455636096"/>
      </c:scatterChart>
      <c:valAx>
        <c:axId val="456167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5749.47543387193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55636096"/>
        <c:crosses val="autoZero"/>
        <c:crossBetween val="midCat"/>
      </c:valAx>
      <c:valAx>
        <c:axId val="4556360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3.58381502890173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561678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Sheet4!$F$25:$F$32</c:f>
              <c:numCache>
                <c:formatCode>General</c:formatCode>
                <c:ptCount val="8"/>
                <c:pt idx="0">
                  <c:v>6.25</c:v>
                </c:pt>
                <c:pt idx="1">
                  <c:v>18.75</c:v>
                </c:pt>
                <c:pt idx="2">
                  <c:v>31.25</c:v>
                </c:pt>
                <c:pt idx="3">
                  <c:v>43.75</c:v>
                </c:pt>
                <c:pt idx="4">
                  <c:v>56.25</c:v>
                </c:pt>
                <c:pt idx="5">
                  <c:v>68.75</c:v>
                </c:pt>
                <c:pt idx="6">
                  <c:v>81.25</c:v>
                </c:pt>
                <c:pt idx="7">
                  <c:v>93.75</c:v>
                </c:pt>
              </c:numCache>
            </c:numRef>
          </c:xVal>
          <c:yVal>
            <c:numRef>
              <c:f>Sheet4!$G$25:$G$32</c:f>
              <c:numCache>
                <c:formatCode>General</c:formatCode>
                <c:ptCount val="8"/>
                <c:pt idx="0">
                  <c:v>3.5942028985507246</c:v>
                </c:pt>
                <c:pt idx="1">
                  <c:v>3.6046511627906979</c:v>
                </c:pt>
                <c:pt idx="2">
                  <c:v>3.6151603498542273</c:v>
                </c:pt>
                <c:pt idx="3">
                  <c:v>3.6257309941520468</c:v>
                </c:pt>
                <c:pt idx="4">
                  <c:v>3.6363636363636362</c:v>
                </c:pt>
                <c:pt idx="5">
                  <c:v>3.6470588235294117</c:v>
                </c:pt>
                <c:pt idx="6">
                  <c:v>3.6578171091445428</c:v>
                </c:pt>
                <c:pt idx="7">
                  <c:v>3.668639053254438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250688"/>
        <c:axId val="456784512"/>
      </c:scatterChart>
      <c:valAx>
        <c:axId val="457250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56784512"/>
        <c:crosses val="autoZero"/>
        <c:crossBetween val="midCat"/>
      </c:valAx>
      <c:valAx>
        <c:axId val="4567845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3.58381502890173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572506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7777.65769129439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Sheet1!$D$78:$D$83</c:f>
              <c:numCache>
                <c:formatCode>General</c:formatCode>
                <c:ptCount val="6"/>
                <c:pt idx="0">
                  <c:v>9091.4551862296048</c:v>
                </c:pt>
                <c:pt idx="1">
                  <c:v>10879.332209323011</c:v>
                </c:pt>
                <c:pt idx="2">
                  <c:v>13111.854496451797</c:v>
                </c:pt>
                <c:pt idx="3">
                  <c:v>15727.755146381109</c:v>
                </c:pt>
                <c:pt idx="4">
                  <c:v>19213.505668431</c:v>
                </c:pt>
                <c:pt idx="5">
                  <c:v>24644.406021318333</c:v>
                </c:pt>
              </c:numCache>
            </c:numRef>
          </c:xVal>
          <c:yVal>
            <c:numRef>
              <c:f>Sheet5!$C$25:$C$30</c:f>
              <c:numCache>
                <c:formatCode>General</c:formatCode>
                <c:ptCount val="6"/>
                <c:pt idx="0">
                  <c:v>-4.9902438063940124E-3</c:v>
                </c:pt>
                <c:pt idx="1">
                  <c:v>-5.1056837377050357E-4</c:v>
                </c:pt>
                <c:pt idx="2">
                  <c:v>2.5162801696225756E-3</c:v>
                </c:pt>
                <c:pt idx="3">
                  <c:v>4.2995739515920839E-3</c:v>
                </c:pt>
                <c:pt idx="4">
                  <c:v>3.1825473235405077E-3</c:v>
                </c:pt>
                <c:pt idx="5">
                  <c:v>-4.4975892645888749E-3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611136"/>
        <c:axId val="455368704"/>
      </c:scatterChart>
      <c:valAx>
        <c:axId val="455611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7777.65769129439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55368704"/>
        <c:crosses val="autoZero"/>
        <c:crossBetween val="midCat"/>
      </c:valAx>
      <c:valAx>
        <c:axId val="4553687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556111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7777.65769129439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Sheet1!$D$78:$D$83</c:f>
              <c:numCache>
                <c:formatCode>General</c:formatCode>
                <c:ptCount val="6"/>
                <c:pt idx="0">
                  <c:v>9091.4551862296048</c:v>
                </c:pt>
                <c:pt idx="1">
                  <c:v>10879.332209323011</c:v>
                </c:pt>
                <c:pt idx="2">
                  <c:v>13111.854496451797</c:v>
                </c:pt>
                <c:pt idx="3">
                  <c:v>15727.755146381109</c:v>
                </c:pt>
                <c:pt idx="4">
                  <c:v>19213.505668431</c:v>
                </c:pt>
                <c:pt idx="5">
                  <c:v>24644.406021318333</c:v>
                </c:pt>
              </c:numCache>
            </c:numRef>
          </c:xVal>
          <c:yVal>
            <c:numRef>
              <c:f>Sheet1!$E$78:$E$83</c:f>
              <c:numCache>
                <c:formatCode>General</c:formatCode>
                <c:ptCount val="6"/>
                <c:pt idx="0">
                  <c:v>3.6151603498542273</c:v>
                </c:pt>
                <c:pt idx="1">
                  <c:v>3.6257309941520468</c:v>
                </c:pt>
                <c:pt idx="2">
                  <c:v>3.6363636363636362</c:v>
                </c:pt>
                <c:pt idx="3">
                  <c:v>3.6470588235294117</c:v>
                </c:pt>
                <c:pt idx="4">
                  <c:v>3.6578171091445428</c:v>
                </c:pt>
                <c:pt idx="5">
                  <c:v>3.668639053254438</c:v>
                </c:pt>
              </c:numCache>
            </c:numRef>
          </c:yVal>
          <c:smooth val="0"/>
        </c:ser>
        <c:ser>
          <c:idx val="1"/>
          <c:order val="1"/>
          <c:tx>
            <c:v>Predicted 3.6046511627907</c:v>
          </c:tx>
          <c:spPr>
            <a:ln w="28575">
              <a:noFill/>
            </a:ln>
          </c:spPr>
          <c:xVal>
            <c:numRef>
              <c:f>Sheet1!$D$78:$D$83</c:f>
              <c:numCache>
                <c:formatCode>General</c:formatCode>
                <c:ptCount val="6"/>
                <c:pt idx="0">
                  <c:v>9091.4551862296048</c:v>
                </c:pt>
                <c:pt idx="1">
                  <c:v>10879.332209323011</c:v>
                </c:pt>
                <c:pt idx="2">
                  <c:v>13111.854496451797</c:v>
                </c:pt>
                <c:pt idx="3">
                  <c:v>15727.755146381109</c:v>
                </c:pt>
                <c:pt idx="4">
                  <c:v>19213.505668431</c:v>
                </c:pt>
                <c:pt idx="5">
                  <c:v>24644.406021318333</c:v>
                </c:pt>
              </c:numCache>
            </c:numRef>
          </c:xVal>
          <c:yVal>
            <c:numRef>
              <c:f>Sheet5!$B$25:$B$30</c:f>
              <c:numCache>
                <c:formatCode>General</c:formatCode>
                <c:ptCount val="6"/>
                <c:pt idx="0">
                  <c:v>3.6201505936606213</c:v>
                </c:pt>
                <c:pt idx="1">
                  <c:v>3.6262415625258173</c:v>
                </c:pt>
                <c:pt idx="2">
                  <c:v>3.6338473561940137</c:v>
                </c:pt>
                <c:pt idx="3">
                  <c:v>3.6427592495778196</c:v>
                </c:pt>
                <c:pt idx="4">
                  <c:v>3.6546345618210023</c:v>
                </c:pt>
                <c:pt idx="5">
                  <c:v>3.6731366425190268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0586368"/>
        <c:axId val="460580352"/>
      </c:scatterChart>
      <c:valAx>
        <c:axId val="460586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7777.65769129439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60580352"/>
        <c:crosses val="autoZero"/>
        <c:crossBetween val="midCat"/>
      </c:valAx>
      <c:valAx>
        <c:axId val="4605803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3.6046511627907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605863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Sheet5!$F$25:$F$30</c:f>
              <c:numCache>
                <c:formatCode>General</c:formatCode>
                <c:ptCount val="6"/>
                <c:pt idx="0">
                  <c:v>8.3333333333333339</c:v>
                </c:pt>
                <c:pt idx="1">
                  <c:v>25</c:v>
                </c:pt>
                <c:pt idx="2">
                  <c:v>41.666666666666671</c:v>
                </c:pt>
                <c:pt idx="3">
                  <c:v>58.333333333333336</c:v>
                </c:pt>
                <c:pt idx="4">
                  <c:v>75</c:v>
                </c:pt>
                <c:pt idx="5">
                  <c:v>91.666666666666671</c:v>
                </c:pt>
              </c:numCache>
            </c:numRef>
          </c:xVal>
          <c:yVal>
            <c:numRef>
              <c:f>Sheet5!$G$25:$G$30</c:f>
              <c:numCache>
                <c:formatCode>General</c:formatCode>
                <c:ptCount val="6"/>
                <c:pt idx="0">
                  <c:v>3.6151603498542273</c:v>
                </c:pt>
                <c:pt idx="1">
                  <c:v>3.6257309941520468</c:v>
                </c:pt>
                <c:pt idx="2">
                  <c:v>3.6363636363636362</c:v>
                </c:pt>
                <c:pt idx="3">
                  <c:v>3.6470588235294117</c:v>
                </c:pt>
                <c:pt idx="4">
                  <c:v>3.6578171091445428</c:v>
                </c:pt>
                <c:pt idx="5">
                  <c:v>3.668639053254438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0696960"/>
        <c:axId val="460690944"/>
      </c:scatterChart>
      <c:valAx>
        <c:axId val="460696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60690944"/>
        <c:crosses val="autoZero"/>
        <c:crossBetween val="midCat"/>
      </c:valAx>
      <c:valAx>
        <c:axId val="4606909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3.6046511627907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606969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9091.4551862296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Sheet1!$D$79:$D$83</c:f>
              <c:numCache>
                <c:formatCode>General</c:formatCode>
                <c:ptCount val="5"/>
                <c:pt idx="0">
                  <c:v>10879.332209323011</c:v>
                </c:pt>
                <c:pt idx="1">
                  <c:v>13111.854496451797</c:v>
                </c:pt>
                <c:pt idx="2">
                  <c:v>15727.755146381109</c:v>
                </c:pt>
                <c:pt idx="3">
                  <c:v>19213.505668431</c:v>
                </c:pt>
                <c:pt idx="4">
                  <c:v>24644.406021318333</c:v>
                </c:pt>
              </c:numCache>
            </c:numRef>
          </c:xVal>
          <c:yVal>
            <c:numRef>
              <c:f>Sheet6!$C$25:$C$29</c:f>
              <c:numCache>
                <c:formatCode>General</c:formatCode>
                <c:ptCount val="5"/>
                <c:pt idx="0">
                  <c:v>-3.4042253866704009E-3</c:v>
                </c:pt>
                <c:pt idx="1">
                  <c:v>3.4777047542045025E-4</c:v>
                </c:pt>
                <c:pt idx="2">
                  <c:v>2.9807370034187208E-3</c:v>
                </c:pt>
                <c:pt idx="3">
                  <c:v>2.9959197420041939E-3</c:v>
                </c:pt>
                <c:pt idx="4">
                  <c:v>-2.9202018341742964E-3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235136"/>
        <c:axId val="462203136"/>
      </c:scatterChart>
      <c:valAx>
        <c:axId val="462235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9091.4551862296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62203136"/>
        <c:crosses val="autoZero"/>
        <c:crossBetween val="midCat"/>
      </c:valAx>
      <c:valAx>
        <c:axId val="4622031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622351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9091.4551862296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Sheet1!$D$79:$D$83</c:f>
              <c:numCache>
                <c:formatCode>General</c:formatCode>
                <c:ptCount val="5"/>
                <c:pt idx="0">
                  <c:v>10879.332209323011</c:v>
                </c:pt>
                <c:pt idx="1">
                  <c:v>13111.854496451797</c:v>
                </c:pt>
                <c:pt idx="2">
                  <c:v>15727.755146381109</c:v>
                </c:pt>
                <c:pt idx="3">
                  <c:v>19213.505668431</c:v>
                </c:pt>
                <c:pt idx="4">
                  <c:v>24644.406021318333</c:v>
                </c:pt>
              </c:numCache>
            </c:numRef>
          </c:xVal>
          <c:yVal>
            <c:numRef>
              <c:f>Sheet1!$E$79:$E$83</c:f>
              <c:numCache>
                <c:formatCode>General</c:formatCode>
                <c:ptCount val="5"/>
                <c:pt idx="0">
                  <c:v>3.6257309941520468</c:v>
                </c:pt>
                <c:pt idx="1">
                  <c:v>3.6363636363636362</c:v>
                </c:pt>
                <c:pt idx="2">
                  <c:v>3.6470588235294117</c:v>
                </c:pt>
                <c:pt idx="3">
                  <c:v>3.6578171091445428</c:v>
                </c:pt>
                <c:pt idx="4">
                  <c:v>3.668639053254438</c:v>
                </c:pt>
              </c:numCache>
            </c:numRef>
          </c:yVal>
          <c:smooth val="0"/>
        </c:ser>
        <c:ser>
          <c:idx val="1"/>
          <c:order val="1"/>
          <c:tx>
            <c:v>Predicted 3.61516034985423</c:v>
          </c:tx>
          <c:spPr>
            <a:ln w="28575">
              <a:noFill/>
            </a:ln>
          </c:spPr>
          <c:xVal>
            <c:numRef>
              <c:f>Sheet1!$D$79:$D$83</c:f>
              <c:numCache>
                <c:formatCode>General</c:formatCode>
                <c:ptCount val="5"/>
                <c:pt idx="0">
                  <c:v>10879.332209323011</c:v>
                </c:pt>
                <c:pt idx="1">
                  <c:v>13111.854496451797</c:v>
                </c:pt>
                <c:pt idx="2">
                  <c:v>15727.755146381109</c:v>
                </c:pt>
                <c:pt idx="3">
                  <c:v>19213.505668431</c:v>
                </c:pt>
                <c:pt idx="4">
                  <c:v>24644.406021318333</c:v>
                </c:pt>
              </c:numCache>
            </c:numRef>
          </c:xVal>
          <c:yVal>
            <c:numRef>
              <c:f>Sheet6!$B$25:$B$29</c:f>
              <c:numCache>
                <c:formatCode>General</c:formatCode>
                <c:ptCount val="5"/>
                <c:pt idx="0">
                  <c:v>3.6291352195387172</c:v>
                </c:pt>
                <c:pt idx="1">
                  <c:v>3.6360158658882158</c:v>
                </c:pt>
                <c:pt idx="2">
                  <c:v>3.644078086525993</c:v>
                </c:pt>
                <c:pt idx="3">
                  <c:v>3.6548211894025386</c:v>
                </c:pt>
                <c:pt idx="4">
                  <c:v>3.6715592550886123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282944"/>
        <c:axId val="463264384"/>
      </c:scatterChart>
      <c:valAx>
        <c:axId val="463282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9091.4551862296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63264384"/>
        <c:crosses val="autoZero"/>
        <c:crossBetween val="midCat"/>
      </c:valAx>
      <c:valAx>
        <c:axId val="4632643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3.61516034985423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632829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Sheet6!$F$25:$F$29</c:f>
              <c:numCache>
                <c:formatCode>General</c:formatCode>
                <c:ptCount val="5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90</c:v>
                </c:pt>
              </c:numCache>
            </c:numRef>
          </c:xVal>
          <c:yVal>
            <c:numRef>
              <c:f>Sheet6!$G$25:$G$29</c:f>
              <c:numCache>
                <c:formatCode>General</c:formatCode>
                <c:ptCount val="5"/>
                <c:pt idx="0">
                  <c:v>3.6257309941520468</c:v>
                </c:pt>
                <c:pt idx="1">
                  <c:v>3.6363636363636362</c:v>
                </c:pt>
                <c:pt idx="2">
                  <c:v>3.6470588235294117</c:v>
                </c:pt>
                <c:pt idx="3">
                  <c:v>3.6578171091445428</c:v>
                </c:pt>
                <c:pt idx="4">
                  <c:v>3.668639053254438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263040"/>
        <c:axId val="464252928"/>
      </c:scatterChart>
      <c:valAx>
        <c:axId val="464263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64252928"/>
        <c:crosses val="autoZero"/>
        <c:crossBetween val="midCat"/>
      </c:valAx>
      <c:valAx>
        <c:axId val="4642529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3.61516034985423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642630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2</xdr:row>
      <xdr:rowOff>180975</xdr:rowOff>
    </xdr:from>
    <xdr:to>
      <xdr:col>16</xdr:col>
      <xdr:colOff>238125</xdr:colOff>
      <xdr:row>12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238125</xdr:colOff>
      <xdr:row>4</xdr:row>
      <xdr:rowOff>180975</xdr:rowOff>
    </xdr:from>
    <xdr:to>
      <xdr:col>17</xdr:col>
      <xdr:colOff>238125</xdr:colOff>
      <xdr:row>14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2</xdr:row>
      <xdr:rowOff>180975</xdr:rowOff>
    </xdr:from>
    <xdr:to>
      <xdr:col>16</xdr:col>
      <xdr:colOff>238125</xdr:colOff>
      <xdr:row>12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238125</xdr:colOff>
      <xdr:row>4</xdr:row>
      <xdr:rowOff>180975</xdr:rowOff>
    </xdr:from>
    <xdr:to>
      <xdr:col>17</xdr:col>
      <xdr:colOff>238125</xdr:colOff>
      <xdr:row>14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2</xdr:row>
      <xdr:rowOff>180975</xdr:rowOff>
    </xdr:from>
    <xdr:to>
      <xdr:col>16</xdr:col>
      <xdr:colOff>238125</xdr:colOff>
      <xdr:row>12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238125</xdr:colOff>
      <xdr:row>4</xdr:row>
      <xdr:rowOff>180975</xdr:rowOff>
    </xdr:from>
    <xdr:to>
      <xdr:col>17</xdr:col>
      <xdr:colOff>238125</xdr:colOff>
      <xdr:row>14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19049</xdr:colOff>
      <xdr:row>2</xdr:row>
      <xdr:rowOff>57150</xdr:rowOff>
    </xdr:from>
    <xdr:to>
      <xdr:col>23</xdr:col>
      <xdr:colOff>295274</xdr:colOff>
      <xdr:row>36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workbookViewId="0">
      <selection activeCell="L28" sqref="L28"/>
    </sheetView>
  </sheetViews>
  <sheetFormatPr defaultRowHeight="15" x14ac:dyDescent="0.25"/>
  <cols>
    <col min="1" max="9" width="18" customWidth="1"/>
  </cols>
  <sheetData>
    <row r="1" spans="1:9" x14ac:dyDescent="0.25">
      <c r="A1" t="s">
        <v>4</v>
      </c>
    </row>
    <row r="2" spans="1:9" ht="15.75" thickBot="1" x14ac:dyDescent="0.3"/>
    <row r="3" spans="1:9" x14ac:dyDescent="0.25">
      <c r="A3" s="4" t="s">
        <v>5</v>
      </c>
      <c r="B3" s="4"/>
    </row>
    <row r="4" spans="1:9" x14ac:dyDescent="0.25">
      <c r="A4" s="1" t="s">
        <v>6</v>
      </c>
      <c r="B4" s="1">
        <v>0.96904585369048468</v>
      </c>
    </row>
    <row r="5" spans="1:9" x14ac:dyDescent="0.25">
      <c r="A5" s="1" t="s">
        <v>7</v>
      </c>
      <c r="B5" s="1">
        <v>0.93904986655472023</v>
      </c>
    </row>
    <row r="6" spans="1:9" x14ac:dyDescent="0.25">
      <c r="A6" s="1" t="s">
        <v>8</v>
      </c>
      <c r="B6" s="1">
        <v>0.92889151098050693</v>
      </c>
    </row>
    <row r="7" spans="1:9" x14ac:dyDescent="0.25">
      <c r="A7" s="1" t="s">
        <v>9</v>
      </c>
      <c r="B7" s="1">
        <v>6.9457399028447532E-3</v>
      </c>
    </row>
    <row r="8" spans="1:9" ht="15.75" thickBot="1" x14ac:dyDescent="0.3">
      <c r="A8" s="2" t="s">
        <v>10</v>
      </c>
      <c r="B8" s="2">
        <v>8</v>
      </c>
    </row>
    <row r="10" spans="1:9" ht="15.75" thickBot="1" x14ac:dyDescent="0.3">
      <c r="A10" t="s">
        <v>11</v>
      </c>
    </row>
    <row r="11" spans="1:9" x14ac:dyDescent="0.25">
      <c r="A11" s="3"/>
      <c r="B11" s="3" t="s">
        <v>16</v>
      </c>
      <c r="C11" s="3" t="s">
        <v>17</v>
      </c>
      <c r="D11" s="3" t="s">
        <v>18</v>
      </c>
      <c r="E11" s="3" t="s">
        <v>19</v>
      </c>
      <c r="F11" s="3" t="s">
        <v>20</v>
      </c>
    </row>
    <row r="12" spans="1:9" x14ac:dyDescent="0.25">
      <c r="A12" s="1" t="s">
        <v>12</v>
      </c>
      <c r="B12" s="1">
        <v>1</v>
      </c>
      <c r="C12" s="1">
        <v>4.4596654176580156E-3</v>
      </c>
      <c r="D12" s="1">
        <v>4.4596654176580156E-3</v>
      </c>
      <c r="E12" s="1">
        <v>92.441129835863691</v>
      </c>
      <c r="F12" s="1">
        <v>7.2436775516848597E-5</v>
      </c>
    </row>
    <row r="13" spans="1:9" x14ac:dyDescent="0.25">
      <c r="A13" s="1" t="s">
        <v>13</v>
      </c>
      <c r="B13" s="1">
        <v>6</v>
      </c>
      <c r="C13" s="1">
        <v>2.8945981678781902E-4</v>
      </c>
      <c r="D13" s="1">
        <v>4.8243302797969836E-5</v>
      </c>
      <c r="E13" s="1"/>
      <c r="F13" s="1"/>
    </row>
    <row r="14" spans="1:9" ht="15.75" thickBot="1" x14ac:dyDescent="0.3">
      <c r="A14" s="2" t="s">
        <v>14</v>
      </c>
      <c r="B14" s="2">
        <v>7</v>
      </c>
      <c r="C14" s="2">
        <v>4.749125234445835E-3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21</v>
      </c>
      <c r="C16" s="3" t="s">
        <v>9</v>
      </c>
      <c r="D16" s="3" t="s">
        <v>22</v>
      </c>
      <c r="E16" s="3" t="s">
        <v>23</v>
      </c>
      <c r="F16" s="3" t="s">
        <v>24</v>
      </c>
      <c r="G16" s="3" t="s">
        <v>25</v>
      </c>
      <c r="H16" s="3" t="s">
        <v>26</v>
      </c>
      <c r="I16" s="3" t="s">
        <v>27</v>
      </c>
    </row>
    <row r="17" spans="1:9" x14ac:dyDescent="0.25">
      <c r="A17" s="1" t="s">
        <v>15</v>
      </c>
      <c r="B17" s="1">
        <v>3.5765465492119146</v>
      </c>
      <c r="C17" s="1">
        <v>6.1924484329621615E-3</v>
      </c>
      <c r="D17" s="1">
        <v>577.56581874369704</v>
      </c>
      <c r="E17" s="1">
        <v>1.818336972429539E-15</v>
      </c>
      <c r="F17" s="1">
        <v>3.5613941737536954</v>
      </c>
      <c r="G17" s="1">
        <v>3.5916989246701339</v>
      </c>
      <c r="H17" s="1">
        <v>3.5613941737536954</v>
      </c>
      <c r="I17" s="1">
        <v>3.5916989246701339</v>
      </c>
    </row>
    <row r="18" spans="1:9" ht="15.75" thickBot="1" x14ac:dyDescent="0.3">
      <c r="A18" s="2">
        <v>5749.4754338719331</v>
      </c>
      <c r="B18" s="2">
        <v>4.0822112221688305E-6</v>
      </c>
      <c r="C18" s="2">
        <v>4.2458324293358327E-7</v>
      </c>
      <c r="D18" s="2">
        <v>9.6146310296268638</v>
      </c>
      <c r="E18" s="2">
        <v>7.2436775516848597E-5</v>
      </c>
      <c r="F18" s="2">
        <v>3.043293453237082E-6</v>
      </c>
      <c r="G18" s="2">
        <v>5.121128991100579E-6</v>
      </c>
      <c r="H18" s="2">
        <v>3.043293453237082E-6</v>
      </c>
      <c r="I18" s="2">
        <v>5.121128991100579E-6</v>
      </c>
    </row>
    <row r="22" spans="1:9" x14ac:dyDescent="0.25">
      <c r="A22" t="s">
        <v>28</v>
      </c>
      <c r="F22" t="s">
        <v>33</v>
      </c>
    </row>
    <row r="23" spans="1:9" ht="15.75" thickBot="1" x14ac:dyDescent="0.3"/>
    <row r="24" spans="1:9" x14ac:dyDescent="0.25">
      <c r="A24" s="3" t="s">
        <v>29</v>
      </c>
      <c r="B24" s="3" t="s">
        <v>30</v>
      </c>
      <c r="C24" s="3" t="s">
        <v>31</v>
      </c>
      <c r="D24" s="3" t="s">
        <v>32</v>
      </c>
      <c r="F24" s="3" t="s">
        <v>34</v>
      </c>
      <c r="G24" s="3">
        <v>3.5838150289017343</v>
      </c>
    </row>
    <row r="25" spans="1:9" x14ac:dyDescent="0.25">
      <c r="A25" s="1">
        <v>1</v>
      </c>
      <c r="B25" s="1">
        <v>3.6037565318173357</v>
      </c>
      <c r="C25" s="1">
        <v>-9.5536332666110724E-3</v>
      </c>
      <c r="D25" s="1">
        <v>-1.4856737317798552</v>
      </c>
      <c r="F25" s="1">
        <v>6.25</v>
      </c>
      <c r="G25" s="1">
        <v>3.5942028985507246</v>
      </c>
    </row>
    <row r="26" spans="1:9" x14ac:dyDescent="0.25">
      <c r="A26" s="1">
        <v>2</v>
      </c>
      <c r="B26" s="1">
        <v>3.6082965907215043</v>
      </c>
      <c r="C26" s="1">
        <v>-3.6454279308064663E-3</v>
      </c>
      <c r="D26" s="1">
        <v>-0.56689600351562675</v>
      </c>
      <c r="F26" s="1">
        <v>18.75</v>
      </c>
      <c r="G26" s="1">
        <v>3.6046511627906979</v>
      </c>
    </row>
    <row r="27" spans="1:9" x14ac:dyDescent="0.25">
      <c r="A27" s="1">
        <v>3</v>
      </c>
      <c r="B27" s="1">
        <v>3.6136597895989859</v>
      </c>
      <c r="C27" s="1">
        <v>1.5005602552413677E-3</v>
      </c>
      <c r="D27" s="1">
        <v>0.23335027543461295</v>
      </c>
      <c r="F27" s="1">
        <v>31.25</v>
      </c>
      <c r="G27" s="1">
        <v>3.6151603498542273</v>
      </c>
    </row>
    <row r="28" spans="1:9" x14ac:dyDescent="0.25">
      <c r="A28" s="1">
        <v>4</v>
      </c>
      <c r="B28" s="1">
        <v>3.6209582812465158</v>
      </c>
      <c r="C28" s="1">
        <v>4.7727129055310513E-3</v>
      </c>
      <c r="D28" s="1">
        <v>0.74219870024270362</v>
      </c>
      <c r="F28" s="1">
        <v>43.75</v>
      </c>
      <c r="G28" s="1">
        <v>3.6257309941520468</v>
      </c>
    </row>
    <row r="29" spans="1:9" x14ac:dyDescent="0.25">
      <c r="A29" s="1">
        <v>5</v>
      </c>
      <c r="B29" s="1">
        <v>3.6300719087807751</v>
      </c>
      <c r="C29" s="1">
        <v>6.2917275828611174E-3</v>
      </c>
      <c r="D29" s="1">
        <v>0.97841880010612081</v>
      </c>
      <c r="F29" s="1">
        <v>56.25</v>
      </c>
      <c r="G29" s="1">
        <v>3.6363636363636362</v>
      </c>
    </row>
    <row r="30" spans="1:9" x14ac:dyDescent="0.25">
      <c r="A30" s="1">
        <v>6</v>
      </c>
      <c r="B30" s="1">
        <v>3.6407505677699952</v>
      </c>
      <c r="C30" s="1">
        <v>6.3082557594165145E-3</v>
      </c>
      <c r="D30" s="1">
        <v>0.98098907646667477</v>
      </c>
      <c r="F30" s="1">
        <v>68.75</v>
      </c>
      <c r="G30" s="1">
        <v>3.6470588235294117</v>
      </c>
    </row>
    <row r="31" spans="1:9" x14ac:dyDescent="0.25">
      <c r="A31" s="1">
        <v>7</v>
      </c>
      <c r="B31" s="1">
        <v>3.654980137668788</v>
      </c>
      <c r="C31" s="1">
        <v>2.8369714757547904E-3</v>
      </c>
      <c r="D31" s="1">
        <v>0.44117393683803491</v>
      </c>
      <c r="F31" s="1">
        <v>81.25</v>
      </c>
      <c r="G31" s="1">
        <v>3.6578171091445428</v>
      </c>
    </row>
    <row r="32" spans="1:9" ht="15.75" thickBot="1" x14ac:dyDescent="0.3">
      <c r="A32" s="2">
        <v>8</v>
      </c>
      <c r="B32" s="2">
        <v>3.6771502200358253</v>
      </c>
      <c r="C32" s="2">
        <v>-8.5111667813873026E-3</v>
      </c>
      <c r="D32" s="2">
        <v>-1.3235610537926652</v>
      </c>
      <c r="F32" s="2">
        <v>93.75</v>
      </c>
      <c r="G32" s="2">
        <v>3.668639053254438</v>
      </c>
    </row>
  </sheetData>
  <sortState ref="G25:G32">
    <sortCondition ref="G25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workbookViewId="0">
      <selection activeCell="K22" sqref="K22"/>
    </sheetView>
  </sheetViews>
  <sheetFormatPr defaultRowHeight="15" x14ac:dyDescent="0.25"/>
  <cols>
    <col min="1" max="9" width="18.85546875" customWidth="1"/>
  </cols>
  <sheetData>
    <row r="1" spans="1:9" x14ac:dyDescent="0.25">
      <c r="A1" t="s">
        <v>4</v>
      </c>
    </row>
    <row r="2" spans="1:9" ht="15.75" thickBot="1" x14ac:dyDescent="0.3"/>
    <row r="3" spans="1:9" x14ac:dyDescent="0.25">
      <c r="A3" s="4" t="s">
        <v>5</v>
      </c>
      <c r="B3" s="4"/>
    </row>
    <row r="4" spans="1:9" x14ac:dyDescent="0.25">
      <c r="A4" s="1" t="s">
        <v>6</v>
      </c>
      <c r="B4" s="1">
        <v>0.97972984735163005</v>
      </c>
    </row>
    <row r="5" spans="1:9" x14ac:dyDescent="0.25">
      <c r="A5" s="1" t="s">
        <v>7</v>
      </c>
      <c r="B5" s="1">
        <v>0.95987057379164831</v>
      </c>
    </row>
    <row r="6" spans="1:9" x14ac:dyDescent="0.25">
      <c r="A6" s="1" t="s">
        <v>8</v>
      </c>
      <c r="B6" s="1">
        <v>0.9498382172395603</v>
      </c>
    </row>
    <row r="7" spans="1:9" x14ac:dyDescent="0.25">
      <c r="A7" s="1" t="s">
        <v>9</v>
      </c>
      <c r="B7" s="1">
        <v>4.481577066957434E-3</v>
      </c>
    </row>
    <row r="8" spans="1:9" ht="15.75" thickBot="1" x14ac:dyDescent="0.3">
      <c r="A8" s="2" t="s">
        <v>10</v>
      </c>
      <c r="B8" s="2">
        <v>6</v>
      </c>
    </row>
    <row r="10" spans="1:9" ht="15.75" thickBot="1" x14ac:dyDescent="0.3">
      <c r="A10" t="s">
        <v>11</v>
      </c>
    </row>
    <row r="11" spans="1:9" x14ac:dyDescent="0.25">
      <c r="A11" s="3"/>
      <c r="B11" s="3" t="s">
        <v>16</v>
      </c>
      <c r="C11" s="3" t="s">
        <v>17</v>
      </c>
      <c r="D11" s="3" t="s">
        <v>18</v>
      </c>
      <c r="E11" s="3" t="s">
        <v>19</v>
      </c>
      <c r="F11" s="3" t="s">
        <v>20</v>
      </c>
    </row>
    <row r="12" spans="1:9" x14ac:dyDescent="0.25">
      <c r="A12" s="1" t="s">
        <v>12</v>
      </c>
      <c r="B12" s="1">
        <v>1</v>
      </c>
      <c r="C12" s="1">
        <v>1.9216374659082266E-3</v>
      </c>
      <c r="D12" s="1">
        <v>1.9216374659082266E-3</v>
      </c>
      <c r="E12" s="1">
        <v>95.677478048951656</v>
      </c>
      <c r="F12" s="1">
        <v>6.1215434166150275E-4</v>
      </c>
    </row>
    <row r="13" spans="1:9" x14ac:dyDescent="0.25">
      <c r="A13" s="1" t="s">
        <v>13</v>
      </c>
      <c r="B13" s="1">
        <v>4</v>
      </c>
      <c r="C13" s="1">
        <v>8.033813202831519E-5</v>
      </c>
      <c r="D13" s="1">
        <v>2.0084533007078797E-5</v>
      </c>
      <c r="E13" s="1"/>
      <c r="F13" s="1"/>
    </row>
    <row r="14" spans="1:9" ht="15.75" thickBot="1" x14ac:dyDescent="0.3">
      <c r="A14" s="2" t="s">
        <v>14</v>
      </c>
      <c r="B14" s="2">
        <v>5</v>
      </c>
      <c r="C14" s="2">
        <v>2.0019755979365419E-3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21</v>
      </c>
      <c r="C16" s="3" t="s">
        <v>9</v>
      </c>
      <c r="D16" s="3" t="s">
        <v>22</v>
      </c>
      <c r="E16" s="3" t="s">
        <v>23</v>
      </c>
      <c r="F16" s="3" t="s">
        <v>24</v>
      </c>
      <c r="G16" s="3" t="s">
        <v>25</v>
      </c>
      <c r="H16" s="3" t="s">
        <v>26</v>
      </c>
      <c r="I16" s="3" t="s">
        <v>27</v>
      </c>
    </row>
    <row r="17" spans="1:9" x14ac:dyDescent="0.25">
      <c r="A17" s="1" t="s">
        <v>15</v>
      </c>
      <c r="B17" s="1">
        <v>3.5891776745149655</v>
      </c>
      <c r="C17" s="1">
        <v>5.6819043643618087E-3</v>
      </c>
      <c r="D17" s="1">
        <v>631.68568922544716</v>
      </c>
      <c r="E17" s="1">
        <v>3.7682511650079429E-11</v>
      </c>
      <c r="F17" s="1">
        <v>3.5734021789543311</v>
      </c>
      <c r="G17" s="1">
        <v>3.6049531700755999</v>
      </c>
      <c r="H17" s="1">
        <v>3.5734021789543311</v>
      </c>
      <c r="I17" s="1">
        <v>3.6049531700755999</v>
      </c>
    </row>
    <row r="18" spans="1:9" ht="15.75" thickBot="1" x14ac:dyDescent="0.3">
      <c r="A18" s="2">
        <v>7777.6576912943901</v>
      </c>
      <c r="B18" s="2">
        <v>3.4068164569044073E-6</v>
      </c>
      <c r="C18" s="2">
        <v>3.4829230288236655E-7</v>
      </c>
      <c r="D18" s="2">
        <v>9.7814864948509559</v>
      </c>
      <c r="E18" s="2">
        <v>6.121543416615033E-4</v>
      </c>
      <c r="F18" s="2">
        <v>2.4398019973885936E-6</v>
      </c>
      <c r="G18" s="2">
        <v>4.373830916420221E-6</v>
      </c>
      <c r="H18" s="2">
        <v>2.4398019973885936E-6</v>
      </c>
      <c r="I18" s="2">
        <v>4.373830916420221E-6</v>
      </c>
    </row>
    <row r="22" spans="1:9" x14ac:dyDescent="0.25">
      <c r="A22" t="s">
        <v>28</v>
      </c>
      <c r="F22" t="s">
        <v>33</v>
      </c>
    </row>
    <row r="23" spans="1:9" ht="15.75" thickBot="1" x14ac:dyDescent="0.3"/>
    <row r="24" spans="1:9" x14ac:dyDescent="0.25">
      <c r="A24" s="3" t="s">
        <v>29</v>
      </c>
      <c r="B24" s="3" t="s">
        <v>35</v>
      </c>
      <c r="C24" s="3" t="s">
        <v>31</v>
      </c>
      <c r="D24" s="3" t="s">
        <v>32</v>
      </c>
      <c r="F24" s="3" t="s">
        <v>34</v>
      </c>
      <c r="G24" s="3">
        <v>3.6046511627906979</v>
      </c>
    </row>
    <row r="25" spans="1:9" x14ac:dyDescent="0.25">
      <c r="A25" s="1">
        <v>1</v>
      </c>
      <c r="B25" s="1">
        <v>3.6201505936606213</v>
      </c>
      <c r="C25" s="1">
        <v>-4.9902438063940124E-3</v>
      </c>
      <c r="D25" s="1">
        <v>-1.2449327779796517</v>
      </c>
      <c r="F25" s="1">
        <v>8.3333333333333339</v>
      </c>
      <c r="G25" s="1">
        <v>3.6151603498542273</v>
      </c>
    </row>
    <row r="26" spans="1:9" x14ac:dyDescent="0.25">
      <c r="A26" s="1">
        <v>2</v>
      </c>
      <c r="B26" s="1">
        <v>3.6262415625258173</v>
      </c>
      <c r="C26" s="1">
        <v>-5.1056837377050357E-4</v>
      </c>
      <c r="D26" s="1">
        <v>-0.12737319629398475</v>
      </c>
      <c r="F26" s="1">
        <v>25</v>
      </c>
      <c r="G26" s="1">
        <v>3.6257309941520468</v>
      </c>
    </row>
    <row r="27" spans="1:9" x14ac:dyDescent="0.25">
      <c r="A27" s="1">
        <v>3</v>
      </c>
      <c r="B27" s="1">
        <v>3.6338473561940137</v>
      </c>
      <c r="C27" s="1">
        <v>2.5162801696225756E-3</v>
      </c>
      <c r="D27" s="1">
        <v>0.62774481233352453</v>
      </c>
      <c r="F27" s="1">
        <v>41.666666666666671</v>
      </c>
      <c r="G27" s="1">
        <v>3.6363636363636362</v>
      </c>
    </row>
    <row r="28" spans="1:9" x14ac:dyDescent="0.25">
      <c r="A28" s="1">
        <v>4</v>
      </c>
      <c r="B28" s="1">
        <v>3.6427592495778196</v>
      </c>
      <c r="C28" s="1">
        <v>4.2995739515920839E-3</v>
      </c>
      <c r="D28" s="1">
        <v>1.0726290641002505</v>
      </c>
      <c r="F28" s="1">
        <v>58.333333333333336</v>
      </c>
      <c r="G28" s="1">
        <v>3.6470588235294117</v>
      </c>
    </row>
    <row r="29" spans="1:9" x14ac:dyDescent="0.25">
      <c r="A29" s="1">
        <v>5</v>
      </c>
      <c r="B29" s="1">
        <v>3.6546345618210023</v>
      </c>
      <c r="C29" s="1">
        <v>3.1825473235405077E-3</v>
      </c>
      <c r="D29" s="1">
        <v>0.79396070297615418</v>
      </c>
      <c r="F29" s="1">
        <v>75</v>
      </c>
      <c r="G29" s="1">
        <v>3.6578171091445428</v>
      </c>
    </row>
    <row r="30" spans="1:9" ht="15.75" thickBot="1" x14ac:dyDescent="0.3">
      <c r="A30" s="2">
        <v>6</v>
      </c>
      <c r="B30" s="2">
        <v>3.6731366425190268</v>
      </c>
      <c r="C30" s="2">
        <v>-4.4975892645888749E-3</v>
      </c>
      <c r="D30" s="2">
        <v>-1.1220286051358497</v>
      </c>
      <c r="F30" s="2">
        <v>91.666666666666671</v>
      </c>
      <c r="G30" s="2">
        <v>3.668639053254438</v>
      </c>
    </row>
  </sheetData>
  <sortState ref="G25:G30">
    <sortCondition ref="G25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tabSelected="1" workbookViewId="0">
      <selection activeCell="K22" sqref="K22"/>
    </sheetView>
  </sheetViews>
  <sheetFormatPr defaultRowHeight="15" x14ac:dyDescent="0.25"/>
  <cols>
    <col min="1" max="9" width="18.42578125" customWidth="1"/>
  </cols>
  <sheetData>
    <row r="1" spans="1:9" x14ac:dyDescent="0.25">
      <c r="A1" t="s">
        <v>4</v>
      </c>
    </row>
    <row r="2" spans="1:9" ht="15.75" thickBot="1" x14ac:dyDescent="0.3"/>
    <row r="3" spans="1:9" x14ac:dyDescent="0.25">
      <c r="A3" s="4" t="s">
        <v>5</v>
      </c>
      <c r="B3" s="4"/>
    </row>
    <row r="4" spans="1:9" x14ac:dyDescent="0.25">
      <c r="A4" s="1" t="s">
        <v>6</v>
      </c>
      <c r="B4" s="1">
        <v>0.98330642667498058</v>
      </c>
    </row>
    <row r="5" spans="1:9" x14ac:dyDescent="0.25">
      <c r="A5" s="1" t="s">
        <v>7</v>
      </c>
      <c r="B5" s="1">
        <v>0.96689152874031903</v>
      </c>
    </row>
    <row r="6" spans="1:9" x14ac:dyDescent="0.25">
      <c r="A6" s="1" t="s">
        <v>8</v>
      </c>
      <c r="B6" s="1">
        <v>0.95585537165375867</v>
      </c>
    </row>
    <row r="7" spans="1:9" x14ac:dyDescent="0.25">
      <c r="A7" s="1" t="s">
        <v>9</v>
      </c>
      <c r="B7" s="1">
        <v>3.5635937723605387E-3</v>
      </c>
    </row>
    <row r="8" spans="1:9" ht="15.75" thickBot="1" x14ac:dyDescent="0.3">
      <c r="A8" s="2" t="s">
        <v>10</v>
      </c>
      <c r="B8" s="2">
        <v>5</v>
      </c>
    </row>
    <row r="10" spans="1:9" ht="15.75" thickBot="1" x14ac:dyDescent="0.3">
      <c r="A10" t="s">
        <v>11</v>
      </c>
    </row>
    <row r="11" spans="1:9" x14ac:dyDescent="0.25">
      <c r="A11" s="3"/>
      <c r="B11" s="3" t="s">
        <v>16</v>
      </c>
      <c r="C11" s="3" t="s">
        <v>17</v>
      </c>
      <c r="D11" s="3" t="s">
        <v>18</v>
      </c>
      <c r="E11" s="3" t="s">
        <v>19</v>
      </c>
      <c r="F11" s="3" t="s">
        <v>20</v>
      </c>
    </row>
    <row r="12" spans="1:9" x14ac:dyDescent="0.25">
      <c r="A12" s="1" t="s">
        <v>12</v>
      </c>
      <c r="B12" s="1">
        <v>1</v>
      </c>
      <c r="C12" s="1">
        <v>1.1125928492011971E-3</v>
      </c>
      <c r="D12" s="1">
        <v>1.1125928492011971E-3</v>
      </c>
      <c r="E12" s="1">
        <v>87.611251013977068</v>
      </c>
      <c r="F12" s="1">
        <v>2.582660604328023E-3</v>
      </c>
    </row>
    <row r="13" spans="1:9" x14ac:dyDescent="0.25">
      <c r="A13" s="1" t="s">
        <v>13</v>
      </c>
      <c r="B13" s="1">
        <v>3</v>
      </c>
      <c r="C13" s="1">
        <v>3.8097601723220443E-5</v>
      </c>
      <c r="D13" s="1">
        <v>1.2699200574406815E-5</v>
      </c>
      <c r="E13" s="1"/>
      <c r="F13" s="1"/>
    </row>
    <row r="14" spans="1:9" ht="15.75" thickBot="1" x14ac:dyDescent="0.3">
      <c r="A14" s="2" t="s">
        <v>14</v>
      </c>
      <c r="B14" s="2">
        <v>4</v>
      </c>
      <c r="C14" s="2">
        <v>1.1506904509244176E-3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21</v>
      </c>
      <c r="C16" s="3" t="s">
        <v>9</v>
      </c>
      <c r="D16" s="3" t="s">
        <v>22</v>
      </c>
      <c r="E16" s="3" t="s">
        <v>23</v>
      </c>
      <c r="F16" s="3" t="s">
        <v>24</v>
      </c>
      <c r="G16" s="3" t="s">
        <v>25</v>
      </c>
      <c r="H16" s="3" t="s">
        <v>26</v>
      </c>
      <c r="I16" s="3" t="s">
        <v>27</v>
      </c>
    </row>
    <row r="17" spans="1:9" x14ac:dyDescent="0.25">
      <c r="A17" s="1" t="s">
        <v>15</v>
      </c>
      <c r="B17" s="1">
        <v>3.5956050559732136</v>
      </c>
      <c r="C17" s="1">
        <v>5.7299748456260827E-3</v>
      </c>
      <c r="D17" s="1">
        <v>627.50800009495356</v>
      </c>
      <c r="E17" s="1">
        <v>8.9250154063417709E-9</v>
      </c>
      <c r="F17" s="1">
        <v>3.5773697186963824</v>
      </c>
      <c r="G17" s="1">
        <v>3.6138403932500447</v>
      </c>
      <c r="H17" s="1">
        <v>3.5773697186963824</v>
      </c>
      <c r="I17" s="1">
        <v>3.6138403932500447</v>
      </c>
    </row>
    <row r="18" spans="1:9" ht="15.75" thickBot="1" x14ac:dyDescent="0.3">
      <c r="A18" s="2">
        <v>9091.4551862296048</v>
      </c>
      <c r="B18" s="2">
        <v>3.0820056709703371E-6</v>
      </c>
      <c r="C18" s="2">
        <v>3.2927100758415806E-7</v>
      </c>
      <c r="D18" s="2">
        <v>9.3600881947755763</v>
      </c>
      <c r="E18" s="2">
        <v>2.582660604328023E-3</v>
      </c>
      <c r="F18" s="2">
        <v>2.0341183694470892E-6</v>
      </c>
      <c r="G18" s="2">
        <v>4.1298929724935851E-6</v>
      </c>
      <c r="H18" s="2">
        <v>2.0341183694470892E-6</v>
      </c>
      <c r="I18" s="2">
        <v>4.1298929724935851E-6</v>
      </c>
    </row>
    <row r="22" spans="1:9" x14ac:dyDescent="0.25">
      <c r="A22" t="s">
        <v>28</v>
      </c>
      <c r="F22" t="s">
        <v>33</v>
      </c>
    </row>
    <row r="23" spans="1:9" ht="15.75" thickBot="1" x14ac:dyDescent="0.3"/>
    <row r="24" spans="1:9" x14ac:dyDescent="0.25">
      <c r="A24" s="3" t="s">
        <v>29</v>
      </c>
      <c r="B24" s="3" t="s">
        <v>36</v>
      </c>
      <c r="C24" s="3" t="s">
        <v>31</v>
      </c>
      <c r="D24" s="3" t="s">
        <v>32</v>
      </c>
      <c r="F24" s="3" t="s">
        <v>34</v>
      </c>
      <c r="G24" s="3">
        <v>3.6151603498542273</v>
      </c>
    </row>
    <row r="25" spans="1:9" x14ac:dyDescent="0.25">
      <c r="A25" s="1">
        <v>1</v>
      </c>
      <c r="B25" s="1">
        <v>3.6291352195387172</v>
      </c>
      <c r="C25" s="1">
        <v>-3.4042253866704009E-3</v>
      </c>
      <c r="D25" s="1">
        <v>-1.1030608811926426</v>
      </c>
      <c r="F25" s="1">
        <v>10</v>
      </c>
      <c r="G25" s="1">
        <v>3.6257309941520468</v>
      </c>
    </row>
    <row r="26" spans="1:9" x14ac:dyDescent="0.25">
      <c r="A26" s="1">
        <v>2</v>
      </c>
      <c r="B26" s="1">
        <v>3.6360158658882158</v>
      </c>
      <c r="C26" s="1">
        <v>3.4777047542045025E-4</v>
      </c>
      <c r="D26" s="1">
        <v>0.11268701789609431</v>
      </c>
      <c r="F26" s="1">
        <v>30</v>
      </c>
      <c r="G26" s="1">
        <v>3.6363636363636362</v>
      </c>
    </row>
    <row r="27" spans="1:9" x14ac:dyDescent="0.25">
      <c r="A27" s="1">
        <v>3</v>
      </c>
      <c r="B27" s="1">
        <v>3.644078086525993</v>
      </c>
      <c r="C27" s="1">
        <v>2.9807370034187208E-3</v>
      </c>
      <c r="D27" s="1">
        <v>0.96583921806964379</v>
      </c>
      <c r="F27" s="1">
        <v>50</v>
      </c>
      <c r="G27" s="1">
        <v>3.6470588235294117</v>
      </c>
    </row>
    <row r="28" spans="1:9" x14ac:dyDescent="0.25">
      <c r="A28" s="1">
        <v>4</v>
      </c>
      <c r="B28" s="1">
        <v>3.6548211894025386</v>
      </c>
      <c r="C28" s="1">
        <v>2.9959197420041939E-3</v>
      </c>
      <c r="D28" s="1">
        <v>0.97075883504582461</v>
      </c>
      <c r="F28" s="1">
        <v>70</v>
      </c>
      <c r="G28" s="1">
        <v>3.6578171091445428</v>
      </c>
    </row>
    <row r="29" spans="1:9" ht="15.75" thickBot="1" x14ac:dyDescent="0.3">
      <c r="A29" s="2">
        <v>5</v>
      </c>
      <c r="B29" s="2">
        <v>3.6715592550886123</v>
      </c>
      <c r="C29" s="2">
        <v>-2.9202018341742964E-3</v>
      </c>
      <c r="D29" s="2">
        <v>-0.94622418981935197</v>
      </c>
      <c r="F29" s="2">
        <v>90</v>
      </c>
      <c r="G29" s="2">
        <v>3.668639053254438</v>
      </c>
    </row>
  </sheetData>
  <sortState ref="G25:G29">
    <sortCondition ref="G25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1"/>
  <sheetViews>
    <sheetView topLeftCell="A39" workbookViewId="0">
      <selection activeCell="D79" sqref="D79:D83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1</v>
      </c>
    </row>
    <row r="2" spans="1:7" x14ac:dyDescent="0.25">
      <c r="A2">
        <v>3600</v>
      </c>
      <c r="B2">
        <f>1240/A2</f>
        <v>0.34444444444444444</v>
      </c>
      <c r="C2">
        <v>0.210901472535</v>
      </c>
      <c r="D2">
        <f>(B2*C2)^2</f>
        <v>5.2771275683767323E-3</v>
      </c>
      <c r="E2">
        <f>1240/A2</f>
        <v>0.34444444444444444</v>
      </c>
      <c r="F2">
        <v>3600</v>
      </c>
      <c r="G2">
        <v>0.22929836957899999</v>
      </c>
    </row>
    <row r="3" spans="1:7" x14ac:dyDescent="0.25">
      <c r="A3">
        <v>3010</v>
      </c>
      <c r="B3">
        <f t="shared" ref="B3:B66" si="0">1240/A3</f>
        <v>0.41196013289036543</v>
      </c>
      <c r="C3">
        <v>0.18197472797100001</v>
      </c>
      <c r="D3">
        <f t="shared" ref="D3:D66" si="1">(B3*C3)^2</f>
        <v>5.6199511011021577E-3</v>
      </c>
      <c r="E3">
        <f t="shared" ref="E3:E66" si="2">1240/A3</f>
        <v>0.41196013289036543</v>
      </c>
      <c r="F3">
        <v>3010</v>
      </c>
      <c r="G3">
        <v>0.19912505544799999</v>
      </c>
    </row>
    <row r="4" spans="1:7" x14ac:dyDescent="0.25">
      <c r="A4">
        <v>2550</v>
      </c>
      <c r="B4">
        <f t="shared" si="0"/>
        <v>0.48627450980392156</v>
      </c>
      <c r="C4">
        <v>0.15582882054899999</v>
      </c>
      <c r="D4">
        <f t="shared" si="1"/>
        <v>5.7419390283634745E-3</v>
      </c>
      <c r="E4">
        <f t="shared" si="2"/>
        <v>0.48627450980392156</v>
      </c>
      <c r="F4">
        <v>2550</v>
      </c>
      <c r="G4">
        <v>0.15172781922699999</v>
      </c>
    </row>
    <row r="5" spans="1:7" x14ac:dyDescent="0.25">
      <c r="A5">
        <v>2266</v>
      </c>
      <c r="B5">
        <f t="shared" si="0"/>
        <v>0.54721977052074144</v>
      </c>
      <c r="C5">
        <v>4.8106084198799998E-2</v>
      </c>
      <c r="D5">
        <f t="shared" si="1"/>
        <v>6.9298458389884031E-4</v>
      </c>
      <c r="E5">
        <f t="shared" si="2"/>
        <v>0.54721977052074144</v>
      </c>
      <c r="F5">
        <v>2266</v>
      </c>
      <c r="G5">
        <v>4.42964476799E-2</v>
      </c>
    </row>
    <row r="6" spans="1:7" x14ac:dyDescent="0.25">
      <c r="A6">
        <v>2009</v>
      </c>
      <c r="B6">
        <f t="shared" si="0"/>
        <v>0.61722249875559976</v>
      </c>
      <c r="C6">
        <v>1.53120301177E-2</v>
      </c>
      <c r="D6">
        <f t="shared" si="1"/>
        <v>8.9320068230013455E-5</v>
      </c>
      <c r="E6">
        <f t="shared" si="2"/>
        <v>0.61722249875559976</v>
      </c>
      <c r="F6">
        <v>2009</v>
      </c>
      <c r="G6">
        <v>8.8280248534800005E-3</v>
      </c>
    </row>
    <row r="7" spans="1:7" x14ac:dyDescent="0.25">
      <c r="A7">
        <v>1811</v>
      </c>
      <c r="B7">
        <f t="shared" si="0"/>
        <v>0.68470458310325788</v>
      </c>
      <c r="C7">
        <v>7.4049399650400003E-3</v>
      </c>
      <c r="D7">
        <f t="shared" si="1"/>
        <v>2.5706890841653216E-5</v>
      </c>
      <c r="E7">
        <f t="shared" si="2"/>
        <v>0.68470458310325788</v>
      </c>
      <c r="F7">
        <v>1810</v>
      </c>
      <c r="G7">
        <v>1.5483464112499999E-3</v>
      </c>
    </row>
    <row r="8" spans="1:7" x14ac:dyDescent="0.25">
      <c r="A8">
        <v>1648</v>
      </c>
      <c r="B8">
        <f t="shared" si="0"/>
        <v>0.75242718446601942</v>
      </c>
      <c r="C8">
        <v>3.8223042393100001E-3</v>
      </c>
      <c r="D8">
        <f t="shared" si="1"/>
        <v>8.271408308765646E-6</v>
      </c>
      <c r="E8">
        <f t="shared" si="2"/>
        <v>0.75242718446601942</v>
      </c>
      <c r="F8">
        <v>1648</v>
      </c>
      <c r="G8">
        <v>4.7767019375499998E-3</v>
      </c>
    </row>
    <row r="9" spans="1:7" x14ac:dyDescent="0.25">
      <c r="A9">
        <v>1512</v>
      </c>
      <c r="B9">
        <f t="shared" si="0"/>
        <v>0.82010582010582012</v>
      </c>
      <c r="C9">
        <v>7.6543282067599999E-3</v>
      </c>
      <c r="D9">
        <f t="shared" si="1"/>
        <v>3.9405237413024894E-5</v>
      </c>
      <c r="E9">
        <f t="shared" si="2"/>
        <v>0.82010582010582012</v>
      </c>
      <c r="F9">
        <v>1512</v>
      </c>
      <c r="G9">
        <v>9.0247256208500007E-3</v>
      </c>
    </row>
    <row r="10" spans="1:7" x14ac:dyDescent="0.25">
      <c r="A10">
        <v>1396</v>
      </c>
      <c r="B10">
        <f t="shared" si="0"/>
        <v>0.88825214899713467</v>
      </c>
      <c r="C10">
        <v>1.13791105698E-2</v>
      </c>
      <c r="D10">
        <f t="shared" si="1"/>
        <v>1.0216194877111391E-4</v>
      </c>
      <c r="E10">
        <f t="shared" si="2"/>
        <v>0.88825214899713467</v>
      </c>
      <c r="F10">
        <v>1396</v>
      </c>
      <c r="G10">
        <v>1.12849079304E-2</v>
      </c>
    </row>
    <row r="11" spans="1:7" x14ac:dyDescent="0.25">
      <c r="A11">
        <v>1299</v>
      </c>
      <c r="B11">
        <f t="shared" si="0"/>
        <v>0.95458044649730567</v>
      </c>
      <c r="C11">
        <v>8.1290797227999995E-3</v>
      </c>
      <c r="D11">
        <f t="shared" si="1"/>
        <v>6.0215435777214537E-5</v>
      </c>
      <c r="E11">
        <f t="shared" si="2"/>
        <v>0.95458044649730567</v>
      </c>
      <c r="F11">
        <v>1299</v>
      </c>
      <c r="G11">
        <v>8.8693046175200001E-3</v>
      </c>
    </row>
    <row r="12" spans="1:7" x14ac:dyDescent="0.25">
      <c r="A12">
        <v>1214</v>
      </c>
      <c r="B12">
        <f t="shared" si="0"/>
        <v>1.0214168039538716</v>
      </c>
      <c r="C12">
        <v>4.97824906727E-3</v>
      </c>
      <c r="D12">
        <f t="shared" si="1"/>
        <v>2.5855874966162937E-5</v>
      </c>
      <c r="E12">
        <f t="shared" si="2"/>
        <v>1.0214168039538716</v>
      </c>
      <c r="F12">
        <v>1214</v>
      </c>
      <c r="G12">
        <v>5.0846785765199997E-3</v>
      </c>
    </row>
    <row r="13" spans="1:7" x14ac:dyDescent="0.25">
      <c r="A13">
        <v>1140</v>
      </c>
      <c r="B13">
        <f t="shared" si="0"/>
        <v>1.0877192982456141</v>
      </c>
      <c r="C13">
        <v>3.0914777180899998E-3</v>
      </c>
      <c r="D13">
        <f t="shared" si="1"/>
        <v>1.1307482101164078E-5</v>
      </c>
      <c r="E13">
        <f t="shared" si="2"/>
        <v>1.0877192982456141</v>
      </c>
      <c r="F13">
        <v>1140</v>
      </c>
      <c r="G13">
        <v>1.93500992662E-3</v>
      </c>
    </row>
    <row r="14" spans="1:7" x14ac:dyDescent="0.25">
      <c r="A14">
        <v>1075</v>
      </c>
      <c r="B14">
        <f t="shared" si="0"/>
        <v>1.1534883720930234</v>
      </c>
      <c r="C14">
        <v>9.3899502044600001E-4</v>
      </c>
      <c r="D14">
        <f t="shared" si="1"/>
        <v>1.173148582467719E-6</v>
      </c>
      <c r="E14">
        <f t="shared" si="2"/>
        <v>1.1534883720930234</v>
      </c>
      <c r="F14">
        <v>1075</v>
      </c>
      <c r="G14">
        <v>8.5915568150599997E-4</v>
      </c>
    </row>
    <row r="15" spans="1:7" x14ac:dyDescent="0.25">
      <c r="A15">
        <v>1017</v>
      </c>
      <c r="B15">
        <f t="shared" si="0"/>
        <v>1.2192723697148475</v>
      </c>
      <c r="C15">
        <v>3.6720543313599999E-3</v>
      </c>
      <c r="D15">
        <f t="shared" si="1"/>
        <v>2.0045627750037067E-5</v>
      </c>
      <c r="E15">
        <f t="shared" si="2"/>
        <v>1.2192723697148475</v>
      </c>
      <c r="F15">
        <v>1017</v>
      </c>
      <c r="G15">
        <v>3.7208216393399998E-3</v>
      </c>
    </row>
    <row r="16" spans="1:7" x14ac:dyDescent="0.25">
      <c r="A16">
        <v>965</v>
      </c>
      <c r="B16">
        <f t="shared" si="0"/>
        <v>1.2849740932642486</v>
      </c>
      <c r="C16">
        <v>6.7149997596799996E-3</v>
      </c>
      <c r="D16">
        <f t="shared" si="1"/>
        <v>7.4452750514000121E-5</v>
      </c>
      <c r="E16">
        <f t="shared" si="2"/>
        <v>1.2849740932642486</v>
      </c>
      <c r="F16">
        <v>965</v>
      </c>
      <c r="G16">
        <v>5.9702590164600004E-3</v>
      </c>
    </row>
    <row r="17" spans="1:7" x14ac:dyDescent="0.25">
      <c r="A17">
        <v>918</v>
      </c>
      <c r="B17">
        <f t="shared" si="0"/>
        <v>1.3507625272331154</v>
      </c>
      <c r="C17">
        <v>1.08754043021E-2</v>
      </c>
      <c r="D17">
        <f t="shared" si="1"/>
        <v>2.1579870306957704E-4</v>
      </c>
      <c r="E17">
        <f t="shared" si="2"/>
        <v>1.3507625272331154</v>
      </c>
      <c r="F17">
        <v>918</v>
      </c>
      <c r="G17">
        <v>9.7388912424500006E-3</v>
      </c>
    </row>
    <row r="18" spans="1:7" x14ac:dyDescent="0.25">
      <c r="A18">
        <v>876</v>
      </c>
      <c r="B18">
        <f t="shared" si="0"/>
        <v>1.4155251141552512</v>
      </c>
      <c r="C18">
        <v>1.65070115733E-2</v>
      </c>
      <c r="D18">
        <f t="shared" si="1"/>
        <v>5.459741357955396E-4</v>
      </c>
      <c r="E18">
        <f t="shared" si="2"/>
        <v>1.4155251141552512</v>
      </c>
      <c r="F18">
        <v>876</v>
      </c>
      <c r="G18">
        <v>1.66025226737E-2</v>
      </c>
    </row>
    <row r="19" spans="1:7" x14ac:dyDescent="0.25">
      <c r="A19">
        <v>838</v>
      </c>
      <c r="B19">
        <f t="shared" si="0"/>
        <v>1.4797136038186158</v>
      </c>
      <c r="C19">
        <v>2.5259338692300001E-2</v>
      </c>
      <c r="D19">
        <f t="shared" si="1"/>
        <v>1.3970092622315967E-3</v>
      </c>
      <c r="E19">
        <f t="shared" si="2"/>
        <v>1.4797136038186158</v>
      </c>
      <c r="F19">
        <v>838</v>
      </c>
      <c r="G19">
        <v>2.5079702192600001E-2</v>
      </c>
    </row>
    <row r="20" spans="1:7" x14ac:dyDescent="0.25">
      <c r="A20">
        <v>803</v>
      </c>
      <c r="B20">
        <f t="shared" si="0"/>
        <v>1.5442092154420921</v>
      </c>
      <c r="C20">
        <v>3.8708367904900003E-2</v>
      </c>
      <c r="D20">
        <f t="shared" si="1"/>
        <v>3.5729093701173768E-3</v>
      </c>
      <c r="E20">
        <f t="shared" si="2"/>
        <v>1.5442092154420921</v>
      </c>
      <c r="F20">
        <v>803</v>
      </c>
      <c r="G20">
        <v>3.95550183995E-2</v>
      </c>
    </row>
    <row r="21" spans="1:7" x14ac:dyDescent="0.25">
      <c r="A21">
        <v>771</v>
      </c>
      <c r="B21">
        <f t="shared" si="0"/>
        <v>1.6083009079118029</v>
      </c>
      <c r="C21">
        <v>4.3056092837400001E-2</v>
      </c>
      <c r="D21">
        <f t="shared" si="1"/>
        <v>4.7951682265155162E-3</v>
      </c>
      <c r="E21">
        <f t="shared" si="2"/>
        <v>1.6083009079118029</v>
      </c>
      <c r="F21">
        <v>771</v>
      </c>
      <c r="G21">
        <v>4.4308026954599997E-2</v>
      </c>
    </row>
    <row r="22" spans="1:7" x14ac:dyDescent="0.25">
      <c r="A22">
        <v>742</v>
      </c>
      <c r="B22">
        <f t="shared" si="0"/>
        <v>1.6711590296495957</v>
      </c>
      <c r="C22">
        <v>4.5165327536100003E-2</v>
      </c>
      <c r="D22">
        <f t="shared" si="1"/>
        <v>5.6969956504149457E-3</v>
      </c>
      <c r="E22">
        <f t="shared" si="2"/>
        <v>1.6711590296495957</v>
      </c>
      <c r="F22">
        <v>742</v>
      </c>
      <c r="G22">
        <v>4.5002983420000003E-2</v>
      </c>
    </row>
    <row r="23" spans="1:7" x14ac:dyDescent="0.25">
      <c r="A23">
        <v>715</v>
      </c>
      <c r="B23">
        <f t="shared" si="0"/>
        <v>1.7342657342657342</v>
      </c>
      <c r="C23">
        <v>4.8267740413799998E-2</v>
      </c>
      <c r="D23">
        <f t="shared" si="1"/>
        <v>7.0072114590091676E-3</v>
      </c>
      <c r="E23">
        <f t="shared" si="2"/>
        <v>1.7342657342657342</v>
      </c>
      <c r="F23">
        <v>715</v>
      </c>
      <c r="G23">
        <v>4.7762243601099999E-2</v>
      </c>
    </row>
    <row r="24" spans="1:7" x14ac:dyDescent="0.25">
      <c r="A24">
        <v>690</v>
      </c>
      <c r="B24">
        <f t="shared" si="0"/>
        <v>1.7971014492753623</v>
      </c>
      <c r="C24">
        <v>5.2261600362300001E-2</v>
      </c>
      <c r="D24">
        <f t="shared" si="1"/>
        <v>8.8208532741996526E-3</v>
      </c>
      <c r="E24">
        <f t="shared" si="2"/>
        <v>1.7971014492753623</v>
      </c>
      <c r="F24">
        <v>690</v>
      </c>
      <c r="G24">
        <v>5.2021127632899997E-2</v>
      </c>
    </row>
    <row r="25" spans="1:7" x14ac:dyDescent="0.25">
      <c r="A25">
        <v>667</v>
      </c>
      <c r="B25">
        <f t="shared" si="0"/>
        <v>1.8590704647676162</v>
      </c>
      <c r="C25">
        <v>5.7591676037800001E-2</v>
      </c>
      <c r="D25">
        <f t="shared" si="1"/>
        <v>1.1463339049652504E-2</v>
      </c>
      <c r="E25">
        <f t="shared" si="2"/>
        <v>1.8590704647676162</v>
      </c>
      <c r="F25">
        <v>667</v>
      </c>
      <c r="G25">
        <v>5.7149831902000001E-2</v>
      </c>
    </row>
    <row r="26" spans="1:7" x14ac:dyDescent="0.25">
      <c r="A26">
        <v>646</v>
      </c>
      <c r="B26">
        <f t="shared" si="0"/>
        <v>1.9195046439628483</v>
      </c>
      <c r="C26">
        <v>6.1708213788800002E-2</v>
      </c>
      <c r="D26">
        <f t="shared" si="1"/>
        <v>1.4030213676707648E-2</v>
      </c>
      <c r="E26">
        <f t="shared" si="2"/>
        <v>1.9195046439628483</v>
      </c>
      <c r="F26">
        <v>646</v>
      </c>
      <c r="G26">
        <v>6.1441437124399999E-2</v>
      </c>
    </row>
    <row r="27" spans="1:7" x14ac:dyDescent="0.25">
      <c r="A27">
        <v>626</v>
      </c>
      <c r="B27">
        <f t="shared" si="0"/>
        <v>1.9808306709265175</v>
      </c>
      <c r="C27">
        <v>7.0270983381800003E-2</v>
      </c>
      <c r="D27">
        <f t="shared" si="1"/>
        <v>1.9375225519635181E-2</v>
      </c>
      <c r="E27">
        <f t="shared" si="2"/>
        <v>1.9808306709265175</v>
      </c>
      <c r="F27">
        <v>626</v>
      </c>
      <c r="G27">
        <v>6.9873841784600002E-2</v>
      </c>
    </row>
    <row r="28" spans="1:7" x14ac:dyDescent="0.25">
      <c r="A28">
        <v>608</v>
      </c>
      <c r="B28">
        <f t="shared" si="0"/>
        <v>2.0394736842105261</v>
      </c>
      <c r="C28">
        <v>7.6824831066599999E-2</v>
      </c>
      <c r="D28">
        <f t="shared" si="1"/>
        <v>2.4549318457165747E-2</v>
      </c>
      <c r="E28">
        <f t="shared" si="2"/>
        <v>2.0394736842105261</v>
      </c>
      <c r="F28">
        <v>608</v>
      </c>
      <c r="G28">
        <v>7.6555989404499994E-2</v>
      </c>
    </row>
    <row r="29" spans="1:7" x14ac:dyDescent="0.25">
      <c r="A29">
        <v>590</v>
      </c>
      <c r="B29">
        <f t="shared" si="0"/>
        <v>2.1016949152542375</v>
      </c>
      <c r="C29">
        <v>9.0733460512500003E-2</v>
      </c>
      <c r="D29">
        <f t="shared" si="1"/>
        <v>3.636422169798121E-2</v>
      </c>
      <c r="E29">
        <f t="shared" si="2"/>
        <v>2.1016949152542375</v>
      </c>
      <c r="F29">
        <v>590</v>
      </c>
      <c r="G29">
        <v>9.0461090205399997E-2</v>
      </c>
    </row>
    <row r="30" spans="1:7" x14ac:dyDescent="0.25">
      <c r="A30">
        <v>574</v>
      </c>
      <c r="B30">
        <f t="shared" si="0"/>
        <v>2.1602787456445993</v>
      </c>
      <c r="C30">
        <v>0.10070623559</v>
      </c>
      <c r="D30">
        <f t="shared" si="1"/>
        <v>4.7329542896608914E-2</v>
      </c>
      <c r="E30">
        <f t="shared" si="2"/>
        <v>2.1602787456445993</v>
      </c>
      <c r="F30">
        <v>574</v>
      </c>
      <c r="G30">
        <v>0.100380900089</v>
      </c>
    </row>
    <row r="31" spans="1:7" x14ac:dyDescent="0.25">
      <c r="A31">
        <v>559</v>
      </c>
      <c r="B31">
        <f t="shared" si="0"/>
        <v>2.21824686940966</v>
      </c>
      <c r="C31">
        <v>0.11184175927999999</v>
      </c>
      <c r="D31">
        <f t="shared" si="1"/>
        <v>6.1549954247255949E-2</v>
      </c>
      <c r="E31">
        <f t="shared" si="2"/>
        <v>2.21824686940966</v>
      </c>
      <c r="F31">
        <v>559</v>
      </c>
      <c r="G31">
        <v>0.111331149783</v>
      </c>
    </row>
    <row r="32" spans="1:7" x14ac:dyDescent="0.25">
      <c r="A32">
        <v>545</v>
      </c>
      <c r="B32">
        <f t="shared" si="0"/>
        <v>2.2752293577981653</v>
      </c>
      <c r="C32">
        <v>0.12451320298100001</v>
      </c>
      <c r="D32">
        <f t="shared" si="1"/>
        <v>8.0256677360576581E-2</v>
      </c>
      <c r="E32">
        <f t="shared" si="2"/>
        <v>2.2752293577981653</v>
      </c>
      <c r="F32">
        <v>545</v>
      </c>
      <c r="G32">
        <v>0.124014087505</v>
      </c>
    </row>
    <row r="33" spans="1:7" x14ac:dyDescent="0.25">
      <c r="A33">
        <v>532</v>
      </c>
      <c r="B33">
        <f t="shared" si="0"/>
        <v>2.3308270676691731</v>
      </c>
      <c r="C33">
        <v>0.13860663987399999</v>
      </c>
      <c r="D33">
        <f t="shared" si="1"/>
        <v>0.10437300239183367</v>
      </c>
      <c r="E33">
        <f t="shared" si="2"/>
        <v>2.3308270676691731</v>
      </c>
      <c r="F33">
        <v>532</v>
      </c>
      <c r="G33">
        <v>0.13770787178400001</v>
      </c>
    </row>
    <row r="34" spans="1:7" x14ac:dyDescent="0.25">
      <c r="A34">
        <v>519</v>
      </c>
      <c r="B34">
        <f t="shared" si="0"/>
        <v>2.3892100192678227</v>
      </c>
      <c r="C34">
        <v>0.16019918478199999</v>
      </c>
      <c r="D34">
        <f t="shared" si="1"/>
        <v>0.14649717772909662</v>
      </c>
      <c r="E34">
        <f t="shared" si="2"/>
        <v>2.3892100192678227</v>
      </c>
      <c r="F34">
        <v>519</v>
      </c>
      <c r="G34">
        <v>0.15949164191699999</v>
      </c>
    </row>
    <row r="35" spans="1:7" x14ac:dyDescent="0.25">
      <c r="A35">
        <v>507</v>
      </c>
      <c r="B35">
        <f t="shared" si="0"/>
        <v>2.445759368836292</v>
      </c>
      <c r="C35">
        <v>0.18300735273999999</v>
      </c>
      <c r="D35">
        <f t="shared" si="1"/>
        <v>0.20033855149350405</v>
      </c>
      <c r="E35">
        <f t="shared" si="2"/>
        <v>2.445759368836292</v>
      </c>
      <c r="F35">
        <v>507</v>
      </c>
      <c r="G35">
        <v>0.182287801877</v>
      </c>
    </row>
    <row r="36" spans="1:7" x14ac:dyDescent="0.25">
      <c r="A36">
        <v>496</v>
      </c>
      <c r="B36">
        <f t="shared" si="0"/>
        <v>2.5</v>
      </c>
      <c r="C36">
        <v>0.206616538824</v>
      </c>
      <c r="D36">
        <f t="shared" si="1"/>
        <v>0.26681496322255938</v>
      </c>
      <c r="E36">
        <f t="shared" si="2"/>
        <v>2.5</v>
      </c>
      <c r="F36">
        <v>496</v>
      </c>
      <c r="G36">
        <v>0.20548429403400001</v>
      </c>
    </row>
    <row r="37" spans="1:7" x14ac:dyDescent="0.25">
      <c r="A37">
        <v>486</v>
      </c>
      <c r="B37">
        <f t="shared" si="0"/>
        <v>2.5514403292181069</v>
      </c>
      <c r="C37">
        <v>0.22976293086499999</v>
      </c>
      <c r="D37">
        <f t="shared" si="1"/>
        <v>0.34366140139943063</v>
      </c>
      <c r="E37">
        <f t="shared" si="2"/>
        <v>2.5514403292181069</v>
      </c>
      <c r="F37">
        <v>486</v>
      </c>
      <c r="G37">
        <v>0.22853422845999999</v>
      </c>
    </row>
    <row r="38" spans="1:7" x14ac:dyDescent="0.25">
      <c r="A38">
        <v>476</v>
      </c>
      <c r="B38">
        <f t="shared" si="0"/>
        <v>2.6050420168067228</v>
      </c>
      <c r="C38">
        <v>0.26280829960699997</v>
      </c>
      <c r="D38">
        <f t="shared" si="1"/>
        <v>0.46871366747385129</v>
      </c>
      <c r="E38">
        <f t="shared" si="2"/>
        <v>2.6050420168067228</v>
      </c>
      <c r="F38">
        <v>476</v>
      </c>
      <c r="G38">
        <v>0.26140355373099999</v>
      </c>
    </row>
    <row r="39" spans="1:7" x14ac:dyDescent="0.25">
      <c r="A39">
        <v>466</v>
      </c>
      <c r="B39">
        <f t="shared" si="0"/>
        <v>2.6609442060085837</v>
      </c>
      <c r="C39">
        <v>0.30999956467200002</v>
      </c>
      <c r="D39">
        <f t="shared" si="1"/>
        <v>0.68044606180296685</v>
      </c>
      <c r="E39">
        <f t="shared" si="2"/>
        <v>2.6609442060085837</v>
      </c>
      <c r="F39">
        <v>466</v>
      </c>
      <c r="G39">
        <v>0.30728319897299999</v>
      </c>
    </row>
    <row r="40" spans="1:7" x14ac:dyDescent="0.25">
      <c r="A40">
        <v>457</v>
      </c>
      <c r="B40">
        <f t="shared" si="0"/>
        <v>2.7133479212253828</v>
      </c>
      <c r="C40">
        <v>0.35821692789300003</v>
      </c>
      <c r="D40">
        <f t="shared" si="1"/>
        <v>0.9447201535989268</v>
      </c>
      <c r="E40">
        <f t="shared" si="2"/>
        <v>2.7133479212253828</v>
      </c>
      <c r="F40">
        <v>457</v>
      </c>
      <c r="G40">
        <v>0.35575108173999997</v>
      </c>
    </row>
    <row r="41" spans="1:7" x14ac:dyDescent="0.25">
      <c r="A41">
        <v>449</v>
      </c>
      <c r="B41">
        <f t="shared" si="0"/>
        <v>2.7616926503340755</v>
      </c>
      <c r="C41">
        <v>0.40953645027300001</v>
      </c>
      <c r="D41">
        <f t="shared" si="1"/>
        <v>1.2791922265641396</v>
      </c>
      <c r="E41">
        <f t="shared" si="2"/>
        <v>2.7616926503340755</v>
      </c>
      <c r="F41">
        <v>449</v>
      </c>
      <c r="G41">
        <v>0.406684071629</v>
      </c>
    </row>
    <row r="42" spans="1:7" x14ac:dyDescent="0.25">
      <c r="A42">
        <v>441</v>
      </c>
      <c r="B42">
        <f t="shared" si="0"/>
        <v>2.8117913832199548</v>
      </c>
      <c r="C42">
        <v>0.48146627569799999</v>
      </c>
      <c r="D42">
        <f t="shared" si="1"/>
        <v>1.8327276673711628</v>
      </c>
      <c r="E42">
        <f t="shared" si="2"/>
        <v>2.8117913832199548</v>
      </c>
      <c r="F42">
        <v>441</v>
      </c>
      <c r="G42">
        <v>0.47706230338900002</v>
      </c>
    </row>
    <row r="43" spans="1:7" x14ac:dyDescent="0.25">
      <c r="A43">
        <v>433</v>
      </c>
      <c r="B43">
        <f t="shared" si="0"/>
        <v>2.8637413394919169</v>
      </c>
      <c r="C43">
        <v>0.575853321059</v>
      </c>
      <c r="D43">
        <f t="shared" si="1"/>
        <v>2.7195141903968105</v>
      </c>
      <c r="E43">
        <f t="shared" si="2"/>
        <v>2.8637413394919169</v>
      </c>
      <c r="F43">
        <v>433</v>
      </c>
      <c r="G43">
        <v>0.57099370443499997</v>
      </c>
    </row>
    <row r="44" spans="1:7" x14ac:dyDescent="0.25">
      <c r="A44">
        <v>426</v>
      </c>
      <c r="B44">
        <f t="shared" si="0"/>
        <v>2.9107981220657275</v>
      </c>
      <c r="C44">
        <v>0.67715604477799995</v>
      </c>
      <c r="D44">
        <f t="shared" si="1"/>
        <v>3.8850954345847488</v>
      </c>
      <c r="E44">
        <f t="shared" si="2"/>
        <v>2.9107981220657275</v>
      </c>
      <c r="F44">
        <v>426</v>
      </c>
      <c r="G44">
        <v>0.67154682100899998</v>
      </c>
    </row>
    <row r="45" spans="1:7" x14ac:dyDescent="0.25">
      <c r="A45">
        <v>419</v>
      </c>
      <c r="B45">
        <f t="shared" si="0"/>
        <v>2.9594272076372317</v>
      </c>
      <c r="C45">
        <v>0.81351912348699995</v>
      </c>
      <c r="D45">
        <f t="shared" si="1"/>
        <v>5.7963000262898801</v>
      </c>
      <c r="E45">
        <f t="shared" si="2"/>
        <v>2.9594272076372317</v>
      </c>
      <c r="F45">
        <v>419</v>
      </c>
      <c r="G45">
        <v>0.80613929369199999</v>
      </c>
    </row>
    <row r="46" spans="1:7" x14ac:dyDescent="0.25">
      <c r="A46">
        <v>413</v>
      </c>
      <c r="B46">
        <f t="shared" si="0"/>
        <v>3.0024213075060531</v>
      </c>
      <c r="C46">
        <v>0.95856318521399997</v>
      </c>
      <c r="D46">
        <f t="shared" si="1"/>
        <v>8.2829446215971458</v>
      </c>
      <c r="E46">
        <f t="shared" si="2"/>
        <v>3.0024213075060531</v>
      </c>
      <c r="F46">
        <v>413</v>
      </c>
      <c r="G46">
        <v>0.94967260376200002</v>
      </c>
    </row>
    <row r="47" spans="1:7" x14ac:dyDescent="0.25">
      <c r="A47">
        <v>407</v>
      </c>
      <c r="B47">
        <f t="shared" si="0"/>
        <v>3.0466830466830466</v>
      </c>
      <c r="C47">
        <v>1.1555664193599999</v>
      </c>
      <c r="D47">
        <f t="shared" si="1"/>
        <v>12.394938534563508</v>
      </c>
      <c r="E47">
        <f t="shared" si="2"/>
        <v>3.0466830466830466</v>
      </c>
      <c r="F47">
        <v>407</v>
      </c>
      <c r="G47">
        <v>1.14298443699</v>
      </c>
    </row>
    <row r="48" spans="1:7" x14ac:dyDescent="0.25">
      <c r="A48">
        <v>401</v>
      </c>
      <c r="B48">
        <f t="shared" si="0"/>
        <v>3.0922693266832919</v>
      </c>
      <c r="C48">
        <v>1.4253454748900001</v>
      </c>
      <c r="D48">
        <f t="shared" si="1"/>
        <v>19.426515443069263</v>
      </c>
      <c r="E48">
        <f t="shared" si="2"/>
        <v>3.0922693266832919</v>
      </c>
      <c r="F48">
        <v>401</v>
      </c>
      <c r="G48">
        <v>1.40872511299</v>
      </c>
    </row>
    <row r="49" spans="1:7" x14ac:dyDescent="0.25">
      <c r="A49">
        <v>395</v>
      </c>
      <c r="B49">
        <f t="shared" si="0"/>
        <v>3.1392405063291138</v>
      </c>
      <c r="C49">
        <v>1.79503453123</v>
      </c>
      <c r="D49">
        <f t="shared" si="1"/>
        <v>31.753733399586881</v>
      </c>
      <c r="E49">
        <f t="shared" si="2"/>
        <v>3.1392405063291138</v>
      </c>
      <c r="F49">
        <v>395</v>
      </c>
      <c r="G49">
        <v>1.77671401446</v>
      </c>
    </row>
    <row r="50" spans="1:7" x14ac:dyDescent="0.25">
      <c r="A50">
        <v>390</v>
      </c>
      <c r="B50">
        <f t="shared" si="0"/>
        <v>3.1794871794871793</v>
      </c>
      <c r="C50">
        <v>2.19804618573</v>
      </c>
      <c r="D50">
        <f t="shared" si="1"/>
        <v>48.841363947431589</v>
      </c>
      <c r="E50">
        <f t="shared" si="2"/>
        <v>3.1794871794871793</v>
      </c>
      <c r="F50">
        <v>390</v>
      </c>
      <c r="G50">
        <v>2.1823549778500002</v>
      </c>
    </row>
    <row r="51" spans="1:7" x14ac:dyDescent="0.25">
      <c r="A51">
        <v>385</v>
      </c>
      <c r="B51">
        <f t="shared" si="0"/>
        <v>3.220779220779221</v>
      </c>
      <c r="C51">
        <v>2.7381741954300001</v>
      </c>
      <c r="D51">
        <f t="shared" si="1"/>
        <v>77.775723182594021</v>
      </c>
      <c r="E51">
        <f t="shared" si="2"/>
        <v>3.220779220779221</v>
      </c>
      <c r="F51">
        <v>385</v>
      </c>
      <c r="G51">
        <v>2.7203583836199998</v>
      </c>
    </row>
    <row r="52" spans="1:7" x14ac:dyDescent="0.25">
      <c r="A52">
        <v>381</v>
      </c>
      <c r="B52">
        <f t="shared" si="0"/>
        <v>3.2545931758530182</v>
      </c>
      <c r="C52">
        <v>3.2775683565599998</v>
      </c>
      <c r="D52">
        <f t="shared" si="1"/>
        <v>113.78812339929763</v>
      </c>
      <c r="E52">
        <f t="shared" si="2"/>
        <v>3.2545931758530182</v>
      </c>
      <c r="F52">
        <v>381</v>
      </c>
      <c r="G52">
        <v>3.26683390084</v>
      </c>
    </row>
    <row r="53" spans="1:7" x14ac:dyDescent="0.25">
      <c r="A53">
        <v>376</v>
      </c>
      <c r="B53">
        <f t="shared" si="0"/>
        <v>3.2978723404255321</v>
      </c>
      <c r="C53">
        <v>4.1900526890599998</v>
      </c>
      <c r="D53">
        <f t="shared" si="1"/>
        <v>190.94427814794113</v>
      </c>
      <c r="E53">
        <f t="shared" si="2"/>
        <v>3.2978723404255321</v>
      </c>
      <c r="F53">
        <v>376</v>
      </c>
      <c r="G53">
        <v>4.1775056645699999</v>
      </c>
    </row>
    <row r="54" spans="1:7" x14ac:dyDescent="0.25">
      <c r="A54">
        <v>372</v>
      </c>
      <c r="B54">
        <f t="shared" si="0"/>
        <v>3.3333333333333335</v>
      </c>
      <c r="C54">
        <v>5.1014180194599996</v>
      </c>
      <c r="D54">
        <f t="shared" si="1"/>
        <v>289.16073121412427</v>
      </c>
      <c r="E54">
        <f t="shared" si="2"/>
        <v>3.3333333333333335</v>
      </c>
      <c r="F54">
        <v>372</v>
      </c>
      <c r="G54">
        <v>5.1103588012000003</v>
      </c>
    </row>
    <row r="55" spans="1:7" x14ac:dyDescent="0.25">
      <c r="A55">
        <v>368</v>
      </c>
      <c r="B55">
        <f t="shared" si="0"/>
        <v>3.3695652173913042</v>
      </c>
      <c r="C55">
        <v>6.2635317842099996</v>
      </c>
      <c r="D55">
        <f t="shared" si="1"/>
        <v>445.43701589967333</v>
      </c>
      <c r="E55">
        <f t="shared" si="2"/>
        <v>3.3695652173913042</v>
      </c>
      <c r="F55">
        <v>368</v>
      </c>
      <c r="G55">
        <v>6.2799196027899997</v>
      </c>
    </row>
    <row r="56" spans="1:7" x14ac:dyDescent="0.25">
      <c r="A56">
        <v>364</v>
      </c>
      <c r="B56">
        <f t="shared" si="0"/>
        <v>3.4065934065934065</v>
      </c>
      <c r="C56">
        <v>7.6554394769899998</v>
      </c>
      <c r="D56">
        <f t="shared" si="1"/>
        <v>680.11265784335831</v>
      </c>
      <c r="E56">
        <f t="shared" si="2"/>
        <v>3.4065934065934065</v>
      </c>
      <c r="F56">
        <v>364</v>
      </c>
      <c r="G56">
        <v>7.7337290547300004</v>
      </c>
    </row>
    <row r="57" spans="1:7" x14ac:dyDescent="0.25">
      <c r="A57">
        <v>364</v>
      </c>
      <c r="B57">
        <f t="shared" si="0"/>
        <v>3.4065934065934065</v>
      </c>
      <c r="C57">
        <v>7.8366545781100001</v>
      </c>
      <c r="D57">
        <f t="shared" si="1"/>
        <v>712.69221027079504</v>
      </c>
      <c r="E57">
        <f t="shared" si="2"/>
        <v>3.4065934065934065</v>
      </c>
      <c r="F57">
        <v>364</v>
      </c>
      <c r="G57">
        <v>7.8364732585299999</v>
      </c>
    </row>
    <row r="58" spans="1:7" x14ac:dyDescent="0.25">
      <c r="A58">
        <v>363</v>
      </c>
      <c r="B58">
        <f t="shared" si="0"/>
        <v>3.4159779614325068</v>
      </c>
      <c r="C58">
        <v>8.2114112372000001</v>
      </c>
      <c r="D58">
        <f t="shared" si="1"/>
        <v>786.80248981978184</v>
      </c>
      <c r="E58">
        <f t="shared" si="2"/>
        <v>3.4159779614325068</v>
      </c>
      <c r="F58">
        <v>363</v>
      </c>
      <c r="G58">
        <v>8.2112154744900003</v>
      </c>
    </row>
    <row r="59" spans="1:7" x14ac:dyDescent="0.25">
      <c r="A59">
        <v>362</v>
      </c>
      <c r="B59">
        <f t="shared" si="0"/>
        <v>3.4254143646408841</v>
      </c>
      <c r="C59">
        <v>8.56787886545</v>
      </c>
      <c r="D59">
        <f t="shared" si="1"/>
        <v>861.33652661587632</v>
      </c>
      <c r="E59">
        <f t="shared" si="2"/>
        <v>3.4254143646408841</v>
      </c>
      <c r="F59">
        <v>362</v>
      </c>
      <c r="G59">
        <v>8.5676690728599993</v>
      </c>
    </row>
    <row r="60" spans="1:7" x14ac:dyDescent="0.25">
      <c r="A60">
        <v>361</v>
      </c>
      <c r="B60">
        <f t="shared" si="0"/>
        <v>3.4349030470914128</v>
      </c>
      <c r="C60">
        <v>8.9576339519099992</v>
      </c>
      <c r="D60">
        <f t="shared" si="1"/>
        <v>946.70700171755266</v>
      </c>
      <c r="E60">
        <f t="shared" si="2"/>
        <v>3.4349030470914128</v>
      </c>
      <c r="F60">
        <v>361</v>
      </c>
      <c r="G60">
        <v>8.9574089534300008</v>
      </c>
    </row>
    <row r="61" spans="1:7" x14ac:dyDescent="0.25">
      <c r="A61">
        <v>360</v>
      </c>
      <c r="B61">
        <f t="shared" si="0"/>
        <v>3.4444444444444446</v>
      </c>
      <c r="C61">
        <v>9.4055352476500005</v>
      </c>
      <c r="D61">
        <f t="shared" si="1"/>
        <v>1049.555477238147</v>
      </c>
      <c r="E61">
        <f t="shared" si="2"/>
        <v>3.4444444444444446</v>
      </c>
      <c r="F61">
        <v>360</v>
      </c>
      <c r="G61">
        <v>9.4052932033900003</v>
      </c>
    </row>
    <row r="62" spans="1:7" x14ac:dyDescent="0.25">
      <c r="A62">
        <v>359</v>
      </c>
      <c r="B62">
        <f t="shared" si="0"/>
        <v>3.4540389972144845</v>
      </c>
      <c r="C62">
        <v>10.0209905011</v>
      </c>
      <c r="D62">
        <f t="shared" si="1"/>
        <v>1198.0522913240475</v>
      </c>
      <c r="E62">
        <f t="shared" si="2"/>
        <v>3.4540389972144845</v>
      </c>
      <c r="F62">
        <v>359</v>
      </c>
      <c r="G62">
        <v>10.020726418500001</v>
      </c>
    </row>
    <row r="63" spans="1:7" x14ac:dyDescent="0.25">
      <c r="A63">
        <v>358</v>
      </c>
      <c r="B63">
        <f t="shared" si="0"/>
        <v>3.4636871508379889</v>
      </c>
      <c r="C63">
        <v>10.5988055556</v>
      </c>
      <c r="D63">
        <f t="shared" si="1"/>
        <v>1347.6936015281192</v>
      </c>
      <c r="E63">
        <f t="shared" si="2"/>
        <v>3.4636871508379889</v>
      </c>
      <c r="F63">
        <v>358</v>
      </c>
      <c r="G63">
        <v>10.598520258800001</v>
      </c>
    </row>
    <row r="64" spans="1:7" x14ac:dyDescent="0.25">
      <c r="A64">
        <v>357</v>
      </c>
      <c r="B64">
        <f t="shared" si="0"/>
        <v>3.473389355742297</v>
      </c>
      <c r="C64">
        <v>11.1909400121</v>
      </c>
      <c r="D64">
        <f t="shared" si="1"/>
        <v>1510.915142007841</v>
      </c>
      <c r="E64">
        <f t="shared" si="2"/>
        <v>3.473389355742297</v>
      </c>
      <c r="F64">
        <v>357</v>
      </c>
      <c r="G64">
        <v>11.1906329081</v>
      </c>
    </row>
    <row r="65" spans="1:7" x14ac:dyDescent="0.25">
      <c r="A65">
        <v>356</v>
      </c>
      <c r="B65">
        <f t="shared" si="0"/>
        <v>3.4831460674157304</v>
      </c>
      <c r="C65">
        <v>11.790493255299999</v>
      </c>
      <c r="D65">
        <f t="shared" si="1"/>
        <v>1686.5814630267271</v>
      </c>
      <c r="E65">
        <f t="shared" si="2"/>
        <v>3.4831460674157304</v>
      </c>
      <c r="F65">
        <v>356</v>
      </c>
      <c r="G65">
        <v>11.790163943</v>
      </c>
    </row>
    <row r="66" spans="1:7" x14ac:dyDescent="0.25">
      <c r="A66">
        <v>355</v>
      </c>
      <c r="B66">
        <f t="shared" si="0"/>
        <v>3.492957746478873</v>
      </c>
      <c r="C66">
        <v>12.4040816946</v>
      </c>
      <c r="D66">
        <f t="shared" si="1"/>
        <v>1877.223144252898</v>
      </c>
      <c r="E66">
        <f t="shared" si="2"/>
        <v>3.492957746478873</v>
      </c>
      <c r="F66">
        <v>355</v>
      </c>
      <c r="G66">
        <v>12.403729585400001</v>
      </c>
    </row>
    <row r="67" spans="1:7" x14ac:dyDescent="0.25">
      <c r="A67">
        <v>354</v>
      </c>
      <c r="B67">
        <f t="shared" ref="B67:B130" si="3">1240/A67</f>
        <v>3.5028248587570623</v>
      </c>
      <c r="C67">
        <v>13.0647515192</v>
      </c>
      <c r="D67">
        <f t="shared" ref="D67:D130" si="4">(B67*C67)^2</f>
        <v>2094.3012633708013</v>
      </c>
      <c r="E67">
        <f t="shared" ref="E67:E130" si="5">1240/A67</f>
        <v>3.5028248587570623</v>
      </c>
      <c r="F67">
        <v>354</v>
      </c>
      <c r="G67">
        <v>13.064375050300001</v>
      </c>
    </row>
    <row r="68" spans="1:7" x14ac:dyDescent="0.25">
      <c r="A68">
        <v>353</v>
      </c>
      <c r="B68">
        <f t="shared" si="3"/>
        <v>3.5127478753541075</v>
      </c>
      <c r="C68">
        <v>13.792993531500001</v>
      </c>
      <c r="D68">
        <f t="shared" si="4"/>
        <v>2347.5293169278088</v>
      </c>
      <c r="E68">
        <f t="shared" si="5"/>
        <v>3.5127478753541075</v>
      </c>
      <c r="F68">
        <v>353</v>
      </c>
      <c r="G68">
        <v>13.792590527</v>
      </c>
    </row>
    <row r="69" spans="1:7" x14ac:dyDescent="0.25">
      <c r="A69">
        <v>352</v>
      </c>
      <c r="B69">
        <f t="shared" si="3"/>
        <v>3.5227272727272729</v>
      </c>
      <c r="C69">
        <v>14.5928180878</v>
      </c>
      <c r="D69">
        <f t="shared" si="4"/>
        <v>2642.6301200106091</v>
      </c>
      <c r="E69">
        <f t="shared" si="5"/>
        <v>3.5227272727272729</v>
      </c>
      <c r="F69">
        <v>352</v>
      </c>
      <c r="G69">
        <v>14.592386251800001</v>
      </c>
    </row>
    <row r="70" spans="1:7" x14ac:dyDescent="0.25">
      <c r="A70">
        <v>351</v>
      </c>
      <c r="B70">
        <f t="shared" si="3"/>
        <v>3.5327635327635329</v>
      </c>
      <c r="C70">
        <v>15.4679599344</v>
      </c>
      <c r="D70">
        <f t="shared" si="4"/>
        <v>2986.037203405137</v>
      </c>
      <c r="E70">
        <f t="shared" si="5"/>
        <v>3.5327635327635329</v>
      </c>
      <c r="F70">
        <v>351</v>
      </c>
      <c r="G70">
        <v>15.4674968577</v>
      </c>
    </row>
    <row r="71" spans="1:7" x14ac:dyDescent="0.25">
      <c r="A71">
        <v>350</v>
      </c>
      <c r="B71">
        <f t="shared" si="3"/>
        <v>3.5428571428571427</v>
      </c>
      <c r="C71">
        <v>16.393255817099998</v>
      </c>
      <c r="D71">
        <f t="shared" si="4"/>
        <v>3373.1659973194769</v>
      </c>
      <c r="E71">
        <f t="shared" si="5"/>
        <v>3.5428571428571427</v>
      </c>
      <c r="F71">
        <v>350</v>
      </c>
      <c r="G71">
        <v>16.3927598223</v>
      </c>
    </row>
    <row r="72" spans="1:7" x14ac:dyDescent="0.25">
      <c r="A72">
        <v>349</v>
      </c>
      <c r="B72">
        <f t="shared" si="3"/>
        <v>3.5530085959885387</v>
      </c>
      <c r="C72">
        <v>17.430197599500001</v>
      </c>
      <c r="D72">
        <f t="shared" si="4"/>
        <v>3835.2805459616075</v>
      </c>
      <c r="E72">
        <f t="shared" si="5"/>
        <v>3.5530085959885387</v>
      </c>
      <c r="F72">
        <v>349</v>
      </c>
      <c r="G72">
        <v>17.4296651961</v>
      </c>
    </row>
    <row r="73" spans="1:7" x14ac:dyDescent="0.25">
      <c r="A73">
        <v>348</v>
      </c>
      <c r="B73">
        <f t="shared" si="3"/>
        <v>3.5632183908045976</v>
      </c>
      <c r="C73">
        <v>18.553873994500002</v>
      </c>
      <c r="D73">
        <f t="shared" si="4"/>
        <v>4370.7310983727821</v>
      </c>
      <c r="E73">
        <f t="shared" si="5"/>
        <v>3.5632183908045976</v>
      </c>
      <c r="F73">
        <v>348</v>
      </c>
      <c r="G73">
        <v>18.5533024185</v>
      </c>
    </row>
    <row r="74" spans="1:7" x14ac:dyDescent="0.25">
      <c r="A74">
        <v>347</v>
      </c>
      <c r="B74">
        <f t="shared" si="3"/>
        <v>3.5734870317002883</v>
      </c>
      <c r="C74">
        <v>19.777575628099999</v>
      </c>
      <c r="D74">
        <f t="shared" si="4"/>
        <v>4994.9429071106879</v>
      </c>
      <c r="E74">
        <f t="shared" si="5"/>
        <v>3.5734870317002883</v>
      </c>
      <c r="F74">
        <v>347</v>
      </c>
      <c r="G74">
        <v>19.776961721300001</v>
      </c>
    </row>
    <row r="75" spans="1:7" x14ac:dyDescent="0.25">
      <c r="A75">
        <v>346</v>
      </c>
      <c r="B75">
        <f t="shared" si="3"/>
        <v>3.5838150289017343</v>
      </c>
      <c r="C75">
        <v>21.1577034148</v>
      </c>
      <c r="D75">
        <f t="shared" si="4"/>
        <v>5749.4754338719331</v>
      </c>
      <c r="E75">
        <f t="shared" si="5"/>
        <v>3.5838150289017343</v>
      </c>
      <c r="F75">
        <v>346</v>
      </c>
      <c r="G75">
        <v>21.1570423595</v>
      </c>
    </row>
    <row r="76" spans="1:7" x14ac:dyDescent="0.25">
      <c r="A76">
        <v>345</v>
      </c>
      <c r="B76">
        <f t="shared" si="3"/>
        <v>3.5942028985507246</v>
      </c>
      <c r="C76">
        <v>22.715055687300001</v>
      </c>
      <c r="D76">
        <f t="shared" si="4"/>
        <v>6665.5009073647598</v>
      </c>
      <c r="E76">
        <f t="shared" si="5"/>
        <v>3.5942028985507246</v>
      </c>
      <c r="F76">
        <v>345</v>
      </c>
      <c r="G76">
        <v>22.714342044199999</v>
      </c>
    </row>
    <row r="77" spans="1:7" x14ac:dyDescent="0.25">
      <c r="A77">
        <v>344</v>
      </c>
      <c r="B77">
        <f t="shared" si="3"/>
        <v>3.6046511627906979</v>
      </c>
      <c r="C77">
        <v>24.465898517500001</v>
      </c>
      <c r="D77">
        <f t="shared" si="4"/>
        <v>7777.6576912943901</v>
      </c>
      <c r="E77">
        <f t="shared" si="5"/>
        <v>3.6046511627906979</v>
      </c>
      <c r="F77">
        <v>344</v>
      </c>
      <c r="G77">
        <v>24.465126337400001</v>
      </c>
    </row>
    <row r="78" spans="1:7" x14ac:dyDescent="0.25">
      <c r="A78">
        <v>343</v>
      </c>
      <c r="B78">
        <f t="shared" si="3"/>
        <v>3.6151603498542273</v>
      </c>
      <c r="C78">
        <v>26.3747976306</v>
      </c>
      <c r="D78">
        <f t="shared" si="4"/>
        <v>9091.4551862296048</v>
      </c>
      <c r="E78">
        <f t="shared" si="5"/>
        <v>3.6151603498542273</v>
      </c>
      <c r="F78">
        <v>343</v>
      </c>
      <c r="G78">
        <v>26.373962082199998</v>
      </c>
    </row>
    <row r="79" spans="1:7" x14ac:dyDescent="0.25">
      <c r="A79">
        <v>342</v>
      </c>
      <c r="B79">
        <f t="shared" si="3"/>
        <v>3.6257309941520468</v>
      </c>
      <c r="C79">
        <v>28.7677264328</v>
      </c>
      <c r="D79">
        <f t="shared" si="4"/>
        <v>10879.332209323011</v>
      </c>
      <c r="E79">
        <f t="shared" si="5"/>
        <v>3.6257309941520468</v>
      </c>
      <c r="F79">
        <v>342</v>
      </c>
      <c r="G79">
        <v>28.766812941600001</v>
      </c>
    </row>
    <row r="80" spans="1:7" x14ac:dyDescent="0.25">
      <c r="A80">
        <v>341</v>
      </c>
      <c r="B80">
        <f t="shared" si="3"/>
        <v>3.6363636363636362</v>
      </c>
      <c r="C80">
        <v>31.489426738100001</v>
      </c>
      <c r="D80">
        <f t="shared" si="4"/>
        <v>13111.854496451797</v>
      </c>
      <c r="E80">
        <f t="shared" si="5"/>
        <v>3.6363636363636362</v>
      </c>
      <c r="F80">
        <v>341</v>
      </c>
      <c r="G80">
        <v>31.488425433300002</v>
      </c>
    </row>
    <row r="81" spans="1:7" x14ac:dyDescent="0.25">
      <c r="A81">
        <v>340</v>
      </c>
      <c r="B81">
        <f t="shared" si="3"/>
        <v>3.6470588235294117</v>
      </c>
      <c r="C81">
        <v>34.386708061199997</v>
      </c>
      <c r="D81">
        <f t="shared" si="4"/>
        <v>15727.755146381109</v>
      </c>
      <c r="E81">
        <f t="shared" si="5"/>
        <v>3.6470588235294117</v>
      </c>
      <c r="F81">
        <v>340</v>
      </c>
      <c r="G81">
        <v>34.385613503400002</v>
      </c>
    </row>
    <row r="82" spans="1:7" x14ac:dyDescent="0.25">
      <c r="A82">
        <v>339</v>
      </c>
      <c r="B82">
        <f t="shared" si="3"/>
        <v>3.6578171091445428</v>
      </c>
      <c r="C82">
        <v>37.894948349099998</v>
      </c>
      <c r="D82">
        <f t="shared" si="4"/>
        <v>19213.505668431</v>
      </c>
      <c r="E82">
        <f t="shared" si="5"/>
        <v>3.6578171091445428</v>
      </c>
      <c r="F82">
        <v>339</v>
      </c>
      <c r="G82">
        <v>37.893742410000002</v>
      </c>
    </row>
    <row r="83" spans="1:7" x14ac:dyDescent="0.25">
      <c r="A83">
        <v>338</v>
      </c>
      <c r="B83">
        <f t="shared" si="3"/>
        <v>3.668639053254438</v>
      </c>
      <c r="C83">
        <v>42.791173111900001</v>
      </c>
      <c r="D83">
        <f t="shared" si="4"/>
        <v>24644.406021318333</v>
      </c>
      <c r="E83">
        <f t="shared" si="5"/>
        <v>3.668639053254438</v>
      </c>
      <c r="F83">
        <v>338</v>
      </c>
      <c r="G83">
        <v>42.7898144583</v>
      </c>
    </row>
    <row r="84" spans="1:7" x14ac:dyDescent="0.25">
      <c r="A84">
        <v>337</v>
      </c>
      <c r="B84">
        <f t="shared" si="3"/>
        <v>3.6795252225519288</v>
      </c>
      <c r="C84">
        <v>47.599217823499998</v>
      </c>
      <c r="D84">
        <f t="shared" si="4"/>
        <v>30674.903207037816</v>
      </c>
      <c r="E84">
        <f t="shared" si="5"/>
        <v>3.6795252225519288</v>
      </c>
      <c r="F84">
        <v>337</v>
      </c>
      <c r="G84">
        <v>47.597707580200002</v>
      </c>
    </row>
    <row r="85" spans="1:7" x14ac:dyDescent="0.25">
      <c r="A85">
        <v>336</v>
      </c>
      <c r="B85">
        <f t="shared" si="3"/>
        <v>3.6904761904761907</v>
      </c>
      <c r="C85">
        <v>57.533646787999999</v>
      </c>
      <c r="D85">
        <f t="shared" si="4"/>
        <v>45082.56537315782</v>
      </c>
      <c r="E85">
        <f t="shared" si="5"/>
        <v>3.6904761904761907</v>
      </c>
      <c r="F85">
        <v>336</v>
      </c>
      <c r="G85">
        <v>57.531861974999998</v>
      </c>
    </row>
    <row r="86" spans="1:7" x14ac:dyDescent="0.25">
      <c r="A86">
        <v>335</v>
      </c>
      <c r="B86">
        <f t="shared" si="3"/>
        <v>3.7014925373134329</v>
      </c>
      <c r="C86">
        <v>60.935267723700001</v>
      </c>
      <c r="D86">
        <f t="shared" si="4"/>
        <v>50873.451516994537</v>
      </c>
      <c r="E86">
        <f t="shared" si="5"/>
        <v>3.7014925373134329</v>
      </c>
      <c r="F86">
        <v>335</v>
      </c>
      <c r="G86">
        <v>60.934051133200001</v>
      </c>
    </row>
    <row r="87" spans="1:7" x14ac:dyDescent="0.25">
      <c r="A87">
        <v>334</v>
      </c>
      <c r="B87">
        <f t="shared" si="3"/>
        <v>3.7125748502994012</v>
      </c>
      <c r="C87">
        <v>44.8842263835</v>
      </c>
      <c r="D87">
        <f t="shared" si="4"/>
        <v>27767.573175108635</v>
      </c>
      <c r="E87">
        <f t="shared" si="5"/>
        <v>3.7125748502994012</v>
      </c>
      <c r="F87">
        <v>334</v>
      </c>
      <c r="G87">
        <v>44.882768618599997</v>
      </c>
    </row>
    <row r="88" spans="1:7" x14ac:dyDescent="0.25">
      <c r="A88">
        <v>333</v>
      </c>
      <c r="B88">
        <f t="shared" si="3"/>
        <v>3.7237237237237237</v>
      </c>
      <c r="C88">
        <v>53.312324872700003</v>
      </c>
      <c r="D88">
        <f t="shared" si="4"/>
        <v>39410.336866341619</v>
      </c>
      <c r="E88">
        <f t="shared" si="5"/>
        <v>3.7237237237237237</v>
      </c>
      <c r="F88">
        <v>333</v>
      </c>
      <c r="G88">
        <v>53.310622627299999</v>
      </c>
    </row>
    <row r="89" spans="1:7" x14ac:dyDescent="0.25">
      <c r="A89">
        <v>332</v>
      </c>
      <c r="B89">
        <f t="shared" si="3"/>
        <v>3.7349397590361444</v>
      </c>
      <c r="C89">
        <v>63.403837470900001</v>
      </c>
      <c r="D89">
        <f t="shared" si="4"/>
        <v>56078.745658308711</v>
      </c>
      <c r="E89">
        <f t="shared" si="5"/>
        <v>3.7349397590361444</v>
      </c>
      <c r="F89">
        <v>332</v>
      </c>
      <c r="G89">
        <v>63.402676276100003</v>
      </c>
    </row>
    <row r="90" spans="1:7" x14ac:dyDescent="0.25">
      <c r="A90">
        <v>331</v>
      </c>
      <c r="B90">
        <f t="shared" si="3"/>
        <v>3.7462235649546827</v>
      </c>
      <c r="C90">
        <v>47.659925270899997</v>
      </c>
      <c r="D90">
        <f t="shared" si="4"/>
        <v>31878.222451149421</v>
      </c>
      <c r="E90">
        <f t="shared" si="5"/>
        <v>3.7462235649546827</v>
      </c>
      <c r="F90">
        <v>331</v>
      </c>
      <c r="G90">
        <v>47.658355495899997</v>
      </c>
    </row>
    <row r="91" spans="1:7" x14ac:dyDescent="0.25">
      <c r="A91">
        <v>330</v>
      </c>
      <c r="B91">
        <f t="shared" si="3"/>
        <v>3.7575757575757578</v>
      </c>
      <c r="C91">
        <v>50.8433559793</v>
      </c>
      <c r="D91">
        <f t="shared" si="4"/>
        <v>36499.247312331267</v>
      </c>
      <c r="E91">
        <f t="shared" si="5"/>
        <v>3.7575757575757578</v>
      </c>
      <c r="F91">
        <v>330</v>
      </c>
      <c r="G91">
        <v>50.841672227399997</v>
      </c>
    </row>
    <row r="92" spans="1:7" x14ac:dyDescent="0.25">
      <c r="A92">
        <v>329</v>
      </c>
      <c r="B92">
        <f t="shared" si="3"/>
        <v>3.768996960486322</v>
      </c>
      <c r="C92">
        <v>51.692916642299998</v>
      </c>
      <c r="D92">
        <f t="shared" si="4"/>
        <v>37958.902573025051</v>
      </c>
      <c r="E92">
        <f t="shared" si="5"/>
        <v>3.768996960486322</v>
      </c>
      <c r="F92">
        <v>329</v>
      </c>
      <c r="G92">
        <v>51.691197033000002</v>
      </c>
    </row>
    <row r="93" spans="1:7" x14ac:dyDescent="0.25">
      <c r="A93">
        <v>328</v>
      </c>
      <c r="B93">
        <f t="shared" si="3"/>
        <v>3.7804878048780486</v>
      </c>
      <c r="C93">
        <v>48.155063156799997</v>
      </c>
      <c r="D93">
        <f t="shared" si="4"/>
        <v>33142.067421737294</v>
      </c>
      <c r="E93">
        <f t="shared" si="5"/>
        <v>3.7804878048780486</v>
      </c>
      <c r="F93">
        <v>328</v>
      </c>
      <c r="G93">
        <v>48.153442404099998</v>
      </c>
    </row>
    <row r="94" spans="1:7" x14ac:dyDescent="0.25">
      <c r="A94">
        <v>327</v>
      </c>
      <c r="B94">
        <f t="shared" si="3"/>
        <v>3.7920489296636086</v>
      </c>
      <c r="C94">
        <v>51.822558703399999</v>
      </c>
      <c r="D94">
        <f t="shared" si="4"/>
        <v>38617.625744712284</v>
      </c>
      <c r="E94">
        <f t="shared" si="5"/>
        <v>3.7920489296636086</v>
      </c>
      <c r="F94">
        <v>327</v>
      </c>
      <c r="G94">
        <v>51.820829876700003</v>
      </c>
    </row>
    <row r="95" spans="1:7" x14ac:dyDescent="0.25">
      <c r="A95">
        <v>326</v>
      </c>
      <c r="B95">
        <f t="shared" si="3"/>
        <v>3.8036809815950918</v>
      </c>
      <c r="C95">
        <v>47.6296739824</v>
      </c>
      <c r="D95">
        <f t="shared" si="4"/>
        <v>32821.875053883741</v>
      </c>
      <c r="E95">
        <f t="shared" si="5"/>
        <v>3.8036809815950918</v>
      </c>
      <c r="F95">
        <v>326</v>
      </c>
      <c r="G95">
        <v>47.628045945700002</v>
      </c>
    </row>
    <row r="96" spans="1:7" x14ac:dyDescent="0.25">
      <c r="A96">
        <v>325</v>
      </c>
      <c r="B96">
        <f t="shared" si="3"/>
        <v>3.8153846153846156</v>
      </c>
      <c r="C96">
        <v>53.378526956100004</v>
      </c>
      <c r="D96">
        <f t="shared" si="4"/>
        <v>41477.236965384698</v>
      </c>
      <c r="E96">
        <f t="shared" si="5"/>
        <v>3.8153846153846156</v>
      </c>
      <c r="F96">
        <v>325</v>
      </c>
      <c r="G96">
        <v>53.376722139899996</v>
      </c>
    </row>
    <row r="97" spans="1:7" x14ac:dyDescent="0.25">
      <c r="A97">
        <v>324</v>
      </c>
      <c r="B97">
        <f t="shared" si="3"/>
        <v>3.8271604938271606</v>
      </c>
      <c r="C97">
        <v>48.125830338500002</v>
      </c>
      <c r="D97">
        <f t="shared" si="4"/>
        <v>33924.21611774202</v>
      </c>
      <c r="E97">
        <f t="shared" si="5"/>
        <v>3.8271604938271606</v>
      </c>
      <c r="F97">
        <v>324</v>
      </c>
      <c r="G97">
        <v>48.124159459099999</v>
      </c>
    </row>
    <row r="98" spans="1:7" x14ac:dyDescent="0.25">
      <c r="A98">
        <v>323</v>
      </c>
      <c r="B98">
        <f t="shared" si="3"/>
        <v>3.8390092879256965</v>
      </c>
      <c r="C98">
        <v>50.020059453499996</v>
      </c>
      <c r="D98">
        <f t="shared" si="4"/>
        <v>36874.550319395588</v>
      </c>
      <c r="E98">
        <f t="shared" si="5"/>
        <v>3.8390092879256965</v>
      </c>
      <c r="F98">
        <v>323</v>
      </c>
      <c r="G98">
        <v>50.018314290699998</v>
      </c>
    </row>
    <row r="99" spans="1:7" x14ac:dyDescent="0.25">
      <c r="A99">
        <v>322</v>
      </c>
      <c r="B99">
        <f t="shared" si="3"/>
        <v>3.8509316770186337</v>
      </c>
      <c r="C99">
        <v>55.409318794400001</v>
      </c>
      <c r="D99">
        <f t="shared" si="4"/>
        <v>45529.957910548685</v>
      </c>
      <c r="E99">
        <f t="shared" si="5"/>
        <v>3.8509316770186337</v>
      </c>
      <c r="F99">
        <v>322</v>
      </c>
      <c r="G99">
        <v>55.407417812600002</v>
      </c>
    </row>
    <row r="100" spans="1:7" x14ac:dyDescent="0.25">
      <c r="A100">
        <v>321</v>
      </c>
      <c r="B100">
        <f t="shared" si="3"/>
        <v>3.8629283489096573</v>
      </c>
      <c r="C100">
        <v>54.894174943800003</v>
      </c>
      <c r="D100">
        <f t="shared" si="4"/>
        <v>44966.162913680724</v>
      </c>
      <c r="E100">
        <f t="shared" si="5"/>
        <v>3.8629283489096573</v>
      </c>
      <c r="F100">
        <v>321</v>
      </c>
      <c r="G100">
        <v>54.892281306400001</v>
      </c>
    </row>
    <row r="101" spans="1:7" x14ac:dyDescent="0.25">
      <c r="A101">
        <v>320</v>
      </c>
      <c r="B101">
        <f t="shared" si="3"/>
        <v>3.875</v>
      </c>
      <c r="C101">
        <v>49.040862206900002</v>
      </c>
      <c r="D101">
        <f t="shared" si="4"/>
        <v>36112.67071128598</v>
      </c>
      <c r="E101">
        <f t="shared" si="5"/>
        <v>3.875</v>
      </c>
      <c r="F101">
        <v>320</v>
      </c>
      <c r="G101">
        <v>49.039104533299998</v>
      </c>
    </row>
    <row r="102" spans="1:7" x14ac:dyDescent="0.25">
      <c r="A102">
        <v>319</v>
      </c>
      <c r="B102">
        <f t="shared" si="3"/>
        <v>3.8871473354231973</v>
      </c>
      <c r="C102">
        <v>50.034660197199997</v>
      </c>
      <c r="D102">
        <f t="shared" si="4"/>
        <v>37827.175431504766</v>
      </c>
      <c r="E102">
        <f t="shared" si="5"/>
        <v>3.8871473354231973</v>
      </c>
      <c r="F102">
        <v>319</v>
      </c>
      <c r="G102">
        <v>50.032866174799999</v>
      </c>
    </row>
    <row r="103" spans="1:7" x14ac:dyDescent="0.25">
      <c r="A103">
        <v>318</v>
      </c>
      <c r="B103">
        <f t="shared" si="3"/>
        <v>3.89937106918239</v>
      </c>
      <c r="C103">
        <v>48.948402967699998</v>
      </c>
      <c r="D103">
        <f t="shared" si="4"/>
        <v>36430.588238090211</v>
      </c>
      <c r="E103">
        <f t="shared" si="5"/>
        <v>3.89937106918239</v>
      </c>
      <c r="F103">
        <v>318</v>
      </c>
      <c r="G103">
        <v>48.946620127000003</v>
      </c>
    </row>
    <row r="104" spans="1:7" x14ac:dyDescent="0.25">
      <c r="A104">
        <v>317</v>
      </c>
      <c r="B104">
        <f t="shared" si="3"/>
        <v>3.9116719242902209</v>
      </c>
      <c r="C104">
        <v>50.075160949999997</v>
      </c>
      <c r="D104">
        <f t="shared" si="4"/>
        <v>38368.03464890027</v>
      </c>
      <c r="E104">
        <f t="shared" si="5"/>
        <v>3.9116719242902209</v>
      </c>
      <c r="F104">
        <v>317</v>
      </c>
      <c r="G104">
        <v>50.0733227212</v>
      </c>
    </row>
    <row r="105" spans="1:7" x14ac:dyDescent="0.25">
      <c r="A105">
        <v>316</v>
      </c>
      <c r="B105">
        <f t="shared" si="3"/>
        <v>3.9240506329113924</v>
      </c>
      <c r="C105">
        <v>54.840728167400002</v>
      </c>
      <c r="D105">
        <f t="shared" si="4"/>
        <v>46310.090574577218</v>
      </c>
      <c r="E105">
        <f t="shared" si="5"/>
        <v>3.9240506329113924</v>
      </c>
      <c r="F105">
        <v>316</v>
      </c>
      <c r="G105">
        <v>54.8387521796</v>
      </c>
    </row>
    <row r="106" spans="1:7" x14ac:dyDescent="0.25">
      <c r="A106">
        <v>315</v>
      </c>
      <c r="B106">
        <f t="shared" si="3"/>
        <v>3.9365079365079363</v>
      </c>
      <c r="C106">
        <v>45.771164863199999</v>
      </c>
      <c r="D106">
        <f t="shared" si="4"/>
        <v>32464.311230432639</v>
      </c>
      <c r="E106">
        <f t="shared" si="5"/>
        <v>3.9365079365079363</v>
      </c>
      <c r="F106">
        <v>315</v>
      </c>
      <c r="G106">
        <v>45.769420068700001</v>
      </c>
    </row>
    <row r="107" spans="1:7" x14ac:dyDescent="0.25">
      <c r="A107">
        <v>314</v>
      </c>
      <c r="B107">
        <f t="shared" si="3"/>
        <v>3.9490445859872612</v>
      </c>
      <c r="C107">
        <v>49.318818071700001</v>
      </c>
      <c r="D107">
        <f t="shared" si="4"/>
        <v>37932.319025775563</v>
      </c>
      <c r="E107">
        <f t="shared" si="5"/>
        <v>3.9490445859872612</v>
      </c>
      <c r="F107">
        <v>314</v>
      </c>
      <c r="G107">
        <v>49.316950543099999</v>
      </c>
    </row>
    <row r="108" spans="1:7" x14ac:dyDescent="0.25">
      <c r="A108">
        <v>313</v>
      </c>
      <c r="B108">
        <f t="shared" si="3"/>
        <v>3.9616613418530351</v>
      </c>
      <c r="C108">
        <v>46.781267985500001</v>
      </c>
      <c r="D108">
        <f t="shared" si="4"/>
        <v>34347.78005274733</v>
      </c>
      <c r="E108">
        <f t="shared" si="5"/>
        <v>3.9616613418530351</v>
      </c>
      <c r="F108">
        <v>313</v>
      </c>
      <c r="G108">
        <v>46.779456379400003</v>
      </c>
    </row>
    <row r="109" spans="1:7" x14ac:dyDescent="0.25">
      <c r="A109">
        <v>312</v>
      </c>
      <c r="B109">
        <f t="shared" si="3"/>
        <v>3.9743589743589745</v>
      </c>
      <c r="C109">
        <v>51.834420234500001</v>
      </c>
      <c r="D109">
        <f t="shared" si="4"/>
        <v>42439.540488591723</v>
      </c>
      <c r="E109">
        <f t="shared" si="5"/>
        <v>3.9743589743589745</v>
      </c>
      <c r="F109">
        <v>312</v>
      </c>
      <c r="G109">
        <v>51.8324455817</v>
      </c>
    </row>
    <row r="110" spans="1:7" x14ac:dyDescent="0.25">
      <c r="A110">
        <v>311</v>
      </c>
      <c r="B110">
        <f t="shared" si="3"/>
        <v>3.987138263665595</v>
      </c>
      <c r="C110">
        <v>49.582517110700003</v>
      </c>
      <c r="D110">
        <f t="shared" si="4"/>
        <v>39082.265715442598</v>
      </c>
      <c r="E110">
        <f t="shared" si="5"/>
        <v>3.987138263665595</v>
      </c>
      <c r="F110">
        <v>311</v>
      </c>
      <c r="G110">
        <v>49.580582483199997</v>
      </c>
    </row>
    <row r="111" spans="1:7" x14ac:dyDescent="0.25">
      <c r="A111">
        <v>310</v>
      </c>
      <c r="B111">
        <f t="shared" si="3"/>
        <v>4</v>
      </c>
      <c r="C111">
        <v>47.193421348999998</v>
      </c>
      <c r="D111">
        <f t="shared" si="4"/>
        <v>35635.50429798798</v>
      </c>
      <c r="E111">
        <f t="shared" si="5"/>
        <v>4</v>
      </c>
      <c r="F111">
        <v>310</v>
      </c>
      <c r="G111">
        <v>47.191535266199999</v>
      </c>
    </row>
    <row r="112" spans="1:7" x14ac:dyDescent="0.25">
      <c r="A112">
        <v>309</v>
      </c>
      <c r="B112">
        <f t="shared" si="3"/>
        <v>4.0129449838187705</v>
      </c>
      <c r="C112">
        <v>49.264630140800001</v>
      </c>
      <c r="D112">
        <f t="shared" si="4"/>
        <v>39083.807423488855</v>
      </c>
      <c r="E112">
        <f t="shared" si="5"/>
        <v>4.0129449838187705</v>
      </c>
      <c r="F112">
        <v>309</v>
      </c>
      <c r="G112">
        <v>49.2626635811</v>
      </c>
    </row>
    <row r="113" spans="1:7" x14ac:dyDescent="0.25">
      <c r="A113">
        <v>308</v>
      </c>
      <c r="B113">
        <f t="shared" si="3"/>
        <v>4.0259740259740262</v>
      </c>
      <c r="C113">
        <v>49.720382416</v>
      </c>
      <c r="D113">
        <f t="shared" si="4"/>
        <v>40069.217185311936</v>
      </c>
      <c r="E113">
        <f t="shared" si="5"/>
        <v>4.0259740259740262</v>
      </c>
      <c r="F113">
        <v>308</v>
      </c>
      <c r="G113">
        <v>49.718378482200002</v>
      </c>
    </row>
    <row r="114" spans="1:7" x14ac:dyDescent="0.25">
      <c r="A114">
        <v>307</v>
      </c>
      <c r="B114">
        <f t="shared" si="3"/>
        <v>4.0390879478827362</v>
      </c>
      <c r="C114">
        <v>52.174694772000002</v>
      </c>
      <c r="D114">
        <f t="shared" si="4"/>
        <v>44410.580862928822</v>
      </c>
      <c r="E114">
        <f t="shared" si="5"/>
        <v>4.0390879478827362</v>
      </c>
      <c r="F114">
        <v>307</v>
      </c>
      <c r="G114">
        <v>52.172596524699998</v>
      </c>
    </row>
    <row r="115" spans="1:7" x14ac:dyDescent="0.25">
      <c r="A115">
        <v>306</v>
      </c>
      <c r="B115">
        <f t="shared" si="3"/>
        <v>4.0522875816993462</v>
      </c>
      <c r="C115">
        <v>49.093365984899997</v>
      </c>
      <c r="D115">
        <f t="shared" si="4"/>
        <v>39577.297602835999</v>
      </c>
      <c r="E115">
        <f t="shared" si="5"/>
        <v>4.0522875816993462</v>
      </c>
      <c r="F115">
        <v>306</v>
      </c>
      <c r="G115">
        <v>49.091335819900003</v>
      </c>
    </row>
    <row r="116" spans="1:7" x14ac:dyDescent="0.25">
      <c r="A116">
        <v>305</v>
      </c>
      <c r="B116">
        <f t="shared" si="3"/>
        <v>4.0655737704918034</v>
      </c>
      <c r="C116">
        <v>49.764922839599997</v>
      </c>
      <c r="D116">
        <f t="shared" si="4"/>
        <v>40934.582161222366</v>
      </c>
      <c r="E116">
        <f t="shared" si="5"/>
        <v>4.0655737704918034</v>
      </c>
      <c r="F116">
        <v>305</v>
      </c>
      <c r="G116">
        <v>49.762854496199999</v>
      </c>
    </row>
    <row r="117" spans="1:7" x14ac:dyDescent="0.25">
      <c r="A117">
        <v>304</v>
      </c>
      <c r="B117">
        <f t="shared" si="3"/>
        <v>4.0789473684210522</v>
      </c>
      <c r="C117">
        <v>47.323133685000002</v>
      </c>
      <c r="D117">
        <f t="shared" si="4"/>
        <v>37260.029457746095</v>
      </c>
      <c r="E117">
        <f t="shared" si="5"/>
        <v>4.0789473684210522</v>
      </c>
      <c r="F117">
        <v>304</v>
      </c>
      <c r="G117">
        <v>47.321107185599999</v>
      </c>
    </row>
    <row r="118" spans="1:7" x14ac:dyDescent="0.25">
      <c r="A118">
        <v>303</v>
      </c>
      <c r="B118">
        <f t="shared" si="3"/>
        <v>4.0924092409240922</v>
      </c>
      <c r="C118">
        <v>48.656048861400002</v>
      </c>
      <c r="D118">
        <f t="shared" si="4"/>
        <v>39648.959178496734</v>
      </c>
      <c r="E118">
        <f t="shared" si="5"/>
        <v>4.0924092409240922</v>
      </c>
      <c r="F118">
        <v>303</v>
      </c>
      <c r="G118">
        <v>48.6539567194</v>
      </c>
    </row>
    <row r="119" spans="1:7" x14ac:dyDescent="0.25">
      <c r="A119">
        <v>302</v>
      </c>
      <c r="B119">
        <f t="shared" si="3"/>
        <v>4.1059602649006619</v>
      </c>
      <c r="C119">
        <v>47.460666343900002</v>
      </c>
      <c r="D119">
        <f t="shared" si="4"/>
        <v>37974.94444391963</v>
      </c>
      <c r="E119">
        <f t="shared" si="5"/>
        <v>4.1059602649006619</v>
      </c>
      <c r="F119">
        <v>302</v>
      </c>
      <c r="G119">
        <v>47.458582308300002</v>
      </c>
    </row>
    <row r="120" spans="1:7" x14ac:dyDescent="0.25">
      <c r="A120">
        <v>301</v>
      </c>
      <c r="B120">
        <f t="shared" si="3"/>
        <v>4.1196013289036548</v>
      </c>
      <c r="C120">
        <v>45.534972848000002</v>
      </c>
      <c r="D120">
        <f t="shared" si="4"/>
        <v>35188.482880844887</v>
      </c>
      <c r="E120">
        <f t="shared" si="5"/>
        <v>4.1196013289036548</v>
      </c>
      <c r="F120">
        <v>301</v>
      </c>
      <c r="G120">
        <v>45.532920311799998</v>
      </c>
    </row>
    <row r="121" spans="1:7" x14ac:dyDescent="0.25">
      <c r="A121">
        <v>300</v>
      </c>
      <c r="B121">
        <f t="shared" si="3"/>
        <v>4.1333333333333337</v>
      </c>
      <c r="C121">
        <v>48.5798629238</v>
      </c>
      <c r="D121">
        <f t="shared" si="4"/>
        <v>40319.341537939297</v>
      </c>
      <c r="E121">
        <f t="shared" si="5"/>
        <v>4.1333333333333337</v>
      </c>
      <c r="F121">
        <v>300</v>
      </c>
      <c r="G121">
        <v>48.5776930818</v>
      </c>
    </row>
    <row r="122" spans="1:7" x14ac:dyDescent="0.25">
      <c r="A122">
        <v>299</v>
      </c>
      <c r="B122">
        <f t="shared" si="3"/>
        <v>4.1471571906354514</v>
      </c>
      <c r="C122">
        <v>49.925817625699999</v>
      </c>
      <c r="D122">
        <f t="shared" si="4"/>
        <v>42869.79093721931</v>
      </c>
      <c r="E122">
        <f t="shared" si="5"/>
        <v>4.1471571906354514</v>
      </c>
      <c r="F122">
        <v>299</v>
      </c>
      <c r="G122">
        <v>49.923581466900004</v>
      </c>
    </row>
    <row r="123" spans="1:7" x14ac:dyDescent="0.25">
      <c r="A123">
        <v>298</v>
      </c>
      <c r="B123">
        <f t="shared" si="3"/>
        <v>4.1610738255033555</v>
      </c>
      <c r="C123">
        <v>58.971803426500003</v>
      </c>
      <c r="D123">
        <f t="shared" si="4"/>
        <v>60214.302580932046</v>
      </c>
      <c r="E123">
        <f t="shared" si="5"/>
        <v>4.1610738255033555</v>
      </c>
      <c r="F123">
        <v>298</v>
      </c>
      <c r="G123">
        <v>58.969150000299997</v>
      </c>
    </row>
    <row r="124" spans="1:7" x14ac:dyDescent="0.25">
      <c r="A124">
        <v>297</v>
      </c>
      <c r="B124">
        <f t="shared" si="3"/>
        <v>4.1750841750841747</v>
      </c>
      <c r="C124">
        <v>51.725515424199997</v>
      </c>
      <c r="D124">
        <f t="shared" si="4"/>
        <v>46638.022279070567</v>
      </c>
      <c r="E124">
        <f t="shared" si="5"/>
        <v>4.1750841750841747</v>
      </c>
      <c r="F124">
        <v>297</v>
      </c>
      <c r="G124">
        <v>51.723164395700003</v>
      </c>
    </row>
    <row r="125" spans="1:7" x14ac:dyDescent="0.25">
      <c r="A125">
        <v>296</v>
      </c>
      <c r="B125">
        <f t="shared" si="3"/>
        <v>4.1891891891891895</v>
      </c>
      <c r="C125">
        <v>50.373305717400001</v>
      </c>
      <c r="D125">
        <f t="shared" si="4"/>
        <v>44530.836407443327</v>
      </c>
      <c r="E125">
        <f t="shared" si="5"/>
        <v>4.1891891891891895</v>
      </c>
      <c r="F125">
        <v>296</v>
      </c>
      <c r="G125">
        <v>50.370965975300003</v>
      </c>
    </row>
    <row r="126" spans="1:7" x14ac:dyDescent="0.25">
      <c r="A126">
        <v>295</v>
      </c>
      <c r="B126">
        <f t="shared" si="3"/>
        <v>4.2033898305084749</v>
      </c>
      <c r="C126">
        <v>48.879872268200003</v>
      </c>
      <c r="D126">
        <f t="shared" si="4"/>
        <v>42214.287450278098</v>
      </c>
      <c r="E126">
        <f t="shared" si="5"/>
        <v>4.2033898305084749</v>
      </c>
      <c r="F126">
        <v>295</v>
      </c>
      <c r="G126">
        <v>48.877543336899997</v>
      </c>
    </row>
    <row r="127" spans="1:7" x14ac:dyDescent="0.25">
      <c r="A127">
        <v>294</v>
      </c>
      <c r="B127">
        <f t="shared" si="3"/>
        <v>4.2176870748299322</v>
      </c>
      <c r="C127">
        <v>53.249966335499998</v>
      </c>
      <c r="D127">
        <f t="shared" si="4"/>
        <v>50441.429349943821</v>
      </c>
      <c r="E127">
        <f t="shared" si="5"/>
        <v>4.2176870748299322</v>
      </c>
      <c r="F127">
        <v>294</v>
      </c>
      <c r="G127">
        <v>53.247483791500002</v>
      </c>
    </row>
    <row r="128" spans="1:7" x14ac:dyDescent="0.25">
      <c r="A128">
        <v>293</v>
      </c>
      <c r="B128">
        <f t="shared" si="3"/>
        <v>4.2320819112627985</v>
      </c>
      <c r="C128">
        <v>48.092205797299997</v>
      </c>
      <c r="D128">
        <f t="shared" si="4"/>
        <v>41424.523679862286</v>
      </c>
      <c r="E128">
        <f t="shared" si="5"/>
        <v>4.2320819112627985</v>
      </c>
      <c r="F128">
        <v>293</v>
      </c>
      <c r="G128">
        <v>48.089831635899998</v>
      </c>
    </row>
    <row r="129" spans="1:7" x14ac:dyDescent="0.25">
      <c r="A129">
        <v>292</v>
      </c>
      <c r="B129">
        <f t="shared" si="3"/>
        <v>4.2465753424657535</v>
      </c>
      <c r="C129">
        <v>59.991152061400001</v>
      </c>
      <c r="D129">
        <f t="shared" si="4"/>
        <v>64901.102100835255</v>
      </c>
      <c r="E129">
        <f t="shared" si="5"/>
        <v>4.2465753424657535</v>
      </c>
      <c r="F129">
        <v>292</v>
      </c>
      <c r="G129">
        <v>59.988604006400003</v>
      </c>
    </row>
    <row r="130" spans="1:7" x14ac:dyDescent="0.25">
      <c r="A130">
        <v>291</v>
      </c>
      <c r="B130">
        <f t="shared" si="3"/>
        <v>4.261168384879725</v>
      </c>
      <c r="C130">
        <v>45.423272740900003</v>
      </c>
      <c r="D130">
        <f t="shared" si="4"/>
        <v>37464.007877864758</v>
      </c>
      <c r="E130">
        <f t="shared" si="5"/>
        <v>4.261168384879725</v>
      </c>
      <c r="F130">
        <v>291</v>
      </c>
      <c r="G130">
        <v>45.420905477700003</v>
      </c>
    </row>
    <row r="131" spans="1:7" x14ac:dyDescent="0.25">
      <c r="A131">
        <v>290</v>
      </c>
      <c r="B131">
        <f t="shared" ref="B131:B171" si="6">1240/A131</f>
        <v>4.2758620689655169</v>
      </c>
      <c r="C131">
        <v>49.218376231800001</v>
      </c>
      <c r="D131">
        <f t="shared" ref="D131:D171" si="7">(B131*C131)^2</f>
        <v>44289.618360962835</v>
      </c>
      <c r="E131">
        <f t="shared" ref="E131:E171" si="8">1240/A131</f>
        <v>4.2758620689655169</v>
      </c>
      <c r="F131">
        <v>290</v>
      </c>
      <c r="G131">
        <v>49.215863448500002</v>
      </c>
    </row>
    <row r="132" spans="1:7" x14ac:dyDescent="0.25">
      <c r="A132">
        <v>289</v>
      </c>
      <c r="B132">
        <f t="shared" si="6"/>
        <v>4.2906574394463668</v>
      </c>
      <c r="C132">
        <v>50.604856472500003</v>
      </c>
      <c r="D132">
        <f t="shared" si="7"/>
        <v>47144.613501406064</v>
      </c>
      <c r="E132">
        <f t="shared" si="8"/>
        <v>4.2906574394463668</v>
      </c>
      <c r="F132">
        <v>289</v>
      </c>
      <c r="G132">
        <v>50.602264995500001</v>
      </c>
    </row>
    <row r="133" spans="1:7" x14ac:dyDescent="0.25">
      <c r="A133">
        <v>288</v>
      </c>
      <c r="B133">
        <f t="shared" si="6"/>
        <v>4.3055555555555554</v>
      </c>
      <c r="C133">
        <v>45.937685676500003</v>
      </c>
      <c r="D133">
        <f t="shared" si="7"/>
        <v>39119.799337687298</v>
      </c>
      <c r="E133">
        <f t="shared" si="8"/>
        <v>4.3055555555555554</v>
      </c>
      <c r="F133">
        <v>288</v>
      </c>
      <c r="G133">
        <v>45.935190246099999</v>
      </c>
    </row>
    <row r="134" spans="1:7" x14ac:dyDescent="0.25">
      <c r="A134">
        <v>287</v>
      </c>
      <c r="B134">
        <f t="shared" si="6"/>
        <v>4.3205574912891986</v>
      </c>
      <c r="C134">
        <v>47.212161995599999</v>
      </c>
      <c r="D134">
        <f t="shared" si="7"/>
        <v>41609.007251312985</v>
      </c>
      <c r="E134">
        <f t="shared" si="8"/>
        <v>4.3205574912891986</v>
      </c>
      <c r="F134">
        <v>287</v>
      </c>
      <c r="G134">
        <v>47.209588448600002</v>
      </c>
    </row>
    <row r="135" spans="1:7" x14ac:dyDescent="0.25">
      <c r="A135">
        <v>286</v>
      </c>
      <c r="B135">
        <f t="shared" si="6"/>
        <v>4.3356643356643358</v>
      </c>
      <c r="C135">
        <v>50.225829356600002</v>
      </c>
      <c r="D135">
        <f t="shared" si="7"/>
        <v>47420.435446438045</v>
      </c>
      <c r="E135">
        <f t="shared" si="8"/>
        <v>4.3356643356643358</v>
      </c>
      <c r="F135">
        <v>286</v>
      </c>
      <c r="G135">
        <v>50.2231300308</v>
      </c>
    </row>
    <row r="136" spans="1:7" x14ac:dyDescent="0.25">
      <c r="A136">
        <v>285</v>
      </c>
      <c r="B136">
        <f t="shared" si="6"/>
        <v>4.3508771929824563</v>
      </c>
      <c r="C136">
        <v>45.902554349900001</v>
      </c>
      <c r="D136">
        <f t="shared" si="7"/>
        <v>39886.631170354907</v>
      </c>
      <c r="E136">
        <f t="shared" si="8"/>
        <v>4.3508771929824563</v>
      </c>
      <c r="F136">
        <v>285</v>
      </c>
      <c r="G136">
        <v>45.899936691299999</v>
      </c>
    </row>
    <row r="137" spans="1:7" x14ac:dyDescent="0.25">
      <c r="A137">
        <v>284</v>
      </c>
      <c r="B137">
        <f t="shared" si="6"/>
        <v>4.3661971830985919</v>
      </c>
      <c r="C137">
        <v>47.6215082366</v>
      </c>
      <c r="D137">
        <f t="shared" si="7"/>
        <v>43232.762009643884</v>
      </c>
      <c r="E137">
        <f t="shared" si="8"/>
        <v>4.3661971830985919</v>
      </c>
      <c r="F137">
        <v>284</v>
      </c>
      <c r="G137">
        <v>47.618794382799997</v>
      </c>
    </row>
    <row r="138" spans="1:7" x14ac:dyDescent="0.25">
      <c r="A138">
        <v>283</v>
      </c>
      <c r="B138">
        <f t="shared" si="6"/>
        <v>4.3816254416961131</v>
      </c>
      <c r="C138">
        <v>51.7186767934</v>
      </c>
      <c r="D138">
        <f t="shared" si="7"/>
        <v>51352.93964702318</v>
      </c>
      <c r="E138">
        <f t="shared" si="8"/>
        <v>4.3816254416961131</v>
      </c>
      <c r="F138">
        <v>283</v>
      </c>
      <c r="G138">
        <v>51.715793960399999</v>
      </c>
    </row>
    <row r="139" spans="1:7" x14ac:dyDescent="0.25">
      <c r="A139">
        <v>282</v>
      </c>
      <c r="B139">
        <f t="shared" si="6"/>
        <v>4.3971631205673756</v>
      </c>
      <c r="C139">
        <v>46.057855542399999</v>
      </c>
      <c r="D139">
        <f t="shared" si="7"/>
        <v>41015.931611793509</v>
      </c>
      <c r="E139">
        <f t="shared" si="8"/>
        <v>4.3971631205673756</v>
      </c>
      <c r="F139">
        <v>282</v>
      </c>
      <c r="G139">
        <v>46.055097434700002</v>
      </c>
    </row>
    <row r="140" spans="1:7" x14ac:dyDescent="0.25">
      <c r="A140">
        <v>281</v>
      </c>
      <c r="B140">
        <f t="shared" si="6"/>
        <v>4.4128113879003559</v>
      </c>
      <c r="C140">
        <v>48.557481700700002</v>
      </c>
      <c r="D140">
        <f t="shared" si="7"/>
        <v>45913.779146229193</v>
      </c>
      <c r="E140">
        <f t="shared" si="8"/>
        <v>4.4128113879003559</v>
      </c>
      <c r="F140">
        <v>281</v>
      </c>
      <c r="G140">
        <v>48.554602503799998</v>
      </c>
    </row>
    <row r="141" spans="1:7" x14ac:dyDescent="0.25">
      <c r="A141">
        <v>280</v>
      </c>
      <c r="B141">
        <f t="shared" si="6"/>
        <v>4.4285714285714288</v>
      </c>
      <c r="C141">
        <v>52.135090823799999</v>
      </c>
      <c r="D141">
        <f t="shared" si="7"/>
        <v>53307.409287609102</v>
      </c>
      <c r="E141">
        <f t="shared" si="8"/>
        <v>4.4285714285714288</v>
      </c>
      <c r="F141">
        <v>280</v>
      </c>
      <c r="G141">
        <v>52.132050962599997</v>
      </c>
    </row>
    <row r="142" spans="1:7" x14ac:dyDescent="0.25">
      <c r="A142">
        <v>279</v>
      </c>
      <c r="B142">
        <f t="shared" si="6"/>
        <v>4.4444444444444446</v>
      </c>
      <c r="C142">
        <v>48.658520067799998</v>
      </c>
      <c r="D142">
        <f t="shared" si="7"/>
        <v>46768.426176562876</v>
      </c>
      <c r="E142">
        <f t="shared" si="8"/>
        <v>4.4444444444444446</v>
      </c>
      <c r="F142">
        <v>279</v>
      </c>
      <c r="G142">
        <v>48.655541397</v>
      </c>
    </row>
    <row r="143" spans="1:7" x14ac:dyDescent="0.25">
      <c r="A143">
        <v>278</v>
      </c>
      <c r="B143">
        <f t="shared" si="6"/>
        <v>4.4604316546762588</v>
      </c>
      <c r="C143">
        <v>46.281007867</v>
      </c>
      <c r="D143">
        <f t="shared" si="7"/>
        <v>42614.695995178059</v>
      </c>
      <c r="E143">
        <f t="shared" si="8"/>
        <v>4.4604316546762588</v>
      </c>
      <c r="F143">
        <v>278</v>
      </c>
      <c r="G143">
        <v>46.278046063200001</v>
      </c>
    </row>
    <row r="144" spans="1:7" x14ac:dyDescent="0.25">
      <c r="A144">
        <v>277</v>
      </c>
      <c r="B144">
        <f t="shared" si="6"/>
        <v>4.4765342960288805</v>
      </c>
      <c r="C144">
        <v>51.342542587099999</v>
      </c>
      <c r="D144">
        <f t="shared" si="7"/>
        <v>52824.886941107696</v>
      </c>
      <c r="E144">
        <f t="shared" si="8"/>
        <v>4.4765342960288805</v>
      </c>
      <c r="F144">
        <v>277</v>
      </c>
      <c r="G144">
        <v>51.339381541900003</v>
      </c>
    </row>
    <row r="145" spans="1:7" x14ac:dyDescent="0.25">
      <c r="A145">
        <v>276</v>
      </c>
      <c r="B145">
        <f t="shared" si="6"/>
        <v>4.4927536231884062</v>
      </c>
      <c r="C145">
        <v>49.661663038</v>
      </c>
      <c r="D145">
        <f t="shared" si="7"/>
        <v>49781.470813853419</v>
      </c>
      <c r="E145">
        <f t="shared" si="8"/>
        <v>4.4927536231884062</v>
      </c>
      <c r="F145">
        <v>276</v>
      </c>
      <c r="G145">
        <v>49.658495497600001</v>
      </c>
    </row>
    <row r="146" spans="1:7" x14ac:dyDescent="0.25">
      <c r="A146">
        <v>275</v>
      </c>
      <c r="B146">
        <f t="shared" si="6"/>
        <v>4.5090909090909088</v>
      </c>
      <c r="C146">
        <v>59.002733881200001</v>
      </c>
      <c r="D146">
        <f t="shared" si="7"/>
        <v>70781.905958990988</v>
      </c>
      <c r="E146">
        <f t="shared" si="8"/>
        <v>4.5090909090909088</v>
      </c>
      <c r="F146">
        <v>275</v>
      </c>
      <c r="G146">
        <v>58.999205395499999</v>
      </c>
    </row>
    <row r="147" spans="1:7" x14ac:dyDescent="0.25">
      <c r="A147">
        <v>274</v>
      </c>
      <c r="B147">
        <f t="shared" si="6"/>
        <v>4.5255474452554747</v>
      </c>
      <c r="C147">
        <v>49.0365896351</v>
      </c>
      <c r="D147">
        <f t="shared" si="7"/>
        <v>49247.338169163835</v>
      </c>
      <c r="E147">
        <f t="shared" si="8"/>
        <v>4.5255474452554747</v>
      </c>
      <c r="F147">
        <v>274</v>
      </c>
      <c r="G147">
        <v>49.033327223599997</v>
      </c>
    </row>
    <row r="148" spans="1:7" x14ac:dyDescent="0.25">
      <c r="A148">
        <v>273</v>
      </c>
      <c r="B148">
        <f t="shared" si="6"/>
        <v>4.542124542124542</v>
      </c>
      <c r="C148">
        <v>48.343650245299997</v>
      </c>
      <c r="D148">
        <f t="shared" si="7"/>
        <v>48216.641292325694</v>
      </c>
      <c r="E148">
        <f t="shared" si="8"/>
        <v>4.542124542124542</v>
      </c>
      <c r="F148">
        <v>273</v>
      </c>
      <c r="G148">
        <v>48.3403495397</v>
      </c>
    </row>
    <row r="149" spans="1:7" x14ac:dyDescent="0.25">
      <c r="A149">
        <v>272</v>
      </c>
      <c r="B149">
        <f t="shared" si="6"/>
        <v>4.5588235294117645</v>
      </c>
      <c r="C149">
        <v>54.144884530699997</v>
      </c>
      <c r="D149">
        <f t="shared" si="7"/>
        <v>60928.491533952525</v>
      </c>
      <c r="E149">
        <f t="shared" si="8"/>
        <v>4.5588235294117645</v>
      </c>
      <c r="F149">
        <v>272</v>
      </c>
      <c r="G149">
        <v>54.141337111200002</v>
      </c>
    </row>
    <row r="150" spans="1:7" x14ac:dyDescent="0.25">
      <c r="A150">
        <v>271</v>
      </c>
      <c r="B150">
        <f t="shared" si="6"/>
        <v>4.5756457564575648</v>
      </c>
      <c r="C150">
        <v>47.209644969899998</v>
      </c>
      <c r="D150">
        <f t="shared" si="7"/>
        <v>46662.312455109881</v>
      </c>
      <c r="E150">
        <f t="shared" si="8"/>
        <v>4.5756457564575648</v>
      </c>
      <c r="F150">
        <v>271</v>
      </c>
      <c r="G150">
        <v>47.206255364999997</v>
      </c>
    </row>
    <row r="151" spans="1:7" x14ac:dyDescent="0.25">
      <c r="A151">
        <v>270</v>
      </c>
      <c r="B151">
        <f t="shared" si="6"/>
        <v>4.5925925925925926</v>
      </c>
      <c r="C151">
        <v>47.345715599199998</v>
      </c>
      <c r="D151">
        <f t="shared" si="7"/>
        <v>47279.972147312306</v>
      </c>
      <c r="E151">
        <f t="shared" si="8"/>
        <v>4.5925925925925926</v>
      </c>
      <c r="F151">
        <v>270</v>
      </c>
      <c r="G151">
        <v>47.342259712599997</v>
      </c>
    </row>
    <row r="152" spans="1:7" x14ac:dyDescent="0.25">
      <c r="A152">
        <v>269</v>
      </c>
      <c r="B152">
        <f t="shared" si="6"/>
        <v>4.6096654275092934</v>
      </c>
      <c r="C152">
        <v>50.549091754800003</v>
      </c>
      <c r="D152">
        <f t="shared" si="7"/>
        <v>54295.710912187875</v>
      </c>
      <c r="E152">
        <f t="shared" si="8"/>
        <v>4.6096654275092934</v>
      </c>
      <c r="F152">
        <v>269</v>
      </c>
      <c r="G152">
        <v>50.545474252699996</v>
      </c>
    </row>
    <row r="153" spans="1:7" x14ac:dyDescent="0.25">
      <c r="A153">
        <v>268</v>
      </c>
      <c r="B153">
        <f t="shared" si="6"/>
        <v>4.6268656716417906</v>
      </c>
      <c r="C153">
        <v>52.479966491799999</v>
      </c>
      <c r="D153">
        <f t="shared" si="7"/>
        <v>58960.462342263592</v>
      </c>
      <c r="E153">
        <f t="shared" si="8"/>
        <v>4.6268656716417906</v>
      </c>
      <c r="F153">
        <v>268</v>
      </c>
      <c r="G153">
        <v>52.476232223300002</v>
      </c>
    </row>
    <row r="154" spans="1:7" x14ac:dyDescent="0.25">
      <c r="A154">
        <v>267</v>
      </c>
      <c r="B154">
        <f t="shared" si="6"/>
        <v>4.6441947565543069</v>
      </c>
      <c r="C154">
        <v>51.904838347099997</v>
      </c>
      <c r="D154">
        <f t="shared" si="7"/>
        <v>58108.080996033095</v>
      </c>
      <c r="E154">
        <f t="shared" si="8"/>
        <v>4.6441947565543069</v>
      </c>
      <c r="F154">
        <v>267</v>
      </c>
      <c r="G154">
        <v>51.901045011100003</v>
      </c>
    </row>
    <row r="155" spans="1:7" x14ac:dyDescent="0.25">
      <c r="A155">
        <v>266</v>
      </c>
      <c r="B155">
        <f t="shared" si="6"/>
        <v>4.6616541353383463</v>
      </c>
      <c r="C155">
        <v>46.2241054104</v>
      </c>
      <c r="D155">
        <f t="shared" si="7"/>
        <v>46431.971780724562</v>
      </c>
      <c r="E155">
        <f t="shared" si="8"/>
        <v>4.6616541353383463</v>
      </c>
      <c r="F155">
        <v>266</v>
      </c>
      <c r="G155">
        <v>46.220410432900003</v>
      </c>
    </row>
    <row r="156" spans="1:7" x14ac:dyDescent="0.25">
      <c r="A156">
        <v>265</v>
      </c>
      <c r="B156">
        <f t="shared" si="6"/>
        <v>4.6792452830188678</v>
      </c>
      <c r="C156">
        <v>55.369868294200003</v>
      </c>
      <c r="D156">
        <f t="shared" si="7"/>
        <v>67127.210984926496</v>
      </c>
      <c r="E156">
        <f t="shared" si="8"/>
        <v>4.6792452830188678</v>
      </c>
      <c r="F156">
        <v>265</v>
      </c>
      <c r="G156">
        <v>55.365856062500001</v>
      </c>
    </row>
    <row r="157" spans="1:7" x14ac:dyDescent="0.25">
      <c r="A157">
        <v>264</v>
      </c>
      <c r="B157">
        <f t="shared" si="6"/>
        <v>4.6969696969696972</v>
      </c>
      <c r="C157">
        <v>48.503668276799999</v>
      </c>
      <c r="D157">
        <f t="shared" si="7"/>
        <v>51902.070906563968</v>
      </c>
      <c r="E157">
        <f t="shared" si="8"/>
        <v>4.6969696969696972</v>
      </c>
      <c r="F157">
        <v>264</v>
      </c>
      <c r="G157">
        <v>48.499759583900001</v>
      </c>
    </row>
    <row r="158" spans="1:7" x14ac:dyDescent="0.25">
      <c r="A158">
        <v>263</v>
      </c>
      <c r="B158">
        <f t="shared" si="6"/>
        <v>4.7148288973384034</v>
      </c>
      <c r="C158">
        <v>52.9055998324</v>
      </c>
      <c r="D158">
        <f t="shared" si="7"/>
        <v>62220.738108103396</v>
      </c>
      <c r="E158">
        <f t="shared" si="8"/>
        <v>4.7148288973384034</v>
      </c>
      <c r="F158">
        <v>263</v>
      </c>
      <c r="G158">
        <v>52.901490045999999</v>
      </c>
    </row>
    <row r="159" spans="1:7" x14ac:dyDescent="0.25">
      <c r="A159">
        <v>262</v>
      </c>
      <c r="B159">
        <f t="shared" si="6"/>
        <v>4.7328244274809164</v>
      </c>
      <c r="C159">
        <v>47.862170095899998</v>
      </c>
      <c r="D159">
        <f t="shared" si="7"/>
        <v>51312.781785760708</v>
      </c>
      <c r="E159">
        <f t="shared" si="8"/>
        <v>4.7328244274809164</v>
      </c>
      <c r="F159">
        <v>262</v>
      </c>
      <c r="G159">
        <v>47.8581270086</v>
      </c>
    </row>
    <row r="160" spans="1:7" x14ac:dyDescent="0.25">
      <c r="A160">
        <v>261</v>
      </c>
      <c r="B160">
        <f t="shared" si="6"/>
        <v>4.7509578544061304</v>
      </c>
      <c r="C160">
        <v>52.159244962599999</v>
      </c>
      <c r="D160">
        <f t="shared" si="7"/>
        <v>61407.999260159806</v>
      </c>
      <c r="E160">
        <f t="shared" si="8"/>
        <v>4.7509578544061304</v>
      </c>
      <c r="F160">
        <v>261</v>
      </c>
      <c r="G160">
        <v>52.154985796399998</v>
      </c>
    </row>
    <row r="161" spans="1:7" x14ac:dyDescent="0.25">
      <c r="A161">
        <v>260</v>
      </c>
      <c r="B161">
        <f t="shared" si="6"/>
        <v>4.7692307692307692</v>
      </c>
      <c r="C161">
        <v>46.289717510599999</v>
      </c>
      <c r="D161">
        <f t="shared" si="7"/>
        <v>48737.779106980197</v>
      </c>
      <c r="E161">
        <f t="shared" si="8"/>
        <v>4.7692307692307692</v>
      </c>
      <c r="F161">
        <v>260</v>
      </c>
      <c r="G161">
        <v>46.285558971199997</v>
      </c>
    </row>
    <row r="162" spans="1:7" x14ac:dyDescent="0.25">
      <c r="A162">
        <v>259</v>
      </c>
      <c r="B162">
        <f t="shared" si="6"/>
        <v>4.7876447876447878</v>
      </c>
      <c r="C162">
        <v>49.285088272000003</v>
      </c>
      <c r="D162">
        <f t="shared" si="7"/>
        <v>55676.883740329642</v>
      </c>
      <c r="E162">
        <f t="shared" si="8"/>
        <v>4.7876447876447878</v>
      </c>
      <c r="F162">
        <v>259</v>
      </c>
      <c r="G162">
        <v>49.280756198799999</v>
      </c>
    </row>
    <row r="163" spans="1:7" x14ac:dyDescent="0.25">
      <c r="A163">
        <v>258</v>
      </c>
      <c r="B163">
        <f t="shared" si="6"/>
        <v>4.8062015503875966</v>
      </c>
      <c r="C163">
        <v>45.957066416799996</v>
      </c>
      <c r="D163">
        <f t="shared" si="7"/>
        <v>48787.499007181716</v>
      </c>
      <c r="E163">
        <f t="shared" si="8"/>
        <v>4.8062015503875966</v>
      </c>
      <c r="F163">
        <v>258</v>
      </c>
      <c r="G163">
        <v>45.952747300299997</v>
      </c>
    </row>
    <row r="164" spans="1:7" x14ac:dyDescent="0.25">
      <c r="A164">
        <v>257</v>
      </c>
      <c r="B164">
        <f t="shared" si="6"/>
        <v>4.8249027237354083</v>
      </c>
      <c r="C164">
        <v>48.472206878100003</v>
      </c>
      <c r="D164">
        <f t="shared" si="7"/>
        <v>54696.89959606051</v>
      </c>
      <c r="E164">
        <f t="shared" si="8"/>
        <v>4.8249027237354083</v>
      </c>
      <c r="F164">
        <v>257</v>
      </c>
      <c r="G164">
        <v>48.467724959999998</v>
      </c>
    </row>
    <row r="165" spans="1:7" x14ac:dyDescent="0.25">
      <c r="A165">
        <v>256</v>
      </c>
      <c r="B165">
        <f t="shared" si="6"/>
        <v>4.84375</v>
      </c>
      <c r="C165">
        <v>57.813378086299998</v>
      </c>
      <c r="D165">
        <f t="shared" si="7"/>
        <v>78418.78918469834</v>
      </c>
      <c r="E165">
        <f t="shared" si="8"/>
        <v>4.84375</v>
      </c>
      <c r="F165">
        <v>256</v>
      </c>
      <c r="G165">
        <v>57.808524907799999</v>
      </c>
    </row>
    <row r="166" spans="1:7" x14ac:dyDescent="0.25">
      <c r="A166">
        <v>255</v>
      </c>
      <c r="B166">
        <f t="shared" si="6"/>
        <v>4.8627450980392153</v>
      </c>
      <c r="C166">
        <v>54.008592847700001</v>
      </c>
      <c r="D166">
        <f t="shared" si="7"/>
        <v>68974.527469360386</v>
      </c>
      <c r="E166">
        <f t="shared" si="8"/>
        <v>4.8627450980392153</v>
      </c>
      <c r="F166">
        <v>255</v>
      </c>
      <c r="G166">
        <v>54.0037721709</v>
      </c>
    </row>
    <row r="167" spans="1:7" x14ac:dyDescent="0.25">
      <c r="A167">
        <v>254</v>
      </c>
      <c r="B167">
        <f t="shared" si="6"/>
        <v>4.8818897637795278</v>
      </c>
      <c r="C167">
        <v>45.8119714551</v>
      </c>
      <c r="D167">
        <f t="shared" si="7"/>
        <v>50018.872743192624</v>
      </c>
      <c r="E167">
        <f t="shared" si="8"/>
        <v>4.8818897637795278</v>
      </c>
      <c r="F167">
        <v>254</v>
      </c>
      <c r="G167">
        <v>45.807291700299999</v>
      </c>
    </row>
    <row r="168" spans="1:7" x14ac:dyDescent="0.25">
      <c r="A168">
        <v>253</v>
      </c>
      <c r="B168">
        <f t="shared" si="6"/>
        <v>4.9011857707509883</v>
      </c>
      <c r="C168">
        <v>56.014986200899997</v>
      </c>
      <c r="D168">
        <f t="shared" si="7"/>
        <v>75372.131059135412</v>
      </c>
      <c r="E168">
        <f t="shared" si="8"/>
        <v>4.9011857707509883</v>
      </c>
      <c r="F168">
        <v>253</v>
      </c>
      <c r="G168">
        <v>56.009915943700001</v>
      </c>
    </row>
    <row r="169" spans="1:7" x14ac:dyDescent="0.25">
      <c r="A169">
        <v>252</v>
      </c>
      <c r="B169">
        <f t="shared" si="6"/>
        <v>4.9206349206349209</v>
      </c>
      <c r="C169">
        <v>53.639029838399999</v>
      </c>
      <c r="D169">
        <f t="shared" si="7"/>
        <v>69663.311832869236</v>
      </c>
      <c r="E169">
        <f t="shared" si="8"/>
        <v>4.9206349206349209</v>
      </c>
      <c r="F169">
        <v>252</v>
      </c>
      <c r="G169">
        <v>53.633924614199998</v>
      </c>
    </row>
    <row r="170" spans="1:7" x14ac:dyDescent="0.25">
      <c r="A170">
        <v>251</v>
      </c>
      <c r="B170">
        <f t="shared" si="6"/>
        <v>4.9402390438247012</v>
      </c>
      <c r="C170">
        <v>46.595238158900003</v>
      </c>
      <c r="D170">
        <f t="shared" si="7"/>
        <v>52988.179528332847</v>
      </c>
      <c r="E170">
        <f t="shared" si="8"/>
        <v>4.9402390438247012</v>
      </c>
      <c r="F170">
        <v>251</v>
      </c>
      <c r="G170">
        <v>46.590236635799997</v>
      </c>
    </row>
    <row r="171" spans="1:7" x14ac:dyDescent="0.25">
      <c r="A171">
        <v>250</v>
      </c>
      <c r="B171">
        <f t="shared" si="6"/>
        <v>4.96</v>
      </c>
      <c r="C171">
        <v>51.660341606199999</v>
      </c>
      <c r="D171">
        <f t="shared" si="7"/>
        <v>65656.526079216041</v>
      </c>
      <c r="E171">
        <f t="shared" si="8"/>
        <v>4.96</v>
      </c>
      <c r="F171">
        <v>250</v>
      </c>
      <c r="G171">
        <v>51.6550851501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Sheet4</vt:lpstr>
      <vt:lpstr>Sheet5</vt:lpstr>
      <vt:lpstr>Sheet6</vt:lpstr>
      <vt:lpstr>Sheet1</vt:lpstr>
      <vt:lpstr>Sheet2</vt:lpstr>
      <vt:lpstr>Sheet3</vt:lpstr>
    </vt:vector>
  </TitlesOfParts>
  <Company>NTNU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Karhu</dc:creator>
  <cp:lastModifiedBy>Eric Karhu</cp:lastModifiedBy>
  <dcterms:created xsi:type="dcterms:W3CDTF">2015-04-29T10:11:22Z</dcterms:created>
  <dcterms:modified xsi:type="dcterms:W3CDTF">2015-04-29T10:19:58Z</dcterms:modified>
</cp:coreProperties>
</file>