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80" yWindow="1560" windowWidth="26595" windowHeight="13200" activeTab="3"/>
  </bookViews>
  <sheets>
    <sheet name="Sheet4" sheetId="4" r:id="rId1"/>
    <sheet name="Sheet5" sheetId="5" r:id="rId2"/>
    <sheet name="Sheet6" sheetId="6" r:id="rId3"/>
    <sheet name="Sheet1" sheetId="1" r:id="rId4"/>
    <sheet name="Sheet2" sheetId="2" r:id="rId5"/>
    <sheet name="Sheet3" sheetId="3" r:id="rId6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2" i="1"/>
</calcChain>
</file>

<file path=xl/sharedStrings.xml><?xml version="1.0" encoding="utf-8"?>
<sst xmlns="http://schemas.openxmlformats.org/spreadsheetml/2006/main" count="101" uniqueCount="37">
  <si>
    <t>EK064-3</t>
  </si>
  <si>
    <t>EV</t>
  </si>
  <si>
    <t>ALPHA</t>
  </si>
  <si>
    <t>ALPHAANU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</si>
  <si>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</si>
  <si>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</si>
  <si>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</si>
  <si>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</si>
  <si>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</si>
  <si>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</si>
  <si>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</si>
  <si>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</si>
  <si>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</si>
  <si>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</si>
  <si>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</si>
  <si>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</si>
  <si>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</si>
  <si>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</si>
  <si>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</si>
  <si>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</si>
  <si>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</si>
  <si>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</si>
  <si>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</si>
  <si>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</si>
  <si>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</si>
  <si>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</si>
  <si>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</si>
  <si>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</si>
  <si>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</si>
  <si>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</si>
  <si>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3.62573099415205</t>
  </si>
  <si>
    <t>Residuals</t>
  </si>
  <si>
    <t>Standard Residuals</t>
  </si>
  <si>
    <t>PROBABILITY OUTPUT</t>
  </si>
  <si>
    <t>Percentile</t>
  </si>
  <si>
    <t>Predicted 3.63636363636364</t>
  </si>
  <si>
    <t>Predicted 3.61516034985423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</si>
</sst>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11242.2463319701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Sheet1!$D$77:$D$82</c:f>
              <c:numCache>
                <c:formatCode>General</c:formatCode>
                <c:ptCount val="6"/>
                <c:pt idx="0">
                  <c:v>12881.18348684326</c:v>
                </c:pt>
                <c:pt idx="1">
                  <c:v>14891.494292501044</c:v>
                </c:pt>
                <c:pt idx="2">
                  <c:v>17216.488490682426</c:v>
                </c:pt>
                <c:pt idx="3">
                  <c:v>20326.627065884953</c:v>
                </c:pt>
                <c:pt idx="4">
                  <c:v>23594.020909142746</c:v>
                </c:pt>
                <c:pt idx="5">
                  <c:v>30339.19139066444</c:v>
                </c:pt>
              </c:numCache>
            </c:numRef>
          </c:xVal>
          <c:yVal>
            <c:numRef>
              <c:f>Sheet4!$C$25:$C$30</c:f>
              <c:numCache>
                <c:formatCode>General</c:formatCode>
                <c:ptCount val="6"/>
                <c:pt idx="0">
                  <c:v>-5.3534150947682768E-3</c:v>
                </c:pt>
                <c:pt idx="1">
                  <c:v>-8.6603726622414001E-4</c:v>
                </c:pt>
                <c:pt idx="2">
                  <c:v>2.7127014590133669E-3</c:v>
                </c:pt>
                <c:pt idx="3">
                  <c:v>3.9305847277248951E-3</c:v>
                </c:pt>
                <c:pt idx="4">
                  <c:v>4.7270912966945744E-3</c:v>
                </c:pt>
                <c:pt idx="5">
                  <c:v>-5.1509251224413077E-3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629312"/>
        <c:axId val="483627008"/>
      </c:scatterChart>
      <c:valAx>
        <c:axId val="48362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11242.2463319701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3627008"/>
        <c:crosses val="autoZero"/>
        <c:crossBetween val="midCat"/>
      </c:valAx>
      <c:valAx>
        <c:axId val="483627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3629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ALPHAANU</c:v>
                </c:pt>
              </c:strCache>
            </c:strRef>
          </c:tx>
          <c:xVal>
            <c:numRef>
              <c:f>Sheet1!$B$2:$B$168</c:f>
              <c:numCache>
                <c:formatCode>General</c:formatCode>
                <c:ptCount val="167"/>
                <c:pt idx="0">
                  <c:v>0.2271062271062271</c:v>
                </c:pt>
                <c:pt idx="1">
                  <c:v>0.30243902439024389</c:v>
                </c:pt>
                <c:pt idx="2">
                  <c:v>0.37689969604863222</c:v>
                </c:pt>
                <c:pt idx="3">
                  <c:v>0.45255474452554745</c:v>
                </c:pt>
                <c:pt idx="4">
                  <c:v>0.52542372881355937</c:v>
                </c:pt>
                <c:pt idx="5">
                  <c:v>0.60106640814348034</c:v>
                </c:pt>
                <c:pt idx="6">
                  <c:v>0.67501360914534569</c:v>
                </c:pt>
                <c:pt idx="7">
                  <c:v>0.75015124016938894</c:v>
                </c:pt>
                <c:pt idx="8">
                  <c:v>0.82446808510638303</c:v>
                </c:pt>
                <c:pt idx="9">
                  <c:v>0.89920232052211746</c:v>
                </c:pt>
                <c:pt idx="10">
                  <c:v>0.971025841816758</c:v>
                </c:pt>
                <c:pt idx="11">
                  <c:v>1.0437710437710437</c:v>
                </c:pt>
                <c:pt idx="12">
                  <c:v>1.117117117117117</c:v>
                </c:pt>
                <c:pt idx="13">
                  <c:v>1.1888782358581016</c:v>
                </c:pt>
                <c:pt idx="14">
                  <c:v>1.2614445574771109</c:v>
                </c:pt>
                <c:pt idx="15">
                  <c:v>1.3333333333333333</c:v>
                </c:pt>
                <c:pt idx="16">
                  <c:v>1.4043035107587769</c:v>
                </c:pt>
                <c:pt idx="17">
                  <c:v>1.474435196195006</c:v>
                </c:pt>
                <c:pt idx="18">
                  <c:v>1.5442092154420921</c:v>
                </c:pt>
                <c:pt idx="19">
                  <c:v>1.6145833333333333</c:v>
                </c:pt>
                <c:pt idx="20">
                  <c:v>1.6847826086956521</c:v>
                </c:pt>
                <c:pt idx="21">
                  <c:v>1.7514124293785311</c:v>
                </c:pt>
                <c:pt idx="22">
                  <c:v>1.8208516886930983</c:v>
                </c:pt>
                <c:pt idx="23">
                  <c:v>1.8873668188736681</c:v>
                </c:pt>
                <c:pt idx="24">
                  <c:v>1.9558359621451105</c:v>
                </c:pt>
                <c:pt idx="25">
                  <c:v>2.0195439739413681</c:v>
                </c:pt>
                <c:pt idx="26">
                  <c:v>2.0875420875420874</c:v>
                </c:pt>
                <c:pt idx="27">
                  <c:v>2.149046793760832</c:v>
                </c:pt>
                <c:pt idx="28">
                  <c:v>2.2142857142857144</c:v>
                </c:pt>
                <c:pt idx="29">
                  <c:v>2.2752293577981653</c:v>
                </c:pt>
                <c:pt idx="30">
                  <c:v>2.3396226415094339</c:v>
                </c:pt>
                <c:pt idx="31">
                  <c:v>2.4031007751937983</c:v>
                </c:pt>
                <c:pt idx="32">
                  <c:v>2.4603174603174605</c:v>
                </c:pt>
                <c:pt idx="33">
                  <c:v>2.5203252032520327</c:v>
                </c:pt>
                <c:pt idx="34">
                  <c:v>2.5779625779625781</c:v>
                </c:pt>
                <c:pt idx="35">
                  <c:v>2.6382978723404253</c:v>
                </c:pt>
                <c:pt idx="36">
                  <c:v>2.6956521739130435</c:v>
                </c:pt>
                <c:pt idx="37">
                  <c:v>2.7494456762749446</c:v>
                </c:pt>
                <c:pt idx="38">
                  <c:v>2.8054298642533935</c:v>
                </c:pt>
                <c:pt idx="39">
                  <c:v>2.8571428571428572</c:v>
                </c:pt>
                <c:pt idx="40">
                  <c:v>2.9107981220657275</c:v>
                </c:pt>
                <c:pt idx="41">
                  <c:v>2.9665071770334928</c:v>
                </c:pt>
                <c:pt idx="42">
                  <c:v>3.0170316301703162</c:v>
                </c:pt>
                <c:pt idx="43">
                  <c:v>3.0617283950617282</c:v>
                </c:pt>
                <c:pt idx="44">
                  <c:v>3.1077694235588971</c:v>
                </c:pt>
                <c:pt idx="45">
                  <c:v>3.1552162849872776</c:v>
                </c:pt>
                <c:pt idx="46">
                  <c:v>3.2041343669250648</c:v>
                </c:pt>
                <c:pt idx="47">
                  <c:v>3.2460732984293195</c:v>
                </c:pt>
                <c:pt idx="48">
                  <c:v>3.2891246684350133</c:v>
                </c:pt>
                <c:pt idx="49">
                  <c:v>3.3333333333333335</c:v>
                </c:pt>
                <c:pt idx="50">
                  <c:v>3.3695652173913042</c:v>
                </c:pt>
                <c:pt idx="51">
                  <c:v>3.4159779614325068</c:v>
                </c:pt>
                <c:pt idx="52">
                  <c:v>3.4065934065934065</c:v>
                </c:pt>
                <c:pt idx="53">
                  <c:v>3.4159779614325068</c:v>
                </c:pt>
                <c:pt idx="54">
                  <c:v>3.4254143646408841</c:v>
                </c:pt>
                <c:pt idx="55">
                  <c:v>3.4349030470914128</c:v>
                </c:pt>
                <c:pt idx="56">
                  <c:v>3.4444444444444446</c:v>
                </c:pt>
                <c:pt idx="57">
                  <c:v>3.4540389972144845</c:v>
                </c:pt>
                <c:pt idx="58">
                  <c:v>3.4636871508379889</c:v>
                </c:pt>
                <c:pt idx="59">
                  <c:v>3.473389355742297</c:v>
                </c:pt>
                <c:pt idx="60">
                  <c:v>3.4831460674157304</c:v>
                </c:pt>
                <c:pt idx="61">
                  <c:v>3.492957746478873</c:v>
                </c:pt>
                <c:pt idx="62">
                  <c:v>3.5028248587570623</c:v>
                </c:pt>
                <c:pt idx="63">
                  <c:v>3.5127478753541075</c:v>
                </c:pt>
                <c:pt idx="64">
                  <c:v>3.5227272727272729</c:v>
                </c:pt>
                <c:pt idx="65">
                  <c:v>3.5327635327635329</c:v>
                </c:pt>
                <c:pt idx="66">
                  <c:v>3.5428571428571427</c:v>
                </c:pt>
                <c:pt idx="67">
                  <c:v>3.5530085959885387</c:v>
                </c:pt>
                <c:pt idx="68">
                  <c:v>3.5632183908045976</c:v>
                </c:pt>
                <c:pt idx="69">
                  <c:v>3.5734870317002883</c:v>
                </c:pt>
                <c:pt idx="70">
                  <c:v>3.5838150289017343</c:v>
                </c:pt>
                <c:pt idx="71">
                  <c:v>3.5942028985507246</c:v>
                </c:pt>
                <c:pt idx="72">
                  <c:v>3.6046511627906979</c:v>
                </c:pt>
                <c:pt idx="73">
                  <c:v>3.6151603498542273</c:v>
                </c:pt>
                <c:pt idx="74">
                  <c:v>3.6257309941520468</c:v>
                </c:pt>
                <c:pt idx="75">
                  <c:v>3.6363636363636362</c:v>
                </c:pt>
                <c:pt idx="76">
                  <c:v>3.6470588235294117</c:v>
                </c:pt>
                <c:pt idx="77">
                  <c:v>3.6578171091445428</c:v>
                </c:pt>
                <c:pt idx="78">
                  <c:v>3.668639053254438</c:v>
                </c:pt>
                <c:pt idx="79">
                  <c:v>3.6795252225519288</c:v>
                </c:pt>
                <c:pt idx="80">
                  <c:v>3.6904761904761907</c:v>
                </c:pt>
                <c:pt idx="81">
                  <c:v>3.7014925373134329</c:v>
                </c:pt>
                <c:pt idx="82">
                  <c:v>3.7125748502994012</c:v>
                </c:pt>
                <c:pt idx="83">
                  <c:v>3.7237237237237237</c:v>
                </c:pt>
                <c:pt idx="84">
                  <c:v>3.7349397590361444</c:v>
                </c:pt>
                <c:pt idx="85">
                  <c:v>3.7462235649546827</c:v>
                </c:pt>
                <c:pt idx="86">
                  <c:v>3.7575757575757578</c:v>
                </c:pt>
                <c:pt idx="87">
                  <c:v>3.768996960486322</c:v>
                </c:pt>
                <c:pt idx="88">
                  <c:v>3.7804878048780486</c:v>
                </c:pt>
                <c:pt idx="89">
                  <c:v>3.7920489296636086</c:v>
                </c:pt>
                <c:pt idx="90">
                  <c:v>3.8036809815950918</c:v>
                </c:pt>
                <c:pt idx="91">
                  <c:v>3.8153846153846156</c:v>
                </c:pt>
                <c:pt idx="92">
                  <c:v>3.8271604938271606</c:v>
                </c:pt>
                <c:pt idx="93">
                  <c:v>3.8390092879256965</c:v>
                </c:pt>
                <c:pt idx="94">
                  <c:v>3.8509316770186337</c:v>
                </c:pt>
                <c:pt idx="95">
                  <c:v>3.8629283489096573</c:v>
                </c:pt>
                <c:pt idx="96">
                  <c:v>3.875</c:v>
                </c:pt>
                <c:pt idx="97">
                  <c:v>3.8871473354231973</c:v>
                </c:pt>
                <c:pt idx="98">
                  <c:v>3.89937106918239</c:v>
                </c:pt>
                <c:pt idx="99">
                  <c:v>3.9116719242902209</c:v>
                </c:pt>
                <c:pt idx="100">
                  <c:v>3.9240506329113924</c:v>
                </c:pt>
                <c:pt idx="101">
                  <c:v>3.9365079365079363</c:v>
                </c:pt>
                <c:pt idx="102">
                  <c:v>3.9490445859872612</c:v>
                </c:pt>
                <c:pt idx="103">
                  <c:v>3.9616613418530351</c:v>
                </c:pt>
                <c:pt idx="104">
                  <c:v>3.9743589743589745</c:v>
                </c:pt>
                <c:pt idx="105">
                  <c:v>3.987138263665595</c:v>
                </c:pt>
                <c:pt idx="106">
                  <c:v>4</c:v>
                </c:pt>
                <c:pt idx="107">
                  <c:v>4.0129449838187705</c:v>
                </c:pt>
                <c:pt idx="108">
                  <c:v>4.0259740259740262</c:v>
                </c:pt>
                <c:pt idx="109">
                  <c:v>4.0390879478827362</c:v>
                </c:pt>
                <c:pt idx="110">
                  <c:v>4.0522875816993462</c:v>
                </c:pt>
                <c:pt idx="111">
                  <c:v>4.0655737704918034</c:v>
                </c:pt>
                <c:pt idx="112">
                  <c:v>4.0789473684210522</c:v>
                </c:pt>
                <c:pt idx="113">
                  <c:v>4.0924092409240922</c:v>
                </c:pt>
                <c:pt idx="114">
                  <c:v>4.1059602649006619</c:v>
                </c:pt>
                <c:pt idx="115">
                  <c:v>4.1196013289036548</c:v>
                </c:pt>
                <c:pt idx="116">
                  <c:v>4.1333333333333337</c:v>
                </c:pt>
                <c:pt idx="117">
                  <c:v>4.1471571906354514</c:v>
                </c:pt>
                <c:pt idx="118">
                  <c:v>4.1610738255033555</c:v>
                </c:pt>
                <c:pt idx="119">
                  <c:v>4.1750841750841747</c:v>
                </c:pt>
                <c:pt idx="120">
                  <c:v>4.1891891891891895</c:v>
                </c:pt>
                <c:pt idx="121">
                  <c:v>4.2033898305084749</c:v>
                </c:pt>
                <c:pt idx="122">
                  <c:v>4.2176870748299322</c:v>
                </c:pt>
                <c:pt idx="123">
                  <c:v>4.2320819112627985</c:v>
                </c:pt>
                <c:pt idx="124">
                  <c:v>4.2465753424657535</c:v>
                </c:pt>
                <c:pt idx="125">
                  <c:v>4.261168384879725</c:v>
                </c:pt>
                <c:pt idx="126">
                  <c:v>4.2758620689655169</c:v>
                </c:pt>
                <c:pt idx="127">
                  <c:v>4.2906574394463668</c:v>
                </c:pt>
                <c:pt idx="128">
                  <c:v>4.3055555555555554</c:v>
                </c:pt>
                <c:pt idx="129">
                  <c:v>4.3205574912891986</c:v>
                </c:pt>
                <c:pt idx="130">
                  <c:v>4.3356643356643358</c:v>
                </c:pt>
                <c:pt idx="131">
                  <c:v>4.3508771929824563</c:v>
                </c:pt>
                <c:pt idx="132">
                  <c:v>4.3661971830985919</c:v>
                </c:pt>
                <c:pt idx="133">
                  <c:v>4.3816254416961131</c:v>
                </c:pt>
                <c:pt idx="134">
                  <c:v>4.3971631205673756</c:v>
                </c:pt>
                <c:pt idx="135">
                  <c:v>4.4128113879003559</c:v>
                </c:pt>
                <c:pt idx="136">
                  <c:v>4.4285714285714288</c:v>
                </c:pt>
                <c:pt idx="137">
                  <c:v>4.4444444444444446</c:v>
                </c:pt>
                <c:pt idx="138">
                  <c:v>4.4604316546762588</c:v>
                </c:pt>
                <c:pt idx="139">
                  <c:v>4.4765342960288805</c:v>
                </c:pt>
                <c:pt idx="140">
                  <c:v>4.4927536231884062</c:v>
                </c:pt>
                <c:pt idx="141">
                  <c:v>4.5090909090909088</c:v>
                </c:pt>
                <c:pt idx="142">
                  <c:v>4.5255474452554747</c:v>
                </c:pt>
                <c:pt idx="143">
                  <c:v>4.542124542124542</c:v>
                </c:pt>
                <c:pt idx="144">
                  <c:v>4.5588235294117645</c:v>
                </c:pt>
                <c:pt idx="145">
                  <c:v>4.5756457564575648</c:v>
                </c:pt>
                <c:pt idx="146">
                  <c:v>4.5925925925925926</c:v>
                </c:pt>
                <c:pt idx="147">
                  <c:v>4.6096654275092934</c:v>
                </c:pt>
                <c:pt idx="148">
                  <c:v>4.6268656716417906</c:v>
                </c:pt>
                <c:pt idx="149">
                  <c:v>4.6441947565543069</c:v>
                </c:pt>
                <c:pt idx="150">
                  <c:v>4.6616541353383463</c:v>
                </c:pt>
                <c:pt idx="151">
                  <c:v>4.6792452830188678</c:v>
                </c:pt>
                <c:pt idx="152">
                  <c:v>4.6969696969696972</c:v>
                </c:pt>
                <c:pt idx="153">
                  <c:v>4.7148288973384034</c:v>
                </c:pt>
                <c:pt idx="154">
                  <c:v>4.7328244274809164</c:v>
                </c:pt>
                <c:pt idx="155">
                  <c:v>4.7509578544061304</c:v>
                </c:pt>
                <c:pt idx="156">
                  <c:v>4.7692307692307692</c:v>
                </c:pt>
                <c:pt idx="157">
                  <c:v>4.7876447876447878</c:v>
                </c:pt>
                <c:pt idx="158">
                  <c:v>4.8062015503875966</c:v>
                </c:pt>
                <c:pt idx="159">
                  <c:v>4.8249027237354083</c:v>
                </c:pt>
                <c:pt idx="160">
                  <c:v>4.84375</c:v>
                </c:pt>
                <c:pt idx="161">
                  <c:v>4.8627450980392153</c:v>
                </c:pt>
                <c:pt idx="162">
                  <c:v>4.8818897637795278</c:v>
                </c:pt>
                <c:pt idx="163">
                  <c:v>4.9011857707509883</c:v>
                </c:pt>
                <c:pt idx="164">
                  <c:v>4.9206349206349209</c:v>
                </c:pt>
                <c:pt idx="165">
                  <c:v>4.9402390438247012</c:v>
                </c:pt>
                <c:pt idx="166">
                  <c:v>4.96</c:v>
                </c:pt>
              </c:numCache>
            </c:numRef>
          </c:xVal>
          <c:yVal>
            <c:numRef>
              <c:f>Sheet1!$D$2:$D$168</c:f>
              <c:numCache>
                <c:formatCode>General</c:formatCode>
                <c:ptCount val="167"/>
                <c:pt idx="0">
                  <c:v>2.5053596401819521E-4</c:v>
                </c:pt>
                <c:pt idx="1">
                  <c:v>4.3394281479288191E-4</c:v>
                </c:pt>
                <c:pt idx="2">
                  <c:v>6.0019522048514423E-4</c:v>
                </c:pt>
                <c:pt idx="3">
                  <c:v>1.1013192519517159E-7</c:v>
                </c:pt>
                <c:pt idx="4">
                  <c:v>6.0964417827758964E-4</c:v>
                </c:pt>
                <c:pt idx="5">
                  <c:v>4.7352037442331702E-3</c:v>
                </c:pt>
                <c:pt idx="6">
                  <c:v>1.8879565293690961E-2</c:v>
                </c:pt>
                <c:pt idx="7">
                  <c:v>3.9732563191838002E-2</c:v>
                </c:pt>
                <c:pt idx="8">
                  <c:v>3.4253372826886543E-2</c:v>
                </c:pt>
                <c:pt idx="9">
                  <c:v>2.0503361805740399E-2</c:v>
                </c:pt>
                <c:pt idx="10">
                  <c:v>1.1391218832850231E-2</c:v>
                </c:pt>
                <c:pt idx="11">
                  <c:v>9.7598967740245811E-3</c:v>
                </c:pt>
                <c:pt idx="12">
                  <c:v>1.2011115275150534E-2</c:v>
                </c:pt>
                <c:pt idx="13">
                  <c:v>1.5413854439652113E-2</c:v>
                </c:pt>
                <c:pt idx="14">
                  <c:v>1.8664427354460444E-2</c:v>
                </c:pt>
                <c:pt idx="15">
                  <c:v>2.2430147539900417E-2</c:v>
                </c:pt>
                <c:pt idx="16">
                  <c:v>2.7002584231607778E-2</c:v>
                </c:pt>
                <c:pt idx="17">
                  <c:v>3.1544255431429261E-2</c:v>
                </c:pt>
                <c:pt idx="18">
                  <c:v>3.1791914784679569E-2</c:v>
                </c:pt>
                <c:pt idx="19">
                  <c:v>3.6898659434909671E-2</c:v>
                </c:pt>
                <c:pt idx="20">
                  <c:v>4.5313416632179075E-2</c:v>
                </c:pt>
                <c:pt idx="21">
                  <c:v>4.957673547158821E-2</c:v>
                </c:pt>
                <c:pt idx="22">
                  <c:v>6.7630360043174839E-2</c:v>
                </c:pt>
                <c:pt idx="23">
                  <c:v>9.0897096345525785E-2</c:v>
                </c:pt>
                <c:pt idx="24">
                  <c:v>0.13338426173437237</c:v>
                </c:pt>
                <c:pt idx="25">
                  <c:v>0.16801541588813992</c:v>
                </c:pt>
                <c:pt idx="26">
                  <c:v>0.21875834965218682</c:v>
                </c:pt>
                <c:pt idx="27">
                  <c:v>0.23560744827281851</c:v>
                </c:pt>
                <c:pt idx="28">
                  <c:v>0.27337543501836686</c:v>
                </c:pt>
                <c:pt idx="29">
                  <c:v>0.30978056106107443</c:v>
                </c:pt>
                <c:pt idx="30">
                  <c:v>0.38798363794082658</c:v>
                </c:pt>
                <c:pt idx="31">
                  <c:v>0.51665388348666152</c:v>
                </c:pt>
                <c:pt idx="32">
                  <c:v>0.66817423225092298</c:v>
                </c:pt>
                <c:pt idx="33">
                  <c:v>0.99540176120328072</c:v>
                </c:pt>
                <c:pt idx="34">
                  <c:v>1.5829090911880108</c:v>
                </c:pt>
                <c:pt idx="35">
                  <c:v>2.7897902529344014</c:v>
                </c:pt>
                <c:pt idx="36">
                  <c:v>4.7752604348149168</c:v>
                </c:pt>
                <c:pt idx="37">
                  <c:v>7.8395406687619227</c:v>
                </c:pt>
                <c:pt idx="38">
                  <c:v>12.861265271580779</c:v>
                </c:pt>
                <c:pt idx="39">
                  <c:v>19.481765016994412</c:v>
                </c:pt>
                <c:pt idx="40">
                  <c:v>28.898897697131378</c:v>
                </c:pt>
                <c:pt idx="41">
                  <c:v>42.323105682720929</c:v>
                </c:pt>
                <c:pt idx="42">
                  <c:v>58.239488080895789</c:v>
                </c:pt>
                <c:pt idx="43">
                  <c:v>77.202364890870129</c:v>
                </c:pt>
                <c:pt idx="44">
                  <c:v>105.12669384880961</c:v>
                </c:pt>
                <c:pt idx="45">
                  <c:v>150.55352279569672</c:v>
                </c:pt>
                <c:pt idx="46">
                  <c:v>221.83594619990063</c:v>
                </c:pt>
                <c:pt idx="47">
                  <c:v>314.35544362858622</c:v>
                </c:pt>
                <c:pt idx="48">
                  <c:v>453.98224805775357</c:v>
                </c:pt>
                <c:pt idx="49">
                  <c:v>679.75552828490027</c:v>
                </c:pt>
                <c:pt idx="50">
                  <c:v>937.44650781138694</c:v>
                </c:pt>
                <c:pt idx="51">
                  <c:v>1435.3374212262072</c:v>
                </c:pt>
                <c:pt idx="52">
                  <c:v>1316.8072684679532</c:v>
                </c:pt>
                <c:pt idx="53">
                  <c:v>1425.1137198033252</c:v>
                </c:pt>
                <c:pt idx="54">
                  <c:v>1560.2834176625367</c:v>
                </c:pt>
                <c:pt idx="55">
                  <c:v>1718.3295328652016</c:v>
                </c:pt>
                <c:pt idx="56">
                  <c:v>1891.434830780739</c:v>
                </c:pt>
                <c:pt idx="57">
                  <c:v>2089.8589749974431</c:v>
                </c:pt>
                <c:pt idx="58">
                  <c:v>2273.6607319553559</c:v>
                </c:pt>
                <c:pt idx="59">
                  <c:v>2466.7293437466401</c:v>
                </c:pt>
                <c:pt idx="60">
                  <c:v>2680.0034611877627</c:v>
                </c:pt>
                <c:pt idx="61">
                  <c:v>2926.8776902211566</c:v>
                </c:pt>
                <c:pt idx="62">
                  <c:v>3211.4866589407375</c:v>
                </c:pt>
                <c:pt idx="63">
                  <c:v>3537.1507463860526</c:v>
                </c:pt>
                <c:pt idx="64">
                  <c:v>3885.9383459123146</c:v>
                </c:pt>
                <c:pt idx="65">
                  <c:v>4271.5434557908147</c:v>
                </c:pt>
                <c:pt idx="66">
                  <c:v>4701.9680244366282</c:v>
                </c:pt>
                <c:pt idx="67">
                  <c:v>5176.7228068588656</c:v>
                </c:pt>
                <c:pt idx="68">
                  <c:v>5721.0510079440028</c:v>
                </c:pt>
                <c:pt idx="69">
                  <c:v>6349.6661682328713</c:v>
                </c:pt>
                <c:pt idx="70">
                  <c:v>7065.4660964888308</c:v>
                </c:pt>
                <c:pt idx="71">
                  <c:v>7873.8092920707659</c:v>
                </c:pt>
                <c:pt idx="72">
                  <c:v>8839.0917188791627</c:v>
                </c:pt>
                <c:pt idx="73">
                  <c:v>9985.9389726833397</c:v>
                </c:pt>
                <c:pt idx="74">
                  <c:v>11242.246331970051</c:v>
                </c:pt>
                <c:pt idx="75">
                  <c:v>12881.18348684326</c:v>
                </c:pt>
                <c:pt idx="76">
                  <c:v>14891.494292501044</c:v>
                </c:pt>
                <c:pt idx="77">
                  <c:v>17216.488490682426</c:v>
                </c:pt>
                <c:pt idx="78">
                  <c:v>20326.627065884953</c:v>
                </c:pt>
                <c:pt idx="79">
                  <c:v>23594.020909142746</c:v>
                </c:pt>
                <c:pt idx="80">
                  <c:v>30339.19139066444</c:v>
                </c:pt>
                <c:pt idx="81">
                  <c:v>39320.257013503629</c:v>
                </c:pt>
                <c:pt idx="82">
                  <c:v>44430.015225054864</c:v>
                </c:pt>
                <c:pt idx="83">
                  <c:v>64723.309110823582</c:v>
                </c:pt>
                <c:pt idx="84">
                  <c:v>47894.050985161295</c:v>
                </c:pt>
                <c:pt idx="85">
                  <c:v>58854.033588447564</c:v>
                </c:pt>
                <c:pt idx="86">
                  <c:v>35992.612052865559</c:v>
                </c:pt>
                <c:pt idx="87">
                  <c:v>48490.132528057293</c:v>
                </c:pt>
                <c:pt idx="88">
                  <c:v>37431.279837798007</c:v>
                </c:pt>
                <c:pt idx="89">
                  <c:v>39959.161494742679</c:v>
                </c:pt>
                <c:pt idx="90">
                  <c:v>37426.397849164226</c:v>
                </c:pt>
                <c:pt idx="91">
                  <c:v>39853.807929750867</c:v>
                </c:pt>
                <c:pt idx="92">
                  <c:v>47732.162010189524</c:v>
                </c:pt>
                <c:pt idx="93">
                  <c:v>35621.020428994838</c:v>
                </c:pt>
                <c:pt idx="94">
                  <c:v>62470.711963823771</c:v>
                </c:pt>
                <c:pt idx="95">
                  <c:v>54085.47237387998</c:v>
                </c:pt>
                <c:pt idx="96">
                  <c:v>45802.269683216735</c:v>
                </c:pt>
                <c:pt idx="97">
                  <c:v>44206.974250680898</c:v>
                </c:pt>
                <c:pt idx="98">
                  <c:v>40666.234964406431</c:v>
                </c:pt>
                <c:pt idx="99">
                  <c:v>37791.404285515324</c:v>
                </c:pt>
                <c:pt idx="100">
                  <c:v>45268.953313824728</c:v>
                </c:pt>
                <c:pt idx="101">
                  <c:v>48058.287042697717</c:v>
                </c:pt>
                <c:pt idx="102">
                  <c:v>44659.983754403642</c:v>
                </c:pt>
                <c:pt idx="103">
                  <c:v>59739.738087147256</c:v>
                </c:pt>
                <c:pt idx="104">
                  <c:v>50185.201485541489</c:v>
                </c:pt>
                <c:pt idx="105">
                  <c:v>45250.425818608332</c:v>
                </c:pt>
                <c:pt idx="106">
                  <c:v>55574.012228672531</c:v>
                </c:pt>
                <c:pt idx="107">
                  <c:v>53479.049042987353</c:v>
                </c:pt>
                <c:pt idx="108">
                  <c:v>48397.875699732525</c:v>
                </c:pt>
                <c:pt idx="109">
                  <c:v>61126.059605378032</c:v>
                </c:pt>
                <c:pt idx="110">
                  <c:v>82384.159925273896</c:v>
                </c:pt>
                <c:pt idx="111">
                  <c:v>62350.257132656247</c:v>
                </c:pt>
                <c:pt idx="112">
                  <c:v>43868.321121444998</c:v>
                </c:pt>
                <c:pt idx="113">
                  <c:v>47570.21376928137</c:v>
                </c:pt>
                <c:pt idx="114">
                  <c:v>89159.822562852292</c:v>
                </c:pt>
                <c:pt idx="115">
                  <c:v>45829.534558684813</c:v>
                </c:pt>
                <c:pt idx="116">
                  <c:v>43525.602366538442</c:v>
                </c:pt>
                <c:pt idx="117">
                  <c:v>54503.37920433149</c:v>
                </c:pt>
                <c:pt idx="118">
                  <c:v>41736.706747590011</c:v>
                </c:pt>
                <c:pt idx="119">
                  <c:v>49081.214091068963</c:v>
                </c:pt>
                <c:pt idx="120">
                  <c:v>48639.854056003118</c:v>
                </c:pt>
                <c:pt idx="121">
                  <c:v>56158.612029288975</c:v>
                </c:pt>
                <c:pt idx="122">
                  <c:v>51621.266350278602</c:v>
                </c:pt>
                <c:pt idx="123">
                  <c:v>60877.213773273987</c:v>
                </c:pt>
                <c:pt idx="124">
                  <c:v>54049.033317023066</c:v>
                </c:pt>
                <c:pt idx="125">
                  <c:v>105395.45981352396</c:v>
                </c:pt>
                <c:pt idx="126">
                  <c:v>51494.56937386479</c:v>
                </c:pt>
                <c:pt idx="127">
                  <c:v>54643.113936602727</c:v>
                </c:pt>
                <c:pt idx="128">
                  <c:v>49833.251940161434</c:v>
                </c:pt>
                <c:pt idx="129">
                  <c:v>57289.629527458361</c:v>
                </c:pt>
                <c:pt idx="130">
                  <c:v>47699.954772049794</c:v>
                </c:pt>
                <c:pt idx="131">
                  <c:v>51531.187808696428</c:v>
                </c:pt>
                <c:pt idx="132">
                  <c:v>57531.887519801414</c:v>
                </c:pt>
                <c:pt idx="133">
                  <c:v>50162.849388716655</c:v>
                </c:pt>
                <c:pt idx="134">
                  <c:v>46021.58731616853</c:v>
                </c:pt>
                <c:pt idx="135">
                  <c:v>50710.361504723951</c:v>
                </c:pt>
                <c:pt idx="136">
                  <c:v>61782.53246736151</c:v>
                </c:pt>
                <c:pt idx="137">
                  <c:v>51415.61592412788</c:v>
                </c:pt>
                <c:pt idx="138">
                  <c:v>64170.387212161826</c:v>
                </c:pt>
                <c:pt idx="139">
                  <c:v>67195.49714559631</c:v>
                </c:pt>
                <c:pt idx="140">
                  <c:v>46619.01569362032</c:v>
                </c:pt>
                <c:pt idx="141">
                  <c:v>58617.490358745657</c:v>
                </c:pt>
                <c:pt idx="142">
                  <c:v>66915.369865361266</c:v>
                </c:pt>
                <c:pt idx="143">
                  <c:v>58967.346862346269</c:v>
                </c:pt>
                <c:pt idx="144">
                  <c:v>51962.07469652289</c:v>
                </c:pt>
                <c:pt idx="145">
                  <c:v>48914.567763474195</c:v>
                </c:pt>
                <c:pt idx="146">
                  <c:v>57760.216942117389</c:v>
                </c:pt>
                <c:pt idx="147">
                  <c:v>49879.823723167341</c:v>
                </c:pt>
                <c:pt idx="148">
                  <c:v>70812.66766682759</c:v>
                </c:pt>
                <c:pt idx="149">
                  <c:v>52616.043677861016</c:v>
                </c:pt>
                <c:pt idx="150">
                  <c:v>53413.838423097557</c:v>
                </c:pt>
                <c:pt idx="151">
                  <c:v>50030.898158824421</c:v>
                </c:pt>
                <c:pt idx="152">
                  <c:v>79930.874914535147</c:v>
                </c:pt>
                <c:pt idx="153">
                  <c:v>59380.711355710017</c:v>
                </c:pt>
                <c:pt idx="154">
                  <c:v>75133.091408874476</c:v>
                </c:pt>
                <c:pt idx="155">
                  <c:v>74666.483771134051</c:v>
                </c:pt>
                <c:pt idx="156">
                  <c:v>61673.918878849974</c:v>
                </c:pt>
                <c:pt idx="157">
                  <c:v>135820.91017668234</c:v>
                </c:pt>
                <c:pt idx="158">
                  <c:v>56551.75644561099</c:v>
                </c:pt>
                <c:pt idx="159">
                  <c:v>60682.454191197903</c:v>
                </c:pt>
                <c:pt idx="160">
                  <c:v>86573.022237213532</c:v>
                </c:pt>
                <c:pt idx="161">
                  <c:v>67074.671816153539</c:v>
                </c:pt>
                <c:pt idx="162">
                  <c:v>65846.639320223345</c:v>
                </c:pt>
                <c:pt idx="163">
                  <c:v>80795.456454411658</c:v>
                </c:pt>
                <c:pt idx="164">
                  <c:v>79330.091004568239</c:v>
                </c:pt>
                <c:pt idx="165">
                  <c:v>56569.00290556407</c:v>
                </c:pt>
                <c:pt idx="166">
                  <c:v>65358.879325536902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840064"/>
        <c:axId val="470838272"/>
      </c:scatterChart>
      <c:valAx>
        <c:axId val="47084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0838272"/>
        <c:crosses val="autoZero"/>
        <c:crossBetween val="midCat"/>
      </c:valAx>
      <c:valAx>
        <c:axId val="47083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0840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11242.2463319701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Sheet1!$D$77:$D$82</c:f>
              <c:numCache>
                <c:formatCode>General</c:formatCode>
                <c:ptCount val="6"/>
                <c:pt idx="0">
                  <c:v>12881.18348684326</c:v>
                </c:pt>
                <c:pt idx="1">
                  <c:v>14891.494292501044</c:v>
                </c:pt>
                <c:pt idx="2">
                  <c:v>17216.488490682426</c:v>
                </c:pt>
                <c:pt idx="3">
                  <c:v>20326.627065884953</c:v>
                </c:pt>
                <c:pt idx="4">
                  <c:v>23594.020909142746</c:v>
                </c:pt>
                <c:pt idx="5">
                  <c:v>30339.19139066444</c:v>
                </c:pt>
              </c:numCache>
            </c:numRef>
          </c:xVal>
          <c:yVal>
            <c:numRef>
              <c:f>Sheet1!$E$77:$E$82</c:f>
              <c:numCache>
                <c:formatCode>General</c:formatCode>
                <c:ptCount val="6"/>
                <c:pt idx="0">
                  <c:v>3.6363636363636362</c:v>
                </c:pt>
                <c:pt idx="1">
                  <c:v>3.6470588235294117</c:v>
                </c:pt>
                <c:pt idx="2">
                  <c:v>3.6578171091445428</c:v>
                </c:pt>
                <c:pt idx="3">
                  <c:v>3.668639053254438</c:v>
                </c:pt>
                <c:pt idx="4">
                  <c:v>3.6795252225519288</c:v>
                </c:pt>
                <c:pt idx="5">
                  <c:v>3.6904761904761907</c:v>
                </c:pt>
              </c:numCache>
            </c:numRef>
          </c:yVal>
          <c:smooth val="0"/>
        </c:ser>
        <c:ser>
          <c:idx val="1"/>
          <c:order val="1"/>
          <c:tx>
            <c:v>Predicted 3.62573099415205</c:v>
          </c:tx>
          <c:spPr>
            <a:ln w="28575">
              <a:noFill/>
            </a:ln>
          </c:spPr>
          <c:xVal>
            <c:numRef>
              <c:f>Sheet1!$D$77:$D$82</c:f>
              <c:numCache>
                <c:formatCode>General</c:formatCode>
                <c:ptCount val="6"/>
                <c:pt idx="0">
                  <c:v>12881.18348684326</c:v>
                </c:pt>
                <c:pt idx="1">
                  <c:v>14891.494292501044</c:v>
                </c:pt>
                <c:pt idx="2">
                  <c:v>17216.488490682426</c:v>
                </c:pt>
                <c:pt idx="3">
                  <c:v>20326.627065884953</c:v>
                </c:pt>
                <c:pt idx="4">
                  <c:v>23594.020909142746</c:v>
                </c:pt>
                <c:pt idx="5">
                  <c:v>30339.19139066444</c:v>
                </c:pt>
              </c:numCache>
            </c:numRef>
          </c:xVal>
          <c:yVal>
            <c:numRef>
              <c:f>Sheet4!$B$25:$B$30</c:f>
              <c:numCache>
                <c:formatCode>General</c:formatCode>
                <c:ptCount val="6"/>
                <c:pt idx="0">
                  <c:v>3.6417170514584045</c:v>
                </c:pt>
                <c:pt idx="1">
                  <c:v>3.6479248607956358</c:v>
                </c:pt>
                <c:pt idx="2">
                  <c:v>3.6551044076855295</c:v>
                </c:pt>
                <c:pt idx="3">
                  <c:v>3.6647084685267131</c:v>
                </c:pt>
                <c:pt idx="4">
                  <c:v>3.6747981312552342</c:v>
                </c:pt>
                <c:pt idx="5">
                  <c:v>3.695627115598632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009088"/>
        <c:axId val="486003072"/>
      </c:scatterChart>
      <c:valAx>
        <c:axId val="48600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11242.2463319701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6003072"/>
        <c:crosses val="autoZero"/>
        <c:crossBetween val="midCat"/>
      </c:valAx>
      <c:valAx>
        <c:axId val="486003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3.62573099415205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6009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Sheet4!$F$25:$F$30</c:f>
              <c:numCache>
                <c:formatCode>General</c:formatCode>
                <c:ptCount val="6"/>
                <c:pt idx="0">
                  <c:v>8.3333333333333339</c:v>
                </c:pt>
                <c:pt idx="1">
                  <c:v>25</c:v>
                </c:pt>
                <c:pt idx="2">
                  <c:v>41.666666666666671</c:v>
                </c:pt>
                <c:pt idx="3">
                  <c:v>58.333333333333336</c:v>
                </c:pt>
                <c:pt idx="4">
                  <c:v>75</c:v>
                </c:pt>
                <c:pt idx="5">
                  <c:v>91.666666666666671</c:v>
                </c:pt>
              </c:numCache>
            </c:numRef>
          </c:xVal>
          <c:yVal>
            <c:numRef>
              <c:f>Sheet4!$G$25:$G$30</c:f>
              <c:numCache>
                <c:formatCode>General</c:formatCode>
                <c:ptCount val="6"/>
                <c:pt idx="0">
                  <c:v>3.6363636363636362</c:v>
                </c:pt>
                <c:pt idx="1">
                  <c:v>3.6470588235294117</c:v>
                </c:pt>
                <c:pt idx="2">
                  <c:v>3.6578171091445428</c:v>
                </c:pt>
                <c:pt idx="3">
                  <c:v>3.668639053254438</c:v>
                </c:pt>
                <c:pt idx="4">
                  <c:v>3.6795252225519288</c:v>
                </c:pt>
                <c:pt idx="5">
                  <c:v>3.6904761904761907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76512"/>
        <c:axId val="470570496"/>
      </c:scatterChart>
      <c:valAx>
        <c:axId val="47057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0570496"/>
        <c:crosses val="autoZero"/>
        <c:crossBetween val="midCat"/>
      </c:valAx>
      <c:valAx>
        <c:axId val="470570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3.62573099415205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0576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12881.1834868433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Sheet1!$D$78:$D$82</c:f>
              <c:numCache>
                <c:formatCode>General</c:formatCode>
                <c:ptCount val="5"/>
                <c:pt idx="0">
                  <c:v>14891.494292501044</c:v>
                </c:pt>
                <c:pt idx="1">
                  <c:v>17216.488490682426</c:v>
                </c:pt>
                <c:pt idx="2">
                  <c:v>20326.627065884953</c:v>
                </c:pt>
                <c:pt idx="3">
                  <c:v>23594.020909142746</c:v>
                </c:pt>
                <c:pt idx="4">
                  <c:v>30339.19139066444</c:v>
                </c:pt>
              </c:numCache>
            </c:numRef>
          </c:xVal>
          <c:yVal>
            <c:numRef>
              <c:f>Sheet5!$C$25:$C$29</c:f>
              <c:numCache>
                <c:formatCode>General</c:formatCode>
                <c:ptCount val="5"/>
                <c:pt idx="0">
                  <c:v>-3.9052631369416169E-3</c:v>
                </c:pt>
                <c:pt idx="1">
                  <c:v>3.9061761443770493E-4</c:v>
                </c:pt>
                <c:pt idx="2">
                  <c:v>2.567819870330279E-3</c:v>
                </c:pt>
                <c:pt idx="3">
                  <c:v>4.3721506492651052E-3</c:v>
                </c:pt>
                <c:pt idx="4">
                  <c:v>-3.4253249970932487E-3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688320"/>
        <c:axId val="470857216"/>
      </c:scatterChart>
      <c:valAx>
        <c:axId val="47368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12881.1834868433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0857216"/>
        <c:crosses val="autoZero"/>
        <c:crossBetween val="midCat"/>
      </c:valAx>
      <c:valAx>
        <c:axId val="470857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3688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12881.1834868433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Sheet1!$D$78:$D$82</c:f>
              <c:numCache>
                <c:formatCode>General</c:formatCode>
                <c:ptCount val="5"/>
                <c:pt idx="0">
                  <c:v>14891.494292501044</c:v>
                </c:pt>
                <c:pt idx="1">
                  <c:v>17216.488490682426</c:v>
                </c:pt>
                <c:pt idx="2">
                  <c:v>20326.627065884953</c:v>
                </c:pt>
                <c:pt idx="3">
                  <c:v>23594.020909142746</c:v>
                </c:pt>
                <c:pt idx="4">
                  <c:v>30339.19139066444</c:v>
                </c:pt>
              </c:numCache>
            </c:numRef>
          </c:xVal>
          <c:yVal>
            <c:numRef>
              <c:f>Sheet1!$E$78:$E$82</c:f>
              <c:numCache>
                <c:formatCode>General</c:formatCode>
                <c:ptCount val="5"/>
                <c:pt idx="0">
                  <c:v>3.6470588235294117</c:v>
                </c:pt>
                <c:pt idx="1">
                  <c:v>3.6578171091445428</c:v>
                </c:pt>
                <c:pt idx="2">
                  <c:v>3.668639053254438</c:v>
                </c:pt>
                <c:pt idx="3">
                  <c:v>3.6795252225519288</c:v>
                </c:pt>
                <c:pt idx="4">
                  <c:v>3.6904761904761907</c:v>
                </c:pt>
              </c:numCache>
            </c:numRef>
          </c:yVal>
          <c:smooth val="0"/>
        </c:ser>
        <c:ser>
          <c:idx val="1"/>
          <c:order val="1"/>
          <c:tx>
            <c:v>Predicted 3.63636363636364</c:v>
          </c:tx>
          <c:spPr>
            <a:ln w="28575">
              <a:noFill/>
            </a:ln>
          </c:spPr>
          <c:xVal>
            <c:numRef>
              <c:f>Sheet1!$D$78:$D$82</c:f>
              <c:numCache>
                <c:formatCode>General</c:formatCode>
                <c:ptCount val="5"/>
                <c:pt idx="0">
                  <c:v>14891.494292501044</c:v>
                </c:pt>
                <c:pt idx="1">
                  <c:v>17216.488490682426</c:v>
                </c:pt>
                <c:pt idx="2">
                  <c:v>20326.627065884953</c:v>
                </c:pt>
                <c:pt idx="3">
                  <c:v>23594.020909142746</c:v>
                </c:pt>
                <c:pt idx="4">
                  <c:v>30339.19139066444</c:v>
                </c:pt>
              </c:numCache>
            </c:numRef>
          </c:xVal>
          <c:yVal>
            <c:numRef>
              <c:f>Sheet5!$B$25:$B$29</c:f>
              <c:numCache>
                <c:formatCode>General</c:formatCode>
                <c:ptCount val="5"/>
                <c:pt idx="0">
                  <c:v>3.6509640866663533</c:v>
                </c:pt>
                <c:pt idx="1">
                  <c:v>3.6574264915301051</c:v>
                </c:pt>
                <c:pt idx="2">
                  <c:v>3.6660712333841077</c:v>
                </c:pt>
                <c:pt idx="3">
                  <c:v>3.6751530719026637</c:v>
                </c:pt>
                <c:pt idx="4">
                  <c:v>3.6939015154732839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308352"/>
        <c:axId val="470300160"/>
      </c:scatterChart>
      <c:valAx>
        <c:axId val="47030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12881.1834868433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0300160"/>
        <c:crosses val="autoZero"/>
        <c:crossBetween val="midCat"/>
      </c:valAx>
      <c:valAx>
        <c:axId val="470300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3.63636363636364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0308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Sheet5!$F$25:$F$29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xVal>
          <c:yVal>
            <c:numRef>
              <c:f>Sheet5!$G$25:$G$29</c:f>
              <c:numCache>
                <c:formatCode>General</c:formatCode>
                <c:ptCount val="5"/>
                <c:pt idx="0">
                  <c:v>3.6470588235294117</c:v>
                </c:pt>
                <c:pt idx="1">
                  <c:v>3.6578171091445428</c:v>
                </c:pt>
                <c:pt idx="2">
                  <c:v>3.668639053254438</c:v>
                </c:pt>
                <c:pt idx="3">
                  <c:v>3.6795252225519288</c:v>
                </c:pt>
                <c:pt idx="4">
                  <c:v>3.6904761904761907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036672"/>
        <c:axId val="473030656"/>
      </c:scatterChart>
      <c:valAx>
        <c:axId val="47303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3030656"/>
        <c:crosses val="autoZero"/>
        <c:crossBetween val="midCat"/>
      </c:valAx>
      <c:valAx>
        <c:axId val="473030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3.63636363636364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3036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9985.93897268334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Sheet1!$D$76:$D$82</c:f>
              <c:numCache>
                <c:formatCode>General</c:formatCode>
                <c:ptCount val="7"/>
                <c:pt idx="0">
                  <c:v>11242.246331970051</c:v>
                </c:pt>
                <c:pt idx="1">
                  <c:v>12881.18348684326</c:v>
                </c:pt>
                <c:pt idx="2">
                  <c:v>14891.494292501044</c:v>
                </c:pt>
                <c:pt idx="3">
                  <c:v>17216.488490682426</c:v>
                </c:pt>
                <c:pt idx="4">
                  <c:v>20326.627065884953</c:v>
                </c:pt>
                <c:pt idx="5">
                  <c:v>23594.020909142746</c:v>
                </c:pt>
                <c:pt idx="6">
                  <c:v>30339.19139066444</c:v>
                </c:pt>
              </c:numCache>
            </c:numRef>
          </c:xVal>
          <c:yVal>
            <c:numRef>
              <c:f>Sheet6!$C$25:$C$31</c:f>
              <c:numCache>
                <c:formatCode>General</c:formatCode>
                <c:ptCount val="7"/>
                <c:pt idx="0">
                  <c:v>-7.1342974173340679E-3</c:v>
                </c:pt>
                <c:pt idx="1">
                  <c:v>-2.0566126992735967E-3</c:v>
                </c:pt>
                <c:pt idx="2">
                  <c:v>1.8248958327564679E-3</c:v>
                </c:pt>
                <c:pt idx="3">
                  <c:v>4.7029256948243336E-3</c:v>
                </c:pt>
                <c:pt idx="4">
                  <c:v>4.983472574896286E-3</c:v>
                </c:pt>
                <c:pt idx="5">
                  <c:v>4.7952490197102904E-3</c:v>
                </c:pt>
                <c:pt idx="6">
                  <c:v>-7.1156330055810457E-3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691904"/>
        <c:axId val="483688832"/>
      </c:scatterChart>
      <c:valAx>
        <c:axId val="48369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9985.93897268334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3688832"/>
        <c:crosses val="autoZero"/>
        <c:crossBetween val="midCat"/>
      </c:valAx>
      <c:valAx>
        <c:axId val="483688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3691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9985.93897268334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Sheet1!$D$76:$D$82</c:f>
              <c:numCache>
                <c:formatCode>General</c:formatCode>
                <c:ptCount val="7"/>
                <c:pt idx="0">
                  <c:v>11242.246331970051</c:v>
                </c:pt>
                <c:pt idx="1">
                  <c:v>12881.18348684326</c:v>
                </c:pt>
                <c:pt idx="2">
                  <c:v>14891.494292501044</c:v>
                </c:pt>
                <c:pt idx="3">
                  <c:v>17216.488490682426</c:v>
                </c:pt>
                <c:pt idx="4">
                  <c:v>20326.627065884953</c:v>
                </c:pt>
                <c:pt idx="5">
                  <c:v>23594.020909142746</c:v>
                </c:pt>
                <c:pt idx="6">
                  <c:v>30339.19139066444</c:v>
                </c:pt>
              </c:numCache>
            </c:numRef>
          </c:xVal>
          <c:yVal>
            <c:numRef>
              <c:f>Sheet1!$E$76:$E$82</c:f>
              <c:numCache>
                <c:formatCode>General</c:formatCode>
                <c:ptCount val="7"/>
                <c:pt idx="0">
                  <c:v>3.6257309941520468</c:v>
                </c:pt>
                <c:pt idx="1">
                  <c:v>3.6363636363636362</c:v>
                </c:pt>
                <c:pt idx="2">
                  <c:v>3.6470588235294117</c:v>
                </c:pt>
                <c:pt idx="3">
                  <c:v>3.6578171091445428</c:v>
                </c:pt>
                <c:pt idx="4">
                  <c:v>3.668639053254438</c:v>
                </c:pt>
                <c:pt idx="5">
                  <c:v>3.6795252225519288</c:v>
                </c:pt>
                <c:pt idx="6">
                  <c:v>3.6904761904761907</c:v>
                </c:pt>
              </c:numCache>
            </c:numRef>
          </c:yVal>
          <c:smooth val="0"/>
        </c:ser>
        <c:ser>
          <c:idx val="1"/>
          <c:order val="1"/>
          <c:tx>
            <c:v>Predicted 3.61516034985423</c:v>
          </c:tx>
          <c:spPr>
            <a:ln w="28575">
              <a:noFill/>
            </a:ln>
          </c:spPr>
          <c:xVal>
            <c:numRef>
              <c:f>Sheet1!$D$76:$D$82</c:f>
              <c:numCache>
                <c:formatCode>General</c:formatCode>
                <c:ptCount val="7"/>
                <c:pt idx="0">
                  <c:v>11242.246331970051</c:v>
                </c:pt>
                <c:pt idx="1">
                  <c:v>12881.18348684326</c:v>
                </c:pt>
                <c:pt idx="2">
                  <c:v>14891.494292501044</c:v>
                </c:pt>
                <c:pt idx="3">
                  <c:v>17216.488490682426</c:v>
                </c:pt>
                <c:pt idx="4">
                  <c:v>20326.627065884953</c:v>
                </c:pt>
                <c:pt idx="5">
                  <c:v>23594.020909142746</c:v>
                </c:pt>
                <c:pt idx="6">
                  <c:v>30339.19139066444</c:v>
                </c:pt>
              </c:numCache>
            </c:numRef>
          </c:xVal>
          <c:yVal>
            <c:numRef>
              <c:f>Sheet6!$B$25:$B$31</c:f>
              <c:numCache>
                <c:formatCode>General</c:formatCode>
                <c:ptCount val="7"/>
                <c:pt idx="0">
                  <c:v>3.6328652915693809</c:v>
                </c:pt>
                <c:pt idx="1">
                  <c:v>3.6384202490629098</c:v>
                </c:pt>
                <c:pt idx="2">
                  <c:v>3.6452339276966552</c:v>
                </c:pt>
                <c:pt idx="3">
                  <c:v>3.6531141834497185</c:v>
                </c:pt>
                <c:pt idx="4">
                  <c:v>3.6636555806795417</c:v>
                </c:pt>
                <c:pt idx="5">
                  <c:v>3.6747299735322185</c:v>
                </c:pt>
                <c:pt idx="6">
                  <c:v>3.6975918234817717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1456"/>
        <c:axId val="470678528"/>
      </c:scatterChart>
      <c:valAx>
        <c:axId val="47261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9985.93897268334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0678528"/>
        <c:crosses val="autoZero"/>
        <c:crossBetween val="midCat"/>
      </c:valAx>
      <c:valAx>
        <c:axId val="470678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3.61516034985423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2611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Sheet6!$F$25:$F$31</c:f>
              <c:numCache>
                <c:formatCode>General</c:formatCode>
                <c:ptCount val="7"/>
                <c:pt idx="0">
                  <c:v>7.1428571428571432</c:v>
                </c:pt>
                <c:pt idx="1">
                  <c:v>21.428571428571431</c:v>
                </c:pt>
                <c:pt idx="2">
                  <c:v>35.714285714285715</c:v>
                </c:pt>
                <c:pt idx="3">
                  <c:v>50.000000000000007</c:v>
                </c:pt>
                <c:pt idx="4">
                  <c:v>64.285714285714292</c:v>
                </c:pt>
                <c:pt idx="5">
                  <c:v>78.571428571428569</c:v>
                </c:pt>
                <c:pt idx="6">
                  <c:v>92.857142857142861</c:v>
                </c:pt>
              </c:numCache>
            </c:numRef>
          </c:xVal>
          <c:yVal>
            <c:numRef>
              <c:f>Sheet6!$G$25:$G$31</c:f>
              <c:numCache>
                <c:formatCode>General</c:formatCode>
                <c:ptCount val="7"/>
                <c:pt idx="0">
                  <c:v>3.6257309941520468</c:v>
                </c:pt>
                <c:pt idx="1">
                  <c:v>3.6363636363636362</c:v>
                </c:pt>
                <c:pt idx="2">
                  <c:v>3.6470588235294117</c:v>
                </c:pt>
                <c:pt idx="3">
                  <c:v>3.6578171091445428</c:v>
                </c:pt>
                <c:pt idx="4">
                  <c:v>3.668639053254438</c:v>
                </c:pt>
                <c:pt idx="5">
                  <c:v>3.6795252225519288</c:v>
                </c:pt>
                <c:pt idx="6">
                  <c:v>3.6904761904761907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270272"/>
        <c:axId val="485231232"/>
      </c:scatterChart>
      <c:valAx>
        <c:axId val="48527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5231232"/>
        <c:crosses val="autoZero"/>
        <c:crossBetween val="midCat"/>
      </c:valAx>
      <c:valAx>
        <c:axId val="485231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3.61516034985423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5270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7</xdr:row>
      <xdr:rowOff>0</xdr:rowOff>
    </xdr:from>
    <xdr:to>
      <xdr:col>22</xdr:col>
      <xdr:colOff>28574</xdr:colOff>
      <xdr:row>33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M29" sqref="M29"/>
    </sheetView>
  </sheetViews>
  <sheetFormatPr defaultRowHeight="15" x14ac:dyDescent="0.25"/>
  <cols>
    <col min="1" max="9" width="18.570312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0.97502748256430283</v>
      </c>
    </row>
    <row r="5" spans="1:9" x14ac:dyDescent="0.25">
      <c r="A5" s="1" t="s">
        <v>7</v>
      </c>
      <c r="B5" s="1">
        <v>0.95067859175568192</v>
      </c>
    </row>
    <row r="6" spans="1:9" x14ac:dyDescent="0.25">
      <c r="A6" s="1" t="s">
        <v>8</v>
      </c>
      <c r="B6" s="1">
        <v>0.93834823969460235</v>
      </c>
    </row>
    <row r="7" spans="1:9" x14ac:dyDescent="0.25">
      <c r="A7" s="1" t="s">
        <v>9</v>
      </c>
      <c r="B7" s="1">
        <v>5.0272940279841279E-3</v>
      </c>
    </row>
    <row r="8" spans="1:9" ht="15.75" thickBot="1" x14ac:dyDescent="0.3">
      <c r="A8" s="2" t="s">
        <v>10</v>
      </c>
      <c r="B8" s="2">
        <v>6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1.9486184479596438E-3</v>
      </c>
      <c r="D12" s="1">
        <v>1.9486184479596438E-3</v>
      </c>
      <c r="E12" s="1">
        <v>77.100685126134991</v>
      </c>
      <c r="F12" s="1">
        <v>9.276531772052835E-4</v>
      </c>
    </row>
    <row r="13" spans="1:9" x14ac:dyDescent="0.25">
      <c r="A13" s="1" t="s">
        <v>13</v>
      </c>
      <c r="B13" s="1">
        <v>4</v>
      </c>
      <c r="C13" s="1">
        <v>1.010947409752195E-4</v>
      </c>
      <c r="D13" s="1">
        <v>2.5273685243804875E-5</v>
      </c>
      <c r="E13" s="1"/>
      <c r="F13" s="1"/>
    </row>
    <row r="14" spans="1:9" ht="15.75" thickBot="1" x14ac:dyDescent="0.3">
      <c r="A14" s="2" t="s">
        <v>14</v>
      </c>
      <c r="B14" s="2">
        <v>5</v>
      </c>
      <c r="C14" s="2">
        <v>2.0497131889348633E-3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3.6019401518371272</v>
      </c>
      <c r="C17" s="1">
        <v>7.2846528740045267E-3</v>
      </c>
      <c r="D17" s="1">
        <v>494.45597671383138</v>
      </c>
      <c r="E17" s="1">
        <v>1.0037576888742818E-10</v>
      </c>
      <c r="F17" s="1">
        <v>3.5817147130220324</v>
      </c>
      <c r="G17" s="1">
        <v>3.6221655906522221</v>
      </c>
      <c r="H17" s="1">
        <v>3.5817147130220324</v>
      </c>
      <c r="I17" s="1">
        <v>3.6221655906522221</v>
      </c>
    </row>
    <row r="18" spans="1:9" ht="15.75" thickBot="1" x14ac:dyDescent="0.3">
      <c r="A18" s="2">
        <v>11242.246331970051</v>
      </c>
      <c r="B18" s="2">
        <v>3.0879848627189436E-6</v>
      </c>
      <c r="C18" s="2">
        <v>3.5167868281403855E-7</v>
      </c>
      <c r="D18" s="2">
        <v>8.7806995806789221</v>
      </c>
      <c r="E18" s="2">
        <v>9.276531772052835E-4</v>
      </c>
      <c r="F18" s="2">
        <v>2.1115683052174989E-6</v>
      </c>
      <c r="G18" s="2">
        <v>4.0644014202203879E-6</v>
      </c>
      <c r="H18" s="2">
        <v>2.1115683052174989E-6</v>
      </c>
      <c r="I18" s="2">
        <v>4.0644014202203879E-6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  <c r="D24" s="3" t="s">
        <v>32</v>
      </c>
      <c r="F24" s="3" t="s">
        <v>34</v>
      </c>
      <c r="G24" s="3">
        <v>3.6257309941520468</v>
      </c>
    </row>
    <row r="25" spans="1:9" x14ac:dyDescent="0.25">
      <c r="A25" s="1">
        <v>1</v>
      </c>
      <c r="B25" s="1">
        <v>3.6417170514584045</v>
      </c>
      <c r="C25" s="1">
        <v>-5.3534150947682768E-3</v>
      </c>
      <c r="D25" s="1">
        <v>-1.1905609655056564</v>
      </c>
      <c r="F25" s="1">
        <v>8.3333333333333339</v>
      </c>
      <c r="G25" s="1">
        <v>3.6363636363636362</v>
      </c>
    </row>
    <row r="26" spans="1:9" x14ac:dyDescent="0.25">
      <c r="A26" s="1">
        <v>2</v>
      </c>
      <c r="B26" s="1">
        <v>3.6479248607956358</v>
      </c>
      <c r="C26" s="1">
        <v>-8.6603726622414001E-4</v>
      </c>
      <c r="D26" s="1">
        <v>-0.19260045141041343</v>
      </c>
      <c r="F26" s="1">
        <v>25</v>
      </c>
      <c r="G26" s="1">
        <v>3.6470588235294117</v>
      </c>
    </row>
    <row r="27" spans="1:9" x14ac:dyDescent="0.25">
      <c r="A27" s="1">
        <v>3</v>
      </c>
      <c r="B27" s="1">
        <v>3.6551044076855295</v>
      </c>
      <c r="C27" s="1">
        <v>2.7127014590133669E-3</v>
      </c>
      <c r="D27" s="1">
        <v>0.60328526949606021</v>
      </c>
      <c r="F27" s="1">
        <v>41.666666666666671</v>
      </c>
      <c r="G27" s="1">
        <v>3.6578171091445428</v>
      </c>
    </row>
    <row r="28" spans="1:9" x14ac:dyDescent="0.25">
      <c r="A28" s="1">
        <v>4</v>
      </c>
      <c r="B28" s="1">
        <v>3.6647084685267131</v>
      </c>
      <c r="C28" s="1">
        <v>3.9305847277248951E-3</v>
      </c>
      <c r="D28" s="1">
        <v>0.87413373810956008</v>
      </c>
      <c r="F28" s="1">
        <v>58.333333333333336</v>
      </c>
      <c r="G28" s="1">
        <v>3.668639053254438</v>
      </c>
    </row>
    <row r="29" spans="1:9" x14ac:dyDescent="0.25">
      <c r="A29" s="1">
        <v>5</v>
      </c>
      <c r="B29" s="1">
        <v>3.6747981312552342</v>
      </c>
      <c r="C29" s="1">
        <v>4.7270912966945744E-3</v>
      </c>
      <c r="D29" s="1">
        <v>1.0512710631622861</v>
      </c>
      <c r="F29" s="1">
        <v>75</v>
      </c>
      <c r="G29" s="1">
        <v>3.6795252225519288</v>
      </c>
    </row>
    <row r="30" spans="1:9" ht="15.75" thickBot="1" x14ac:dyDescent="0.3">
      <c r="A30" s="2">
        <v>6</v>
      </c>
      <c r="B30" s="2">
        <v>3.695627115598632</v>
      </c>
      <c r="C30" s="2">
        <v>-5.1509251224413077E-3</v>
      </c>
      <c r="D30" s="2">
        <v>-1.1455286538520342</v>
      </c>
      <c r="F30" s="2">
        <v>91.666666666666671</v>
      </c>
      <c r="G30" s="2">
        <v>3.6904761904761907</v>
      </c>
    </row>
  </sheetData>
  <sortState ref="G25:G30">
    <sortCondition ref="G25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K22" sqref="K22"/>
    </sheetView>
  </sheetViews>
  <sheetFormatPr defaultRowHeight="15" x14ac:dyDescent="0.25"/>
  <cols>
    <col min="1" max="9" width="18.2851562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0.97731557987542483</v>
      </c>
    </row>
    <row r="5" spans="1:9" x14ac:dyDescent="0.25">
      <c r="A5" s="1" t="s">
        <v>7</v>
      </c>
      <c r="B5" s="1">
        <v>0.95514574266723795</v>
      </c>
    </row>
    <row r="6" spans="1:9" x14ac:dyDescent="0.25">
      <c r="A6" s="1" t="s">
        <v>8</v>
      </c>
      <c r="B6" s="1">
        <v>0.94019432355631727</v>
      </c>
    </row>
    <row r="7" spans="1:9" x14ac:dyDescent="0.25">
      <c r="A7" s="1" t="s">
        <v>9</v>
      </c>
      <c r="B7" s="1">
        <v>4.1970590422145725E-3</v>
      </c>
    </row>
    <row r="8" spans="1:9" ht="15.75" thickBot="1" x14ac:dyDescent="0.3">
      <c r="A8" s="2" t="s">
        <v>10</v>
      </c>
      <c r="B8" s="2">
        <v>5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1.1253234942661993E-3</v>
      </c>
      <c r="D12" s="1">
        <v>1.1253234942661993E-3</v>
      </c>
      <c r="E12" s="1">
        <v>63.883283291121749</v>
      </c>
      <c r="F12" s="1">
        <v>4.0873524300283782E-3</v>
      </c>
    </row>
    <row r="13" spans="1:9" x14ac:dyDescent="0.25">
      <c r="A13" s="1" t="s">
        <v>13</v>
      </c>
      <c r="B13" s="1">
        <v>3</v>
      </c>
      <c r="C13" s="1">
        <v>5.284591381150532E-5</v>
      </c>
      <c r="D13" s="1">
        <v>1.7615304603835105E-5</v>
      </c>
      <c r="E13" s="1"/>
      <c r="F13" s="1"/>
    </row>
    <row r="14" spans="1:9" ht="15.75" thickBot="1" x14ac:dyDescent="0.3">
      <c r="A14" s="2" t="s">
        <v>14</v>
      </c>
      <c r="B14" s="2">
        <v>4</v>
      </c>
      <c r="C14" s="2">
        <v>1.1781694080777046E-3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3.6095726435308522</v>
      </c>
      <c r="C17" s="1">
        <v>7.6324718839211473E-3</v>
      </c>
      <c r="D17" s="1">
        <v>472.92314972491596</v>
      </c>
      <c r="E17" s="1">
        <v>2.0849326740831918E-8</v>
      </c>
      <c r="F17" s="1">
        <v>3.5852827115836856</v>
      </c>
      <c r="G17" s="1">
        <v>3.6338625754780187</v>
      </c>
      <c r="H17" s="1">
        <v>3.5852827115836856</v>
      </c>
      <c r="I17" s="1">
        <v>3.6338625754780187</v>
      </c>
    </row>
    <row r="18" spans="1:9" ht="15.75" thickBot="1" x14ac:dyDescent="0.3">
      <c r="A18" s="2">
        <v>12881.18348684326</v>
      </c>
      <c r="B18" s="2">
        <v>2.7795359097269855E-6</v>
      </c>
      <c r="C18" s="2">
        <v>3.477592374364796E-7</v>
      </c>
      <c r="D18" s="2">
        <v>7.992701876782454</v>
      </c>
      <c r="E18" s="2">
        <v>4.0873524300283747E-3</v>
      </c>
      <c r="F18" s="2">
        <v>1.6728108094189809E-6</v>
      </c>
      <c r="G18" s="2">
        <v>3.8862610100349903E-6</v>
      </c>
      <c r="H18" s="2">
        <v>1.6728108094189809E-6</v>
      </c>
      <c r="I18" s="2">
        <v>3.8862610100349903E-6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35</v>
      </c>
      <c r="C24" s="3" t="s">
        <v>31</v>
      </c>
      <c r="D24" s="3" t="s">
        <v>32</v>
      </c>
      <c r="F24" s="3" t="s">
        <v>34</v>
      </c>
      <c r="G24" s="3">
        <v>3.6363636363636362</v>
      </c>
    </row>
    <row r="25" spans="1:9" x14ac:dyDescent="0.25">
      <c r="A25" s="1">
        <v>1</v>
      </c>
      <c r="B25" s="1">
        <v>3.6509640866663533</v>
      </c>
      <c r="C25" s="1">
        <v>-3.9052631369416169E-3</v>
      </c>
      <c r="D25" s="1">
        <v>-1.0744212557847701</v>
      </c>
      <c r="F25" s="1">
        <v>10</v>
      </c>
      <c r="G25" s="1">
        <v>3.6470588235294117</v>
      </c>
    </row>
    <row r="26" spans="1:9" x14ac:dyDescent="0.25">
      <c r="A26" s="1">
        <v>2</v>
      </c>
      <c r="B26" s="1">
        <v>3.6574264915301051</v>
      </c>
      <c r="C26" s="1">
        <v>3.9061761443770493E-4</v>
      </c>
      <c r="D26" s="1">
        <v>0.10746724436204985</v>
      </c>
      <c r="F26" s="1">
        <v>30</v>
      </c>
      <c r="G26" s="1">
        <v>3.6578171091445428</v>
      </c>
    </row>
    <row r="27" spans="1:9" x14ac:dyDescent="0.25">
      <c r="A27" s="1">
        <v>3</v>
      </c>
      <c r="B27" s="1">
        <v>3.6660712333841077</v>
      </c>
      <c r="C27" s="1">
        <v>2.567819870330279E-3</v>
      </c>
      <c r="D27" s="1">
        <v>0.70646206234132936</v>
      </c>
      <c r="F27" s="1">
        <v>50</v>
      </c>
      <c r="G27" s="1">
        <v>3.668639053254438</v>
      </c>
    </row>
    <row r="28" spans="1:9" x14ac:dyDescent="0.25">
      <c r="A28" s="1">
        <v>4</v>
      </c>
      <c r="B28" s="1">
        <v>3.6751530719026637</v>
      </c>
      <c r="C28" s="1">
        <v>4.3721506492651052E-3</v>
      </c>
      <c r="D28" s="1">
        <v>1.202871977211363</v>
      </c>
      <c r="F28" s="1">
        <v>70</v>
      </c>
      <c r="G28" s="1">
        <v>3.6795252225519288</v>
      </c>
    </row>
    <row r="29" spans="1:9" ht="15.75" thickBot="1" x14ac:dyDescent="0.3">
      <c r="A29" s="2">
        <v>5</v>
      </c>
      <c r="B29" s="2">
        <v>3.6939015154732839</v>
      </c>
      <c r="C29" s="2">
        <v>-3.4253249970932487E-3</v>
      </c>
      <c r="D29" s="2">
        <v>-0.94238002813046073</v>
      </c>
      <c r="F29" s="2">
        <v>90</v>
      </c>
      <c r="G29" s="2">
        <v>3.6904761904761907</v>
      </c>
    </row>
  </sheetData>
  <sortState ref="G25:G29">
    <sortCondition ref="G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M28" sqref="M28"/>
    </sheetView>
  </sheetViews>
  <sheetFormatPr defaultRowHeight="15" x14ac:dyDescent="0.25"/>
  <cols>
    <col min="1" max="9" width="19.4257812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0.97215576161441475</v>
      </c>
    </row>
    <row r="5" spans="1:9" x14ac:dyDescent="0.25">
      <c r="A5" s="1" t="s">
        <v>7</v>
      </c>
      <c r="B5" s="1">
        <v>0.94508682484010276</v>
      </c>
    </row>
    <row r="6" spans="1:9" x14ac:dyDescent="0.25">
      <c r="A6" s="1" t="s">
        <v>8</v>
      </c>
      <c r="B6" s="1">
        <v>0.93410418980812326</v>
      </c>
    </row>
    <row r="7" spans="1:9" x14ac:dyDescent="0.25">
      <c r="A7" s="1" t="s">
        <v>9</v>
      </c>
      <c r="B7" s="1">
        <v>5.9839327446277006E-3</v>
      </c>
    </row>
    <row r="8" spans="1:9" ht="15.75" thickBot="1" x14ac:dyDescent="0.3">
      <c r="A8" s="2" t="s">
        <v>10</v>
      </c>
      <c r="B8" s="2">
        <v>7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3.0813324998810649E-3</v>
      </c>
      <c r="D12" s="1">
        <v>3.0813324998810649E-3</v>
      </c>
      <c r="E12" s="1">
        <v>86.052829952755317</v>
      </c>
      <c r="F12" s="1">
        <v>2.4478401520972558E-4</v>
      </c>
    </row>
    <row r="13" spans="1:9" x14ac:dyDescent="0.25">
      <c r="A13" s="1" t="s">
        <v>13</v>
      </c>
      <c r="B13" s="1">
        <v>5</v>
      </c>
      <c r="C13" s="1">
        <v>1.7903725546113806E-4</v>
      </c>
      <c r="D13" s="1">
        <v>3.5807451092227609E-5</v>
      </c>
      <c r="E13" s="1"/>
      <c r="F13" s="1"/>
    </row>
    <row r="14" spans="1:9" ht="15.75" thickBot="1" x14ac:dyDescent="0.3">
      <c r="A14" s="2" t="s">
        <v>14</v>
      </c>
      <c r="B14" s="2">
        <v>6</v>
      </c>
      <c r="C14" s="2">
        <v>3.2603697553422028E-3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3.5947612066627781</v>
      </c>
      <c r="C17" s="1">
        <v>7.176827467897837E-3</v>
      </c>
      <c r="D17" s="1">
        <v>500.88443992032023</v>
      </c>
      <c r="E17" s="1">
        <v>6.0200155453135269E-13</v>
      </c>
      <c r="F17" s="1">
        <v>3.5763125843363039</v>
      </c>
      <c r="G17" s="1">
        <v>3.6132098289892522</v>
      </c>
      <c r="H17" s="1">
        <v>3.5763125843363039</v>
      </c>
      <c r="I17" s="1">
        <v>3.6132098289892522</v>
      </c>
    </row>
    <row r="18" spans="1:9" ht="15.75" thickBot="1" x14ac:dyDescent="0.3">
      <c r="A18" s="2">
        <v>9985.9389726833397</v>
      </c>
      <c r="B18" s="2">
        <v>3.3893657709887215E-6</v>
      </c>
      <c r="C18" s="2">
        <v>3.6537250322729994E-7</v>
      </c>
      <c r="D18" s="2">
        <v>9.2764664583426004</v>
      </c>
      <c r="E18" s="2">
        <v>2.4478401520972558E-4</v>
      </c>
      <c r="F18" s="2">
        <v>2.4501458509516531E-6</v>
      </c>
      <c r="G18" s="2">
        <v>4.3285856910257898E-6</v>
      </c>
      <c r="H18" s="2">
        <v>2.4501458509516531E-6</v>
      </c>
      <c r="I18" s="2">
        <v>4.3285856910257898E-6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36</v>
      </c>
      <c r="C24" s="3" t="s">
        <v>31</v>
      </c>
      <c r="D24" s="3" t="s">
        <v>32</v>
      </c>
      <c r="F24" s="3" t="s">
        <v>34</v>
      </c>
      <c r="G24" s="3">
        <v>3.6151603498542273</v>
      </c>
    </row>
    <row r="25" spans="1:9" x14ac:dyDescent="0.25">
      <c r="A25" s="1">
        <v>1</v>
      </c>
      <c r="B25" s="1">
        <v>3.6328652915693809</v>
      </c>
      <c r="C25" s="1">
        <v>-7.1342974173340679E-3</v>
      </c>
      <c r="D25" s="1">
        <v>-1.3060359446496013</v>
      </c>
      <c r="F25" s="1">
        <v>7.1428571428571432</v>
      </c>
      <c r="G25" s="1">
        <v>3.6257309941520468</v>
      </c>
    </row>
    <row r="26" spans="1:9" x14ac:dyDescent="0.25">
      <c r="A26" s="1">
        <v>2</v>
      </c>
      <c r="B26" s="1">
        <v>3.6384202490629098</v>
      </c>
      <c r="C26" s="1">
        <v>-2.0566126992735967E-3</v>
      </c>
      <c r="D26" s="1">
        <v>-0.37649258957833887</v>
      </c>
      <c r="F26" s="1">
        <v>21.428571428571431</v>
      </c>
      <c r="G26" s="1">
        <v>3.6363636363636362</v>
      </c>
    </row>
    <row r="27" spans="1:9" x14ac:dyDescent="0.25">
      <c r="A27" s="1">
        <v>3</v>
      </c>
      <c r="B27" s="1">
        <v>3.6452339276966552</v>
      </c>
      <c r="C27" s="1">
        <v>1.8248958327564679E-3</v>
      </c>
      <c r="D27" s="1">
        <v>0.33407347821389699</v>
      </c>
      <c r="F27" s="1">
        <v>35.714285714285715</v>
      </c>
      <c r="G27" s="1">
        <v>3.6470588235294117</v>
      </c>
    </row>
    <row r="28" spans="1:9" x14ac:dyDescent="0.25">
      <c r="A28" s="1">
        <v>4</v>
      </c>
      <c r="B28" s="1">
        <v>3.6531141834497185</v>
      </c>
      <c r="C28" s="1">
        <v>4.7029256948243336E-3</v>
      </c>
      <c r="D28" s="1">
        <v>0.86093831573845203</v>
      </c>
      <c r="F28" s="1">
        <v>50.000000000000007</v>
      </c>
      <c r="G28" s="1">
        <v>3.6578171091445428</v>
      </c>
    </row>
    <row r="29" spans="1:9" x14ac:dyDescent="0.25">
      <c r="A29" s="1">
        <v>5</v>
      </c>
      <c r="B29" s="1">
        <v>3.6636555806795417</v>
      </c>
      <c r="C29" s="1">
        <v>4.983472574896286E-3</v>
      </c>
      <c r="D29" s="1">
        <v>0.91229646470530401</v>
      </c>
      <c r="F29" s="1">
        <v>64.285714285714292</v>
      </c>
      <c r="G29" s="1">
        <v>3.668639053254438</v>
      </c>
    </row>
    <row r="30" spans="1:9" x14ac:dyDescent="0.25">
      <c r="A30" s="1">
        <v>6</v>
      </c>
      <c r="B30" s="1">
        <v>3.6747299735322185</v>
      </c>
      <c r="C30" s="1">
        <v>4.7952490197102904E-3</v>
      </c>
      <c r="D30" s="1">
        <v>0.87783943070145565</v>
      </c>
      <c r="F30" s="1">
        <v>78.571428571428569</v>
      </c>
      <c r="G30" s="1">
        <v>3.6795252225519288</v>
      </c>
    </row>
    <row r="31" spans="1:9" ht="15.75" thickBot="1" x14ac:dyDescent="0.3">
      <c r="A31" s="2">
        <v>7</v>
      </c>
      <c r="B31" s="2">
        <v>3.6975918234817717</v>
      </c>
      <c r="C31" s="2">
        <v>-7.1156330055810457E-3</v>
      </c>
      <c r="D31" s="2">
        <v>-1.3026191551314126</v>
      </c>
      <c r="F31" s="2">
        <v>92.857142857142861</v>
      </c>
      <c r="G31" s="2">
        <v>3.6904761904761907</v>
      </c>
    </row>
  </sheetData>
  <sortState ref="G25:G31">
    <sortCondition ref="G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8"/>
  <sheetViews>
    <sheetView tabSelected="1" workbookViewId="0">
      <selection activeCell="D76" sqref="D76:D8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5460</v>
      </c>
      <c r="B2">
        <f>1240/A2</f>
        <v>0.2271062271062271</v>
      </c>
      <c r="C2">
        <v>-6.9695701869499999E-2</v>
      </c>
      <c r="D2">
        <f>(B2*C2)^2</f>
        <v>2.5053596401819521E-4</v>
      </c>
      <c r="E2">
        <f>1240/A2</f>
        <v>0.2271062271062271</v>
      </c>
      <c r="F2">
        <v>5460</v>
      </c>
      <c r="G2">
        <v>-7.4933307113100006E-2</v>
      </c>
    </row>
    <row r="3" spans="1:7" x14ac:dyDescent="0.25">
      <c r="A3">
        <v>4100</v>
      </c>
      <c r="B3">
        <f t="shared" ref="B3:B66" si="0">1240/A3</f>
        <v>0.30243902439024389</v>
      </c>
      <c r="C3">
        <v>-6.8877666048200004E-2</v>
      </c>
      <c r="D3">
        <f t="shared" ref="D3:D66" si="1">(B3*C3)^2</f>
        <v>4.3394281479288191E-4</v>
      </c>
      <c r="E3">
        <f t="shared" ref="E3:E66" si="2">1240/A3</f>
        <v>0.30243902439024389</v>
      </c>
      <c r="F3">
        <v>4100</v>
      </c>
      <c r="G3">
        <v>-8.9755343636599996E-2</v>
      </c>
    </row>
    <row r="4" spans="1:7" x14ac:dyDescent="0.25">
      <c r="A4">
        <v>3290</v>
      </c>
      <c r="B4">
        <f t="shared" si="0"/>
        <v>0.37689969604863222</v>
      </c>
      <c r="C4">
        <v>-6.5001066018500003E-2</v>
      </c>
      <c r="D4">
        <f t="shared" si="1"/>
        <v>6.0019522048514423E-4</v>
      </c>
      <c r="E4">
        <f t="shared" si="2"/>
        <v>0.37689969604863222</v>
      </c>
      <c r="F4">
        <v>3290</v>
      </c>
      <c r="G4">
        <v>-6.6519857279400005E-2</v>
      </c>
    </row>
    <row r="5" spans="1:7" x14ac:dyDescent="0.25">
      <c r="A5">
        <v>2740</v>
      </c>
      <c r="B5">
        <f t="shared" si="0"/>
        <v>0.45255474452554745</v>
      </c>
      <c r="C5">
        <v>7.3330643014799999E-4</v>
      </c>
      <c r="D5">
        <f t="shared" si="1"/>
        <v>1.1013192519517159E-7</v>
      </c>
      <c r="E5">
        <f t="shared" si="2"/>
        <v>0.45255474452554745</v>
      </c>
      <c r="F5">
        <v>2740</v>
      </c>
      <c r="G5">
        <v>-2.52915398061E-3</v>
      </c>
    </row>
    <row r="6" spans="1:7" x14ac:dyDescent="0.25">
      <c r="A6">
        <v>2360</v>
      </c>
      <c r="B6">
        <f t="shared" si="0"/>
        <v>0.52542372881355937</v>
      </c>
      <c r="C6">
        <v>4.6992498179000003E-2</v>
      </c>
      <c r="D6">
        <f t="shared" si="1"/>
        <v>6.0964417827758964E-4</v>
      </c>
      <c r="E6">
        <f t="shared" si="2"/>
        <v>0.52542372881355937</v>
      </c>
      <c r="F6">
        <v>2360</v>
      </c>
      <c r="G6">
        <v>3.59831124022E-2</v>
      </c>
    </row>
    <row r="7" spans="1:7" x14ac:dyDescent="0.25">
      <c r="A7">
        <v>2063</v>
      </c>
      <c r="B7">
        <f t="shared" si="0"/>
        <v>0.60106640814348034</v>
      </c>
      <c r="C7">
        <v>0.11448454909899999</v>
      </c>
      <c r="D7">
        <f t="shared" si="1"/>
        <v>4.7352037442331702E-3</v>
      </c>
      <c r="E7">
        <f t="shared" si="2"/>
        <v>0.60106640814348034</v>
      </c>
      <c r="F7">
        <v>2063</v>
      </c>
      <c r="G7">
        <v>0.12203078443400001</v>
      </c>
    </row>
    <row r="8" spans="1:7" x14ac:dyDescent="0.25">
      <c r="A8">
        <v>1837</v>
      </c>
      <c r="B8">
        <f t="shared" si="0"/>
        <v>0.67501360914534569</v>
      </c>
      <c r="C8">
        <v>0.203555792919</v>
      </c>
      <c r="D8">
        <f t="shared" si="1"/>
        <v>1.8879565293690961E-2</v>
      </c>
      <c r="E8">
        <f t="shared" si="2"/>
        <v>0.67501360914534569</v>
      </c>
      <c r="F8">
        <v>1837</v>
      </c>
      <c r="G8">
        <v>0.215618401568</v>
      </c>
    </row>
    <row r="9" spans="1:7" x14ac:dyDescent="0.25">
      <c r="A9">
        <v>1653</v>
      </c>
      <c r="B9">
        <f t="shared" si="0"/>
        <v>0.75015124016938894</v>
      </c>
      <c r="C9">
        <v>0.26572013217599999</v>
      </c>
      <c r="D9">
        <f t="shared" si="1"/>
        <v>3.9732563191838002E-2</v>
      </c>
      <c r="E9">
        <f t="shared" si="2"/>
        <v>0.75015124016938894</v>
      </c>
      <c r="F9">
        <v>1653</v>
      </c>
      <c r="G9">
        <v>0.27662270884500001</v>
      </c>
    </row>
    <row r="10" spans="1:7" x14ac:dyDescent="0.25">
      <c r="A10">
        <v>1504</v>
      </c>
      <c r="B10">
        <f t="shared" si="0"/>
        <v>0.82446808510638303</v>
      </c>
      <c r="C10">
        <v>0.224480086947</v>
      </c>
      <c r="D10">
        <f t="shared" si="1"/>
        <v>3.4253372826886543E-2</v>
      </c>
      <c r="E10">
        <f t="shared" si="2"/>
        <v>0.82446808510638303</v>
      </c>
      <c r="F10">
        <v>1504</v>
      </c>
      <c r="G10">
        <v>0.23754601907799999</v>
      </c>
    </row>
    <row r="11" spans="1:7" x14ac:dyDescent="0.25">
      <c r="A11">
        <v>1379</v>
      </c>
      <c r="B11">
        <f t="shared" si="0"/>
        <v>0.89920232052211746</v>
      </c>
      <c r="C11">
        <v>0.15924108158799999</v>
      </c>
      <c r="D11">
        <f t="shared" si="1"/>
        <v>2.0503361805740399E-2</v>
      </c>
      <c r="E11">
        <f t="shared" si="2"/>
        <v>0.89920232052211746</v>
      </c>
      <c r="F11">
        <v>1379</v>
      </c>
      <c r="G11">
        <v>0.15843925598299999</v>
      </c>
    </row>
    <row r="12" spans="1:7" x14ac:dyDescent="0.25">
      <c r="A12">
        <v>1277</v>
      </c>
      <c r="B12">
        <f t="shared" si="0"/>
        <v>0.971025841816758</v>
      </c>
      <c r="C12">
        <v>0.109914328146</v>
      </c>
      <c r="D12">
        <f t="shared" si="1"/>
        <v>1.1391218832850231E-2</v>
      </c>
      <c r="E12">
        <f t="shared" si="2"/>
        <v>0.971025841816758</v>
      </c>
      <c r="F12">
        <v>1277</v>
      </c>
      <c r="G12">
        <v>9.8935424249399995E-2</v>
      </c>
    </row>
    <row r="13" spans="1:7" x14ac:dyDescent="0.25">
      <c r="A13">
        <v>1188</v>
      </c>
      <c r="B13">
        <f t="shared" si="0"/>
        <v>1.0437710437710437</v>
      </c>
      <c r="C13">
        <v>9.4649291559499998E-2</v>
      </c>
      <c r="D13">
        <f t="shared" si="1"/>
        <v>9.7598967740245811E-3</v>
      </c>
      <c r="E13">
        <f t="shared" si="2"/>
        <v>1.0437710437710437</v>
      </c>
      <c r="F13">
        <v>1187</v>
      </c>
      <c r="G13">
        <v>9.1109588764899996E-2</v>
      </c>
    </row>
    <row r="14" spans="1:7" x14ac:dyDescent="0.25">
      <c r="A14">
        <v>1110</v>
      </c>
      <c r="B14">
        <f t="shared" si="0"/>
        <v>1.117117117117117</v>
      </c>
      <c r="C14">
        <v>9.8105410915799995E-2</v>
      </c>
      <c r="D14">
        <f t="shared" si="1"/>
        <v>1.2011115275150534E-2</v>
      </c>
      <c r="E14">
        <f t="shared" si="2"/>
        <v>1.117117117117117</v>
      </c>
      <c r="F14">
        <v>1110</v>
      </c>
      <c r="G14">
        <v>9.9058264461399995E-2</v>
      </c>
    </row>
    <row r="15" spans="1:7" x14ac:dyDescent="0.25">
      <c r="A15">
        <v>1043</v>
      </c>
      <c r="B15">
        <f t="shared" si="0"/>
        <v>1.1888782358581016</v>
      </c>
      <c r="C15">
        <v>0.10442831006099999</v>
      </c>
      <c r="D15">
        <f t="shared" si="1"/>
        <v>1.5413854439652113E-2</v>
      </c>
      <c r="E15">
        <f t="shared" si="2"/>
        <v>1.1888782358581016</v>
      </c>
      <c r="F15">
        <v>1043</v>
      </c>
      <c r="G15">
        <v>0.104638811185</v>
      </c>
    </row>
    <row r="16" spans="1:7" x14ac:dyDescent="0.25">
      <c r="A16">
        <v>983</v>
      </c>
      <c r="B16">
        <f t="shared" si="0"/>
        <v>1.2614445574771109</v>
      </c>
      <c r="C16">
        <v>0.108302671024</v>
      </c>
      <c r="D16">
        <f t="shared" si="1"/>
        <v>1.8664427354460444E-2</v>
      </c>
      <c r="E16">
        <f t="shared" si="2"/>
        <v>1.2614445574771109</v>
      </c>
      <c r="F16">
        <v>983</v>
      </c>
      <c r="G16">
        <v>0.109260488314</v>
      </c>
    </row>
    <row r="17" spans="1:7" x14ac:dyDescent="0.25">
      <c r="A17">
        <v>930</v>
      </c>
      <c r="B17">
        <f t="shared" si="0"/>
        <v>1.3333333333333333</v>
      </c>
      <c r="C17">
        <v>0.112325233101</v>
      </c>
      <c r="D17">
        <f t="shared" si="1"/>
        <v>2.2430147539900417E-2</v>
      </c>
      <c r="E17">
        <f t="shared" si="2"/>
        <v>1.3333333333333333</v>
      </c>
      <c r="F17">
        <v>930</v>
      </c>
      <c r="G17">
        <v>0.11312432450899999</v>
      </c>
    </row>
    <row r="18" spans="1:7" x14ac:dyDescent="0.25">
      <c r="A18">
        <v>883</v>
      </c>
      <c r="B18">
        <f t="shared" si="0"/>
        <v>1.4043035107587769</v>
      </c>
      <c r="C18">
        <v>0.117015039392</v>
      </c>
      <c r="D18">
        <f t="shared" si="1"/>
        <v>2.7002584231607778E-2</v>
      </c>
      <c r="E18">
        <f t="shared" si="2"/>
        <v>1.4043035107587769</v>
      </c>
      <c r="F18">
        <v>883</v>
      </c>
      <c r="G18">
        <v>0.117278002608</v>
      </c>
    </row>
    <row r="19" spans="1:7" x14ac:dyDescent="0.25">
      <c r="A19">
        <v>841</v>
      </c>
      <c r="B19">
        <f t="shared" si="0"/>
        <v>1.474435196195006</v>
      </c>
      <c r="C19">
        <v>0.120457667957</v>
      </c>
      <c r="D19">
        <f t="shared" si="1"/>
        <v>3.1544255431429261E-2</v>
      </c>
      <c r="E19">
        <f t="shared" si="2"/>
        <v>1.474435196195006</v>
      </c>
      <c r="F19">
        <v>841</v>
      </c>
      <c r="G19">
        <v>0.12050929674999999</v>
      </c>
    </row>
    <row r="20" spans="1:7" x14ac:dyDescent="0.25">
      <c r="A20">
        <v>803</v>
      </c>
      <c r="B20">
        <f t="shared" si="0"/>
        <v>1.5442092154420921</v>
      </c>
      <c r="C20">
        <v>0.115465490012</v>
      </c>
      <c r="D20">
        <f t="shared" si="1"/>
        <v>3.1791914784679569E-2</v>
      </c>
      <c r="E20">
        <f t="shared" si="2"/>
        <v>1.5442092154420921</v>
      </c>
      <c r="F20">
        <v>803</v>
      </c>
      <c r="G20">
        <v>0.115896360473</v>
      </c>
    </row>
    <row r="21" spans="1:7" x14ac:dyDescent="0.25">
      <c r="A21">
        <v>768</v>
      </c>
      <c r="B21">
        <f t="shared" si="0"/>
        <v>1.6145833333333333</v>
      </c>
      <c r="C21">
        <v>0.11897201821300001</v>
      </c>
      <c r="D21">
        <f t="shared" si="1"/>
        <v>3.6898659434909671E-2</v>
      </c>
      <c r="E21">
        <f t="shared" si="2"/>
        <v>1.6145833333333333</v>
      </c>
      <c r="F21">
        <v>768</v>
      </c>
      <c r="G21">
        <v>0.11802172957199999</v>
      </c>
    </row>
    <row r="22" spans="1:7" x14ac:dyDescent="0.25">
      <c r="A22">
        <v>736</v>
      </c>
      <c r="B22">
        <f t="shared" si="0"/>
        <v>1.6847826086956521</v>
      </c>
      <c r="C22">
        <v>0.126348338073</v>
      </c>
      <c r="D22">
        <f t="shared" si="1"/>
        <v>4.5313416632179075E-2</v>
      </c>
      <c r="E22">
        <f t="shared" si="2"/>
        <v>1.6847826086956521</v>
      </c>
      <c r="F22">
        <v>736</v>
      </c>
      <c r="G22">
        <v>0.125377521376</v>
      </c>
    </row>
    <row r="23" spans="1:7" x14ac:dyDescent="0.25">
      <c r="A23">
        <v>708</v>
      </c>
      <c r="B23">
        <f t="shared" si="0"/>
        <v>1.7514124293785311</v>
      </c>
      <c r="C23">
        <v>0.127130728459</v>
      </c>
      <c r="D23">
        <f t="shared" si="1"/>
        <v>4.957673547158821E-2</v>
      </c>
      <c r="E23">
        <f t="shared" si="2"/>
        <v>1.7514124293785311</v>
      </c>
      <c r="F23">
        <v>708</v>
      </c>
      <c r="G23">
        <v>0.12625457298000001</v>
      </c>
    </row>
    <row r="24" spans="1:7" x14ac:dyDescent="0.25">
      <c r="A24">
        <v>681</v>
      </c>
      <c r="B24">
        <f t="shared" si="0"/>
        <v>1.8208516886930983</v>
      </c>
      <c r="C24">
        <v>0.14282238348099999</v>
      </c>
      <c r="D24">
        <f t="shared" si="1"/>
        <v>6.7630360043174839E-2</v>
      </c>
      <c r="E24">
        <f t="shared" si="2"/>
        <v>1.8208516886930983</v>
      </c>
      <c r="F24">
        <v>681</v>
      </c>
      <c r="G24">
        <v>0.141059621449</v>
      </c>
    </row>
    <row r="25" spans="1:7" x14ac:dyDescent="0.25">
      <c r="A25">
        <v>657</v>
      </c>
      <c r="B25">
        <f t="shared" si="0"/>
        <v>1.8873668188736681</v>
      </c>
      <c r="C25">
        <v>0.15974184253599999</v>
      </c>
      <c r="D25">
        <f t="shared" si="1"/>
        <v>9.0897096345525785E-2</v>
      </c>
      <c r="E25">
        <f t="shared" si="2"/>
        <v>1.8873668188736681</v>
      </c>
      <c r="F25">
        <v>657</v>
      </c>
      <c r="G25">
        <v>0.158755934361</v>
      </c>
    </row>
    <row r="26" spans="1:7" x14ac:dyDescent="0.25">
      <c r="A26">
        <v>634</v>
      </c>
      <c r="B26">
        <f t="shared" si="0"/>
        <v>1.9558359621451105</v>
      </c>
      <c r="C26">
        <v>0.18673248097799999</v>
      </c>
      <c r="D26">
        <f t="shared" si="1"/>
        <v>0.13338426173437237</v>
      </c>
      <c r="E26">
        <f t="shared" si="2"/>
        <v>1.9558359621451105</v>
      </c>
      <c r="F26">
        <v>634</v>
      </c>
      <c r="G26">
        <v>0.18751741273200001</v>
      </c>
    </row>
    <row r="27" spans="1:7" x14ac:dyDescent="0.25">
      <c r="A27">
        <v>614</v>
      </c>
      <c r="B27">
        <f t="shared" si="0"/>
        <v>2.0195439739413681</v>
      </c>
      <c r="C27">
        <v>0.202965046047</v>
      </c>
      <c r="D27">
        <f t="shared" si="1"/>
        <v>0.16801541588813992</v>
      </c>
      <c r="E27">
        <f t="shared" si="2"/>
        <v>2.0195439739413681</v>
      </c>
      <c r="F27">
        <v>614</v>
      </c>
      <c r="G27">
        <v>0.204496558621</v>
      </c>
    </row>
    <row r="28" spans="1:7" x14ac:dyDescent="0.25">
      <c r="A28">
        <v>594</v>
      </c>
      <c r="B28">
        <f t="shared" si="0"/>
        <v>2.0875420875420874</v>
      </c>
      <c r="C28">
        <v>0.224051099236</v>
      </c>
      <c r="D28">
        <f t="shared" si="1"/>
        <v>0.21875834965218682</v>
      </c>
      <c r="E28">
        <f t="shared" si="2"/>
        <v>2.0875420875420874</v>
      </c>
      <c r="F28">
        <v>594</v>
      </c>
      <c r="G28">
        <v>0.225664023376</v>
      </c>
    </row>
    <row r="29" spans="1:7" x14ac:dyDescent="0.25">
      <c r="A29">
        <v>577</v>
      </c>
      <c r="B29">
        <f t="shared" si="0"/>
        <v>2.149046793760832</v>
      </c>
      <c r="C29">
        <v>0.22586484289100001</v>
      </c>
      <c r="D29">
        <f t="shared" si="1"/>
        <v>0.23560744827281851</v>
      </c>
      <c r="E29">
        <f t="shared" si="2"/>
        <v>2.149046793760832</v>
      </c>
      <c r="F29">
        <v>577</v>
      </c>
      <c r="G29">
        <v>0.22626931534799999</v>
      </c>
    </row>
    <row r="30" spans="1:7" x14ac:dyDescent="0.25">
      <c r="A30">
        <v>560</v>
      </c>
      <c r="B30">
        <f t="shared" si="0"/>
        <v>2.2142857142857144</v>
      </c>
      <c r="C30">
        <v>0.23612723704499999</v>
      </c>
      <c r="D30">
        <f t="shared" si="1"/>
        <v>0.27337543501836686</v>
      </c>
      <c r="E30">
        <f t="shared" si="2"/>
        <v>2.2142857142857144</v>
      </c>
      <c r="F30">
        <v>560</v>
      </c>
      <c r="G30">
        <v>0.23545295105899999</v>
      </c>
    </row>
    <row r="31" spans="1:7" x14ac:dyDescent="0.25">
      <c r="A31">
        <v>545</v>
      </c>
      <c r="B31">
        <f t="shared" si="0"/>
        <v>2.2752293577981653</v>
      </c>
      <c r="C31">
        <v>0.244625596758</v>
      </c>
      <c r="D31">
        <f t="shared" si="1"/>
        <v>0.30978056106107443</v>
      </c>
      <c r="E31">
        <f t="shared" si="2"/>
        <v>2.2752293577981653</v>
      </c>
      <c r="F31">
        <v>545</v>
      </c>
      <c r="G31">
        <v>0.242835568665</v>
      </c>
    </row>
    <row r="32" spans="1:7" x14ac:dyDescent="0.25">
      <c r="A32">
        <v>530</v>
      </c>
      <c r="B32">
        <f t="shared" si="0"/>
        <v>2.3396226415094339</v>
      </c>
      <c r="C32">
        <v>0.26623238938400001</v>
      </c>
      <c r="D32">
        <f t="shared" si="1"/>
        <v>0.38798363794082658</v>
      </c>
      <c r="E32">
        <f t="shared" si="2"/>
        <v>2.3396226415094339</v>
      </c>
      <c r="F32">
        <v>530</v>
      </c>
      <c r="G32">
        <v>0.26416497382499998</v>
      </c>
    </row>
    <row r="33" spans="1:7" x14ac:dyDescent="0.25">
      <c r="A33">
        <v>516</v>
      </c>
      <c r="B33">
        <f t="shared" si="0"/>
        <v>2.4031007751937983</v>
      </c>
      <c r="C33">
        <v>0.29910788748700001</v>
      </c>
      <c r="D33">
        <f t="shared" si="1"/>
        <v>0.51665388348666152</v>
      </c>
      <c r="E33">
        <f t="shared" si="2"/>
        <v>2.4031007751937983</v>
      </c>
      <c r="F33">
        <v>516</v>
      </c>
      <c r="G33">
        <v>0.29559025382999998</v>
      </c>
    </row>
    <row r="34" spans="1:7" x14ac:dyDescent="0.25">
      <c r="A34">
        <v>504</v>
      </c>
      <c r="B34">
        <f t="shared" si="0"/>
        <v>2.4603174603174605</v>
      </c>
      <c r="C34">
        <v>0.332241373073</v>
      </c>
      <c r="D34">
        <f t="shared" si="1"/>
        <v>0.66817423225092298</v>
      </c>
      <c r="E34">
        <f t="shared" si="2"/>
        <v>2.4603174603174605</v>
      </c>
      <c r="F34">
        <v>504</v>
      </c>
      <c r="G34">
        <v>0.32683361011099998</v>
      </c>
    </row>
    <row r="35" spans="1:7" x14ac:dyDescent="0.25">
      <c r="A35">
        <v>492</v>
      </c>
      <c r="B35">
        <f t="shared" si="0"/>
        <v>2.5203252032520327</v>
      </c>
      <c r="C35">
        <v>0.39586091122099998</v>
      </c>
      <c r="D35">
        <f t="shared" si="1"/>
        <v>0.99540176120328072</v>
      </c>
      <c r="E35">
        <f t="shared" si="2"/>
        <v>2.5203252032520327</v>
      </c>
      <c r="F35">
        <v>492</v>
      </c>
      <c r="G35">
        <v>0.38828893898099998</v>
      </c>
    </row>
    <row r="36" spans="1:7" x14ac:dyDescent="0.25">
      <c r="A36">
        <v>481</v>
      </c>
      <c r="B36">
        <f t="shared" si="0"/>
        <v>2.5779625779625781</v>
      </c>
      <c r="C36">
        <v>0.48803545945100002</v>
      </c>
      <c r="D36">
        <f t="shared" si="1"/>
        <v>1.5829090911880108</v>
      </c>
      <c r="E36">
        <f t="shared" si="2"/>
        <v>2.5779625779625781</v>
      </c>
      <c r="F36">
        <v>481</v>
      </c>
      <c r="G36">
        <v>0.47850982638799999</v>
      </c>
    </row>
    <row r="37" spans="1:7" x14ac:dyDescent="0.25">
      <c r="A37">
        <v>470</v>
      </c>
      <c r="B37">
        <f t="shared" si="0"/>
        <v>2.6382978723404253</v>
      </c>
      <c r="C37">
        <v>0.63308489122400002</v>
      </c>
      <c r="D37">
        <f t="shared" si="1"/>
        <v>2.7897902529344014</v>
      </c>
      <c r="E37">
        <f t="shared" si="2"/>
        <v>2.6382978723404253</v>
      </c>
      <c r="F37">
        <v>470</v>
      </c>
      <c r="G37">
        <v>0.62197270778199998</v>
      </c>
    </row>
    <row r="38" spans="1:7" x14ac:dyDescent="0.25">
      <c r="A38">
        <v>460</v>
      </c>
      <c r="B38">
        <f t="shared" si="0"/>
        <v>2.6956521739130435</v>
      </c>
      <c r="C38">
        <v>0.810652409056</v>
      </c>
      <c r="D38">
        <f t="shared" si="1"/>
        <v>4.7752604348149168</v>
      </c>
      <c r="E38">
        <f t="shared" si="2"/>
        <v>2.6956521739130435</v>
      </c>
      <c r="F38">
        <v>460</v>
      </c>
      <c r="G38">
        <v>0.802316275754</v>
      </c>
    </row>
    <row r="39" spans="1:7" x14ac:dyDescent="0.25">
      <c r="A39">
        <v>451</v>
      </c>
      <c r="B39">
        <f t="shared" si="0"/>
        <v>2.7494456762749446</v>
      </c>
      <c r="C39">
        <v>1.01835726362</v>
      </c>
      <c r="D39">
        <f t="shared" si="1"/>
        <v>7.8395406687619227</v>
      </c>
      <c r="E39">
        <f t="shared" si="2"/>
        <v>2.7494456762749446</v>
      </c>
      <c r="F39">
        <v>451</v>
      </c>
      <c r="G39">
        <v>1.0109339151600001</v>
      </c>
    </row>
    <row r="40" spans="1:7" x14ac:dyDescent="0.25">
      <c r="A40">
        <v>442</v>
      </c>
      <c r="B40">
        <f t="shared" si="0"/>
        <v>2.8054298642533935</v>
      </c>
      <c r="C40">
        <v>1.2783283841299999</v>
      </c>
      <c r="D40">
        <f t="shared" si="1"/>
        <v>12.861265271580779</v>
      </c>
      <c r="E40">
        <f t="shared" si="2"/>
        <v>2.8054298642533935</v>
      </c>
      <c r="F40">
        <v>442</v>
      </c>
      <c r="G40">
        <v>1.2749923140199999</v>
      </c>
    </row>
    <row r="41" spans="1:7" x14ac:dyDescent="0.25">
      <c r="A41">
        <v>434</v>
      </c>
      <c r="B41">
        <f t="shared" si="0"/>
        <v>2.8571428571428572</v>
      </c>
      <c r="C41">
        <v>1.54483533575</v>
      </c>
      <c r="D41">
        <f t="shared" si="1"/>
        <v>19.481765016994412</v>
      </c>
      <c r="E41">
        <f t="shared" si="2"/>
        <v>2.8571428571428572</v>
      </c>
      <c r="F41">
        <v>434</v>
      </c>
      <c r="G41">
        <v>1.5430006433200001</v>
      </c>
    </row>
    <row r="42" spans="1:7" x14ac:dyDescent="0.25">
      <c r="A42">
        <v>426</v>
      </c>
      <c r="B42">
        <f t="shared" si="0"/>
        <v>2.9107981220657275</v>
      </c>
      <c r="C42">
        <v>1.84683694049</v>
      </c>
      <c r="D42">
        <f t="shared" si="1"/>
        <v>28.898897697131378</v>
      </c>
      <c r="E42">
        <f t="shared" si="2"/>
        <v>2.9107981220657275</v>
      </c>
      <c r="F42">
        <v>426</v>
      </c>
      <c r="G42">
        <v>1.8473985472800001</v>
      </c>
    </row>
    <row r="43" spans="1:7" x14ac:dyDescent="0.25">
      <c r="A43">
        <v>418</v>
      </c>
      <c r="B43">
        <f t="shared" si="0"/>
        <v>2.9665071770334928</v>
      </c>
      <c r="C43">
        <v>2.1930238813899998</v>
      </c>
      <c r="D43">
        <f t="shared" si="1"/>
        <v>42.323105682720929</v>
      </c>
      <c r="E43">
        <f t="shared" si="2"/>
        <v>2.9665071770334928</v>
      </c>
      <c r="F43">
        <v>418</v>
      </c>
      <c r="G43">
        <v>2.1903637996500001</v>
      </c>
    </row>
    <row r="44" spans="1:7" x14ac:dyDescent="0.25">
      <c r="A44">
        <v>411</v>
      </c>
      <c r="B44">
        <f t="shared" si="0"/>
        <v>3.0170316301703162</v>
      </c>
      <c r="C44">
        <v>2.52946637852</v>
      </c>
      <c r="D44">
        <f t="shared" si="1"/>
        <v>58.239488080895789</v>
      </c>
      <c r="E44">
        <f t="shared" si="2"/>
        <v>3.0170316301703162</v>
      </c>
      <c r="F44">
        <v>411</v>
      </c>
      <c r="G44">
        <v>2.5233219498700001</v>
      </c>
    </row>
    <row r="45" spans="1:7" x14ac:dyDescent="0.25">
      <c r="A45">
        <v>405</v>
      </c>
      <c r="B45">
        <f t="shared" si="0"/>
        <v>3.0617283950617282</v>
      </c>
      <c r="C45">
        <v>2.8697802343399998</v>
      </c>
      <c r="D45">
        <f t="shared" si="1"/>
        <v>77.202364890870129</v>
      </c>
      <c r="E45">
        <f t="shared" si="2"/>
        <v>3.0617283950617282</v>
      </c>
      <c r="F45">
        <v>405</v>
      </c>
      <c r="G45">
        <v>2.8547836973599998</v>
      </c>
    </row>
    <row r="46" spans="1:7" x14ac:dyDescent="0.25">
      <c r="A46">
        <v>399</v>
      </c>
      <c r="B46">
        <f t="shared" si="0"/>
        <v>3.1077694235588971</v>
      </c>
      <c r="C46">
        <v>3.2991929360499999</v>
      </c>
      <c r="D46">
        <f t="shared" si="1"/>
        <v>105.12669384880961</v>
      </c>
      <c r="E46">
        <f t="shared" si="2"/>
        <v>3.1077694235588971</v>
      </c>
      <c r="F46">
        <v>399</v>
      </c>
      <c r="G46">
        <v>3.2849844880900001</v>
      </c>
    </row>
    <row r="47" spans="1:7" x14ac:dyDescent="0.25">
      <c r="A47">
        <v>393</v>
      </c>
      <c r="B47">
        <f t="shared" si="0"/>
        <v>3.1552162849872776</v>
      </c>
      <c r="C47">
        <v>3.8888064305299999</v>
      </c>
      <c r="D47">
        <f t="shared" si="1"/>
        <v>150.55352279569672</v>
      </c>
      <c r="E47">
        <f t="shared" si="2"/>
        <v>3.1552162849872776</v>
      </c>
      <c r="F47">
        <v>393</v>
      </c>
      <c r="G47">
        <v>3.86527723204</v>
      </c>
    </row>
    <row r="48" spans="1:7" x14ac:dyDescent="0.25">
      <c r="A48">
        <v>387</v>
      </c>
      <c r="B48">
        <f t="shared" si="0"/>
        <v>3.2041343669250648</v>
      </c>
      <c r="C48">
        <v>4.6484187045900001</v>
      </c>
      <c r="D48">
        <f t="shared" si="1"/>
        <v>221.83594619990063</v>
      </c>
      <c r="E48">
        <f t="shared" si="2"/>
        <v>3.2041343669250648</v>
      </c>
      <c r="F48">
        <v>387</v>
      </c>
      <c r="G48">
        <v>4.6373747111899997</v>
      </c>
    </row>
    <row r="49" spans="1:7" x14ac:dyDescent="0.25">
      <c r="A49">
        <v>382</v>
      </c>
      <c r="B49">
        <f t="shared" si="0"/>
        <v>3.2460732984293195</v>
      </c>
      <c r="C49">
        <v>5.4620059691099998</v>
      </c>
      <c r="D49">
        <f t="shared" si="1"/>
        <v>314.35544362858622</v>
      </c>
      <c r="E49">
        <f t="shared" si="2"/>
        <v>3.2460732984293195</v>
      </c>
      <c r="F49">
        <v>382</v>
      </c>
      <c r="G49">
        <v>5.4500356420699996</v>
      </c>
    </row>
    <row r="50" spans="1:7" x14ac:dyDescent="0.25">
      <c r="A50">
        <v>377</v>
      </c>
      <c r="B50">
        <f t="shared" si="0"/>
        <v>3.2891246684350133</v>
      </c>
      <c r="C50">
        <v>6.4779725083399997</v>
      </c>
      <c r="D50">
        <f t="shared" si="1"/>
        <v>453.98224805775357</v>
      </c>
      <c r="E50">
        <f t="shared" si="2"/>
        <v>3.2891246684350133</v>
      </c>
      <c r="F50">
        <v>377</v>
      </c>
      <c r="G50">
        <v>6.4888886215000001</v>
      </c>
    </row>
    <row r="51" spans="1:7" x14ac:dyDescent="0.25">
      <c r="A51">
        <v>372</v>
      </c>
      <c r="B51">
        <f t="shared" si="0"/>
        <v>3.3333333333333335</v>
      </c>
      <c r="C51">
        <v>7.8216365004800004</v>
      </c>
      <c r="D51">
        <f t="shared" si="1"/>
        <v>679.75552828490027</v>
      </c>
      <c r="E51">
        <f t="shared" si="2"/>
        <v>3.3333333333333335</v>
      </c>
      <c r="F51">
        <v>372</v>
      </c>
      <c r="G51">
        <v>7.8305492479599996</v>
      </c>
    </row>
    <row r="52" spans="1:7" x14ac:dyDescent="0.25">
      <c r="A52">
        <v>368</v>
      </c>
      <c r="B52">
        <f t="shared" si="0"/>
        <v>3.3695652173913042</v>
      </c>
      <c r="C52">
        <v>9.0865575447300007</v>
      </c>
      <c r="D52">
        <f t="shared" si="1"/>
        <v>937.44650781138694</v>
      </c>
      <c r="E52">
        <f t="shared" si="2"/>
        <v>3.3695652173913042</v>
      </c>
      <c r="F52">
        <v>368</v>
      </c>
      <c r="G52">
        <v>9.1547662346699994</v>
      </c>
    </row>
    <row r="53" spans="1:7" x14ac:dyDescent="0.25">
      <c r="A53">
        <v>363</v>
      </c>
      <c r="B53">
        <f t="shared" si="0"/>
        <v>3.4159779614325068</v>
      </c>
      <c r="C53">
        <v>11.090776248999999</v>
      </c>
      <c r="D53">
        <f t="shared" si="1"/>
        <v>1435.3374212262072</v>
      </c>
      <c r="E53">
        <f t="shared" si="2"/>
        <v>3.4159779614325068</v>
      </c>
      <c r="F53">
        <v>363</v>
      </c>
      <c r="G53">
        <v>11.1969015541</v>
      </c>
    </row>
    <row r="54" spans="1:7" x14ac:dyDescent="0.25">
      <c r="A54">
        <v>364</v>
      </c>
      <c r="B54">
        <f t="shared" si="0"/>
        <v>3.4065934065934065</v>
      </c>
      <c r="C54">
        <v>10.6522366468</v>
      </c>
      <c r="D54">
        <f t="shared" si="1"/>
        <v>1316.8072684679532</v>
      </c>
      <c r="E54">
        <f t="shared" si="2"/>
        <v>3.4065934065934065</v>
      </c>
      <c r="F54">
        <v>364</v>
      </c>
      <c r="G54">
        <v>10.6517378928</v>
      </c>
    </row>
    <row r="55" spans="1:7" x14ac:dyDescent="0.25">
      <c r="A55">
        <v>363</v>
      </c>
      <c r="B55">
        <f t="shared" si="0"/>
        <v>3.4159779614325068</v>
      </c>
      <c r="C55">
        <v>11.0512066612</v>
      </c>
      <c r="D55">
        <f t="shared" si="1"/>
        <v>1425.1137198033252</v>
      </c>
      <c r="E55">
        <f t="shared" si="2"/>
        <v>3.4159779614325068</v>
      </c>
      <c r="F55">
        <v>363</v>
      </c>
      <c r="G55">
        <v>11.050677221600001</v>
      </c>
    </row>
    <row r="56" spans="1:7" x14ac:dyDescent="0.25">
      <c r="A56">
        <v>362</v>
      </c>
      <c r="B56">
        <f t="shared" si="0"/>
        <v>3.4254143646408841</v>
      </c>
      <c r="C56">
        <v>11.5315751034</v>
      </c>
      <c r="D56">
        <f t="shared" si="1"/>
        <v>1560.2834176625367</v>
      </c>
      <c r="E56">
        <f t="shared" si="2"/>
        <v>3.4254143646408841</v>
      </c>
      <c r="F56">
        <v>362</v>
      </c>
      <c r="G56">
        <v>11.531008957199999</v>
      </c>
    </row>
    <row r="57" spans="1:7" x14ac:dyDescent="0.25">
      <c r="A57">
        <v>361</v>
      </c>
      <c r="B57">
        <f t="shared" si="0"/>
        <v>3.4349030470914128</v>
      </c>
      <c r="C57">
        <v>12.068095657000001</v>
      </c>
      <c r="D57">
        <f t="shared" si="1"/>
        <v>1718.3295328652016</v>
      </c>
      <c r="E57">
        <f t="shared" si="2"/>
        <v>3.4349030470914128</v>
      </c>
      <c r="F57">
        <v>361</v>
      </c>
      <c r="G57">
        <v>12.067488428400001</v>
      </c>
    </row>
    <row r="58" spans="1:7" x14ac:dyDescent="0.25">
      <c r="A58">
        <v>360</v>
      </c>
      <c r="B58">
        <f t="shared" si="0"/>
        <v>3.4444444444444446</v>
      </c>
      <c r="C58">
        <v>12.6263117118</v>
      </c>
      <c r="D58">
        <f t="shared" si="1"/>
        <v>1891.434830780739</v>
      </c>
      <c r="E58">
        <f t="shared" si="2"/>
        <v>3.4444444444444446</v>
      </c>
      <c r="F58">
        <v>360</v>
      </c>
      <c r="G58">
        <v>12.6256615934</v>
      </c>
    </row>
    <row r="59" spans="1:7" x14ac:dyDescent="0.25">
      <c r="A59">
        <v>359</v>
      </c>
      <c r="B59">
        <f t="shared" si="0"/>
        <v>3.4540389972144845</v>
      </c>
      <c r="C59">
        <v>13.235222714000001</v>
      </c>
      <c r="D59">
        <f t="shared" si="1"/>
        <v>2089.8589749974431</v>
      </c>
      <c r="E59">
        <f t="shared" si="2"/>
        <v>3.4540389972144845</v>
      </c>
      <c r="F59">
        <v>359</v>
      </c>
      <c r="G59">
        <v>13.2345258845</v>
      </c>
    </row>
    <row r="60" spans="1:7" x14ac:dyDescent="0.25">
      <c r="A60">
        <v>358</v>
      </c>
      <c r="B60">
        <f t="shared" si="0"/>
        <v>3.4636871508379889</v>
      </c>
      <c r="C60">
        <v>13.7665200648</v>
      </c>
      <c r="D60">
        <f t="shared" si="1"/>
        <v>2273.6607319553559</v>
      </c>
      <c r="E60">
        <f t="shared" si="2"/>
        <v>3.4636871508379889</v>
      </c>
      <c r="F60">
        <v>358</v>
      </c>
      <c r="G60">
        <v>13.7657818359</v>
      </c>
    </row>
    <row r="61" spans="1:7" x14ac:dyDescent="0.25">
      <c r="A61">
        <v>357</v>
      </c>
      <c r="B61">
        <f t="shared" si="0"/>
        <v>3.473389355742297</v>
      </c>
      <c r="C61">
        <v>14.2990531687</v>
      </c>
      <c r="D61">
        <f t="shared" si="1"/>
        <v>2466.7293437466401</v>
      </c>
      <c r="E61">
        <f t="shared" si="2"/>
        <v>3.473389355742297</v>
      </c>
      <c r="F61">
        <v>357</v>
      </c>
      <c r="G61">
        <v>14.298273592999999</v>
      </c>
    </row>
    <row r="62" spans="1:7" x14ac:dyDescent="0.25">
      <c r="A62">
        <v>356</v>
      </c>
      <c r="B62">
        <f t="shared" si="0"/>
        <v>3.4831460674157304</v>
      </c>
      <c r="C62">
        <v>14.8626410864</v>
      </c>
      <c r="D62">
        <f t="shared" si="1"/>
        <v>2680.0034611877627</v>
      </c>
      <c r="E62">
        <f t="shared" si="2"/>
        <v>3.4831460674157304</v>
      </c>
      <c r="F62">
        <v>356</v>
      </c>
      <c r="G62">
        <v>14.8618176666</v>
      </c>
    </row>
    <row r="63" spans="1:7" x14ac:dyDescent="0.25">
      <c r="A63">
        <v>355</v>
      </c>
      <c r="B63">
        <f t="shared" si="0"/>
        <v>3.492957746478873</v>
      </c>
      <c r="C63">
        <v>15.4884855546</v>
      </c>
      <c r="D63">
        <f t="shared" si="1"/>
        <v>2926.8776902211566</v>
      </c>
      <c r="E63">
        <f t="shared" si="2"/>
        <v>3.492957746478873</v>
      </c>
      <c r="F63">
        <v>355</v>
      </c>
      <c r="G63">
        <v>15.487613791299999</v>
      </c>
    </row>
    <row r="64" spans="1:7" x14ac:dyDescent="0.25">
      <c r="A64">
        <v>354</v>
      </c>
      <c r="B64">
        <f t="shared" si="0"/>
        <v>3.5028248587570623</v>
      </c>
      <c r="C64">
        <v>16.1783653229</v>
      </c>
      <c r="D64">
        <f t="shared" si="1"/>
        <v>3211.4866589407375</v>
      </c>
      <c r="E64">
        <f t="shared" si="2"/>
        <v>3.5028248587570623</v>
      </c>
      <c r="F64">
        <v>354</v>
      </c>
      <c r="G64">
        <v>16.177440219800001</v>
      </c>
    </row>
    <row r="65" spans="1:7" x14ac:dyDescent="0.25">
      <c r="A65">
        <v>353</v>
      </c>
      <c r="B65">
        <f t="shared" si="0"/>
        <v>3.5127478753541075</v>
      </c>
      <c r="C65">
        <v>16.930890647399998</v>
      </c>
      <c r="D65">
        <f t="shared" si="1"/>
        <v>3537.1507463860526</v>
      </c>
      <c r="E65">
        <f t="shared" si="2"/>
        <v>3.5127478753541075</v>
      </c>
      <c r="F65">
        <v>353</v>
      </c>
      <c r="G65">
        <v>16.929907547399999</v>
      </c>
    </row>
    <row r="66" spans="1:7" x14ac:dyDescent="0.25">
      <c r="A66">
        <v>352</v>
      </c>
      <c r="B66">
        <f t="shared" si="0"/>
        <v>3.5227272727272729</v>
      </c>
      <c r="C66">
        <v>17.6957482535</v>
      </c>
      <c r="D66">
        <f t="shared" si="1"/>
        <v>3885.9383459123146</v>
      </c>
      <c r="E66">
        <f t="shared" si="2"/>
        <v>3.5227272727272729</v>
      </c>
      <c r="F66">
        <v>352</v>
      </c>
      <c r="G66">
        <v>17.694706035799999</v>
      </c>
    </row>
    <row r="67" spans="1:7" x14ac:dyDescent="0.25">
      <c r="A67">
        <v>351</v>
      </c>
      <c r="B67">
        <f t="shared" ref="B67:B130" si="3">1240/A67</f>
        <v>3.5327635327635329</v>
      </c>
      <c r="C67">
        <v>18.500260588500002</v>
      </c>
      <c r="D67">
        <f t="shared" ref="D67:D130" si="4">(B67*C67)^2</f>
        <v>4271.5434557908147</v>
      </c>
      <c r="E67">
        <f t="shared" ref="E67:E130" si="5">1240/A67</f>
        <v>3.5327635327635329</v>
      </c>
      <c r="F67">
        <v>351</v>
      </c>
      <c r="G67">
        <v>18.4991562712</v>
      </c>
    </row>
    <row r="68" spans="1:7" x14ac:dyDescent="0.25">
      <c r="A68">
        <v>350</v>
      </c>
      <c r="B68">
        <f t="shared" si="3"/>
        <v>3.5428571428571427</v>
      </c>
      <c r="C68">
        <v>19.354688893799999</v>
      </c>
      <c r="D68">
        <f t="shared" si="4"/>
        <v>4701.9680244366282</v>
      </c>
      <c r="E68">
        <f t="shared" si="5"/>
        <v>3.5428571428571427</v>
      </c>
      <c r="F68">
        <v>350</v>
      </c>
      <c r="G68">
        <v>19.353518817099999</v>
      </c>
    </row>
    <row r="69" spans="1:7" x14ac:dyDescent="0.25">
      <c r="A69">
        <v>349</v>
      </c>
      <c r="B69">
        <f t="shared" si="3"/>
        <v>3.5530085959885387</v>
      </c>
      <c r="C69">
        <v>20.250287677300001</v>
      </c>
      <c r="D69">
        <f t="shared" si="4"/>
        <v>5176.7228068588656</v>
      </c>
      <c r="E69">
        <f t="shared" si="5"/>
        <v>3.5530085959885387</v>
      </c>
      <c r="F69">
        <v>349</v>
      </c>
      <c r="G69">
        <v>20.249048419499999</v>
      </c>
    </row>
    <row r="70" spans="1:7" x14ac:dyDescent="0.25">
      <c r="A70">
        <v>348</v>
      </c>
      <c r="B70">
        <f t="shared" si="3"/>
        <v>3.5632183908045976</v>
      </c>
      <c r="C70">
        <v>21.227334752099999</v>
      </c>
      <c r="D70">
        <f t="shared" si="4"/>
        <v>5721.0510079440028</v>
      </c>
      <c r="E70">
        <f t="shared" si="5"/>
        <v>3.5632183908045976</v>
      </c>
      <c r="F70">
        <v>348</v>
      </c>
      <c r="G70">
        <v>21.226020336200001</v>
      </c>
    </row>
    <row r="71" spans="1:7" x14ac:dyDescent="0.25">
      <c r="A71">
        <v>347</v>
      </c>
      <c r="B71">
        <f t="shared" si="3"/>
        <v>3.5734870317002883</v>
      </c>
      <c r="C71">
        <v>22.298889536000001</v>
      </c>
      <c r="D71">
        <f t="shared" si="4"/>
        <v>6349.6661682328713</v>
      </c>
      <c r="E71">
        <f t="shared" si="5"/>
        <v>3.5734870317002883</v>
      </c>
      <c r="F71">
        <v>347</v>
      </c>
      <c r="G71">
        <v>22.297492783700001</v>
      </c>
    </row>
    <row r="72" spans="1:7" x14ac:dyDescent="0.25">
      <c r="A72">
        <v>346</v>
      </c>
      <c r="B72">
        <f t="shared" si="3"/>
        <v>3.5838150289017343</v>
      </c>
      <c r="C72">
        <v>23.454426707100001</v>
      </c>
      <c r="D72">
        <f t="shared" si="4"/>
        <v>7065.4660964888308</v>
      </c>
      <c r="E72">
        <f t="shared" si="5"/>
        <v>3.5838150289017343</v>
      </c>
      <c r="F72">
        <v>346</v>
      </c>
      <c r="G72">
        <v>23.4529416154</v>
      </c>
    </row>
    <row r="73" spans="1:7" x14ac:dyDescent="0.25">
      <c r="A73">
        <v>345</v>
      </c>
      <c r="B73">
        <f t="shared" si="3"/>
        <v>3.5942028985507246</v>
      </c>
      <c r="C73">
        <v>24.688224376400001</v>
      </c>
      <c r="D73">
        <f t="shared" si="4"/>
        <v>7873.8092920707659</v>
      </c>
      <c r="E73">
        <f t="shared" si="5"/>
        <v>3.5942028985507246</v>
      </c>
      <c r="F73">
        <v>345</v>
      </c>
      <c r="G73">
        <v>24.686644810400001</v>
      </c>
    </row>
    <row r="74" spans="1:7" x14ac:dyDescent="0.25">
      <c r="A74">
        <v>344</v>
      </c>
      <c r="B74">
        <f t="shared" si="3"/>
        <v>3.6046511627906979</v>
      </c>
      <c r="C74">
        <v>26.081981204000002</v>
      </c>
      <c r="D74">
        <f t="shared" si="4"/>
        <v>8839.0917188791627</v>
      </c>
      <c r="E74">
        <f t="shared" si="5"/>
        <v>3.6046511627906979</v>
      </c>
      <c r="F74">
        <v>344</v>
      </c>
      <c r="G74">
        <v>26.080295557500001</v>
      </c>
    </row>
    <row r="75" spans="1:7" x14ac:dyDescent="0.25">
      <c r="A75">
        <v>343</v>
      </c>
      <c r="B75">
        <f t="shared" si="3"/>
        <v>3.6151603498542273</v>
      </c>
      <c r="C75">
        <v>27.641836173600002</v>
      </c>
      <c r="D75">
        <f t="shared" si="4"/>
        <v>9985.9389726833397</v>
      </c>
      <c r="E75">
        <f t="shared" si="5"/>
        <v>3.6151603498542273</v>
      </c>
      <c r="F75">
        <v>343</v>
      </c>
      <c r="G75">
        <v>27.640032275199999</v>
      </c>
    </row>
    <row r="76" spans="1:7" x14ac:dyDescent="0.25">
      <c r="A76">
        <v>342</v>
      </c>
      <c r="B76">
        <f t="shared" si="3"/>
        <v>3.6257309941520468</v>
      </c>
      <c r="C76">
        <v>29.243609056299999</v>
      </c>
      <c r="D76">
        <f t="shared" si="4"/>
        <v>11242.246331970051</v>
      </c>
      <c r="E76">
        <f t="shared" si="5"/>
        <v>3.6257309941520468</v>
      </c>
      <c r="F76">
        <v>342</v>
      </c>
      <c r="G76">
        <v>29.241683556400002</v>
      </c>
    </row>
    <row r="77" spans="1:7" x14ac:dyDescent="0.25">
      <c r="A77">
        <v>341</v>
      </c>
      <c r="B77">
        <f t="shared" si="3"/>
        <v>3.6363636363636362</v>
      </c>
      <c r="C77">
        <v>31.2112079419</v>
      </c>
      <c r="D77">
        <f t="shared" si="4"/>
        <v>12881.18348684326</v>
      </c>
      <c r="E77">
        <f t="shared" si="5"/>
        <v>3.6363636363636362</v>
      </c>
      <c r="F77">
        <v>341</v>
      </c>
      <c r="G77">
        <v>31.209134235400001</v>
      </c>
    </row>
    <row r="78" spans="1:7" x14ac:dyDescent="0.25">
      <c r="A78">
        <v>340</v>
      </c>
      <c r="B78">
        <f t="shared" si="3"/>
        <v>3.6470588235294117</v>
      </c>
      <c r="C78">
        <v>33.460033510000002</v>
      </c>
      <c r="D78">
        <f t="shared" si="4"/>
        <v>14891.494292501044</v>
      </c>
      <c r="E78">
        <f t="shared" si="5"/>
        <v>3.6470588235294117</v>
      </c>
      <c r="F78">
        <v>340</v>
      </c>
      <c r="G78">
        <v>33.457791045900002</v>
      </c>
    </row>
    <row r="79" spans="1:7" x14ac:dyDescent="0.25">
      <c r="A79">
        <v>339</v>
      </c>
      <c r="B79">
        <f t="shared" si="3"/>
        <v>3.6578171091445428</v>
      </c>
      <c r="C79">
        <v>35.871563091900001</v>
      </c>
      <c r="D79">
        <f t="shared" si="4"/>
        <v>17216.488490682426</v>
      </c>
      <c r="E79">
        <f t="shared" si="5"/>
        <v>3.6578171091445428</v>
      </c>
      <c r="F79">
        <v>339</v>
      </c>
      <c r="G79">
        <v>35.869139847100001</v>
      </c>
    </row>
    <row r="80" spans="1:7" x14ac:dyDescent="0.25">
      <c r="A80">
        <v>338</v>
      </c>
      <c r="B80">
        <f t="shared" si="3"/>
        <v>3.668639053254438</v>
      </c>
      <c r="C80">
        <v>38.862226149599998</v>
      </c>
      <c r="D80">
        <f t="shared" si="4"/>
        <v>20326.627065884953</v>
      </c>
      <c r="E80">
        <f t="shared" si="5"/>
        <v>3.668639053254438</v>
      </c>
      <c r="F80">
        <v>338</v>
      </c>
      <c r="G80">
        <v>38.8595802249</v>
      </c>
    </row>
    <row r="81" spans="1:7" x14ac:dyDescent="0.25">
      <c r="A81">
        <v>337</v>
      </c>
      <c r="B81">
        <f t="shared" si="3"/>
        <v>3.6795252225519288</v>
      </c>
      <c r="C81">
        <v>41.745454685299997</v>
      </c>
      <c r="D81">
        <f t="shared" si="4"/>
        <v>23594.020909142746</v>
      </c>
      <c r="E81">
        <f t="shared" si="5"/>
        <v>3.6795252225519288</v>
      </c>
      <c r="F81">
        <v>337</v>
      </c>
      <c r="G81">
        <v>41.7425934125</v>
      </c>
    </row>
    <row r="82" spans="1:7" x14ac:dyDescent="0.25">
      <c r="A82">
        <v>336</v>
      </c>
      <c r="B82">
        <f t="shared" si="3"/>
        <v>3.6904761904761907</v>
      </c>
      <c r="C82">
        <v>47.197564979399999</v>
      </c>
      <c r="D82">
        <f t="shared" si="4"/>
        <v>30339.19139066444</v>
      </c>
      <c r="E82">
        <f t="shared" si="5"/>
        <v>3.6904761904761907</v>
      </c>
      <c r="F82">
        <v>336</v>
      </c>
      <c r="G82">
        <v>47.194303286599997</v>
      </c>
    </row>
    <row r="83" spans="1:7" x14ac:dyDescent="0.25">
      <c r="A83">
        <v>335</v>
      </c>
      <c r="B83">
        <f t="shared" si="3"/>
        <v>3.7014925373134329</v>
      </c>
      <c r="C83">
        <v>53.571190268000002</v>
      </c>
      <c r="D83">
        <f t="shared" si="4"/>
        <v>39320.257013503629</v>
      </c>
      <c r="E83">
        <f t="shared" si="5"/>
        <v>3.7014925373134329</v>
      </c>
      <c r="F83">
        <v>335</v>
      </c>
      <c r="G83">
        <v>53.567458901800002</v>
      </c>
    </row>
    <row r="84" spans="1:7" x14ac:dyDescent="0.25">
      <c r="A84">
        <v>334</v>
      </c>
      <c r="B84">
        <f t="shared" si="3"/>
        <v>3.7125748502994012</v>
      </c>
      <c r="C84">
        <v>56.775767358400003</v>
      </c>
      <c r="D84">
        <f t="shared" si="4"/>
        <v>44430.015225054864</v>
      </c>
      <c r="E84">
        <f t="shared" si="5"/>
        <v>3.7125748502994012</v>
      </c>
      <c r="F84">
        <v>334</v>
      </c>
      <c r="G84">
        <v>56.7717931874</v>
      </c>
    </row>
    <row r="85" spans="1:7" x14ac:dyDescent="0.25">
      <c r="A85">
        <v>333</v>
      </c>
      <c r="B85">
        <f t="shared" si="3"/>
        <v>3.7237237237237237</v>
      </c>
      <c r="C85">
        <v>68.320794015399997</v>
      </c>
      <c r="D85">
        <f t="shared" si="4"/>
        <v>64723.309110823582</v>
      </c>
      <c r="E85">
        <f t="shared" si="5"/>
        <v>3.7237237237237237</v>
      </c>
      <c r="F85">
        <v>333</v>
      </c>
      <c r="G85">
        <v>68.315346070499999</v>
      </c>
    </row>
    <row r="86" spans="1:7" x14ac:dyDescent="0.25">
      <c r="A86">
        <v>332</v>
      </c>
      <c r="B86">
        <f t="shared" si="3"/>
        <v>3.7349397590361444</v>
      </c>
      <c r="C86">
        <v>58.594544787399997</v>
      </c>
      <c r="D86">
        <f t="shared" si="4"/>
        <v>47894.050985161295</v>
      </c>
      <c r="E86">
        <f t="shared" si="5"/>
        <v>3.7349397590361444</v>
      </c>
      <c r="F86">
        <v>332</v>
      </c>
      <c r="G86">
        <v>58.590396571200003</v>
      </c>
    </row>
    <row r="87" spans="1:7" x14ac:dyDescent="0.25">
      <c r="A87">
        <v>331</v>
      </c>
      <c r="B87">
        <f t="shared" si="3"/>
        <v>3.7462235649546827</v>
      </c>
      <c r="C87">
        <v>64.758148746499998</v>
      </c>
      <c r="D87">
        <f t="shared" si="4"/>
        <v>58854.033588447564</v>
      </c>
      <c r="E87">
        <f t="shared" si="5"/>
        <v>3.7462235649546827</v>
      </c>
      <c r="F87">
        <v>331</v>
      </c>
      <c r="G87">
        <v>64.753761963100004</v>
      </c>
    </row>
    <row r="88" spans="1:7" x14ac:dyDescent="0.25">
      <c r="A88">
        <v>330</v>
      </c>
      <c r="B88">
        <f t="shared" si="3"/>
        <v>3.7575757575757578</v>
      </c>
      <c r="C88">
        <v>50.489252087200001</v>
      </c>
      <c r="D88">
        <f t="shared" si="4"/>
        <v>35992.612052865559</v>
      </c>
      <c r="E88">
        <f t="shared" si="5"/>
        <v>3.7575757575757578</v>
      </c>
      <c r="F88">
        <v>330</v>
      </c>
      <c r="G88">
        <v>50.485698139299998</v>
      </c>
    </row>
    <row r="89" spans="1:7" x14ac:dyDescent="0.25">
      <c r="A89">
        <v>329</v>
      </c>
      <c r="B89">
        <f t="shared" si="3"/>
        <v>3.768996960486322</v>
      </c>
      <c r="C89">
        <v>58.425292905100001</v>
      </c>
      <c r="D89">
        <f t="shared" si="4"/>
        <v>48490.132528057293</v>
      </c>
      <c r="E89">
        <f t="shared" si="5"/>
        <v>3.768996960486322</v>
      </c>
      <c r="F89">
        <v>329</v>
      </c>
      <c r="G89">
        <v>58.421157476399998</v>
      </c>
    </row>
    <row r="90" spans="1:7" x14ac:dyDescent="0.25">
      <c r="A90">
        <v>328</v>
      </c>
      <c r="B90">
        <f t="shared" si="3"/>
        <v>3.7804878048780486</v>
      </c>
      <c r="C90">
        <v>51.176372266400001</v>
      </c>
      <c r="D90">
        <f t="shared" si="4"/>
        <v>37431.279837798007</v>
      </c>
      <c r="E90">
        <f t="shared" si="5"/>
        <v>3.7804878048780486</v>
      </c>
      <c r="F90">
        <v>328</v>
      </c>
      <c r="G90">
        <v>51.172747702800002</v>
      </c>
    </row>
    <row r="91" spans="1:7" x14ac:dyDescent="0.25">
      <c r="A91">
        <v>327</v>
      </c>
      <c r="B91">
        <f t="shared" si="3"/>
        <v>3.7920489296636086</v>
      </c>
      <c r="C91">
        <v>52.7150048357</v>
      </c>
      <c r="D91">
        <f t="shared" si="4"/>
        <v>39959.161494742679</v>
      </c>
      <c r="E91">
        <f t="shared" si="5"/>
        <v>3.7920489296636086</v>
      </c>
      <c r="F91">
        <v>327</v>
      </c>
      <c r="G91">
        <v>52.711259154899999</v>
      </c>
    </row>
    <row r="92" spans="1:7" x14ac:dyDescent="0.25">
      <c r="A92">
        <v>326</v>
      </c>
      <c r="B92">
        <f t="shared" si="3"/>
        <v>3.8036809815950918</v>
      </c>
      <c r="C92">
        <v>50.861004108800003</v>
      </c>
      <c r="D92">
        <f t="shared" si="4"/>
        <v>37426.397849164226</v>
      </c>
      <c r="E92">
        <f t="shared" si="5"/>
        <v>3.8036809815950918</v>
      </c>
      <c r="F92">
        <v>326</v>
      </c>
      <c r="G92">
        <v>50.8573794725</v>
      </c>
    </row>
    <row r="93" spans="1:7" x14ac:dyDescent="0.25">
      <c r="A93">
        <v>325</v>
      </c>
      <c r="B93">
        <f t="shared" si="3"/>
        <v>3.8153846153846156</v>
      </c>
      <c r="C93">
        <v>52.323475978899999</v>
      </c>
      <c r="D93">
        <f t="shared" si="4"/>
        <v>39853.807929750867</v>
      </c>
      <c r="E93">
        <f t="shared" si="5"/>
        <v>3.8153846153846156</v>
      </c>
      <c r="F93">
        <v>325</v>
      </c>
      <c r="G93">
        <v>52.319733023700003</v>
      </c>
    </row>
    <row r="94" spans="1:7" x14ac:dyDescent="0.25">
      <c r="A94">
        <v>324</v>
      </c>
      <c r="B94">
        <f t="shared" si="3"/>
        <v>3.8271604938271606</v>
      </c>
      <c r="C94">
        <v>57.085903370899999</v>
      </c>
      <c r="D94">
        <f t="shared" si="4"/>
        <v>47732.162010189524</v>
      </c>
      <c r="E94">
        <f t="shared" si="5"/>
        <v>3.8271604938271606</v>
      </c>
      <c r="F94">
        <v>324</v>
      </c>
      <c r="G94">
        <v>57.081788239600002</v>
      </c>
    </row>
    <row r="95" spans="1:7" x14ac:dyDescent="0.25">
      <c r="A95">
        <v>323</v>
      </c>
      <c r="B95">
        <f t="shared" si="3"/>
        <v>3.8390092879256965</v>
      </c>
      <c r="C95">
        <v>49.1625063372</v>
      </c>
      <c r="D95">
        <f t="shared" si="4"/>
        <v>35621.020428994838</v>
      </c>
      <c r="E95">
        <f t="shared" si="5"/>
        <v>3.8390092879256965</v>
      </c>
      <c r="F95">
        <v>323</v>
      </c>
      <c r="G95">
        <v>49.158966665599998</v>
      </c>
    </row>
    <row r="96" spans="1:7" x14ac:dyDescent="0.25">
      <c r="A96">
        <v>322</v>
      </c>
      <c r="B96">
        <f t="shared" si="3"/>
        <v>3.8509316770186337</v>
      </c>
      <c r="C96">
        <v>64.904142172999997</v>
      </c>
      <c r="D96">
        <f t="shared" si="4"/>
        <v>62470.711963823771</v>
      </c>
      <c r="E96">
        <f t="shared" si="5"/>
        <v>3.8509316770186337</v>
      </c>
      <c r="F96">
        <v>322</v>
      </c>
      <c r="G96">
        <v>64.899169959199995</v>
      </c>
    </row>
    <row r="97" spans="1:7" x14ac:dyDescent="0.25">
      <c r="A97">
        <v>321</v>
      </c>
      <c r="B97">
        <f t="shared" si="3"/>
        <v>3.8629283489096573</v>
      </c>
      <c r="C97">
        <v>60.203766241099999</v>
      </c>
      <c r="D97">
        <f t="shared" si="4"/>
        <v>54085.47237387998</v>
      </c>
      <c r="E97">
        <f t="shared" si="5"/>
        <v>3.8629283489096573</v>
      </c>
      <c r="F97">
        <v>321</v>
      </c>
      <c r="G97">
        <v>60.199422541899999</v>
      </c>
    </row>
    <row r="98" spans="1:7" x14ac:dyDescent="0.25">
      <c r="A98">
        <v>320</v>
      </c>
      <c r="B98">
        <f t="shared" si="3"/>
        <v>3.875</v>
      </c>
      <c r="C98">
        <v>55.229586655799999</v>
      </c>
      <c r="D98">
        <f t="shared" si="4"/>
        <v>45802.269683216735</v>
      </c>
      <c r="E98">
        <f t="shared" si="5"/>
        <v>3.875</v>
      </c>
      <c r="F98">
        <v>320</v>
      </c>
      <c r="G98">
        <v>55.225572077700001</v>
      </c>
    </row>
    <row r="99" spans="1:7" x14ac:dyDescent="0.25">
      <c r="A99">
        <v>319</v>
      </c>
      <c r="B99">
        <f t="shared" si="3"/>
        <v>3.8871473354231973</v>
      </c>
      <c r="C99">
        <v>54.089677643500004</v>
      </c>
      <c r="D99">
        <f t="shared" si="4"/>
        <v>44206.974250680898</v>
      </c>
      <c r="E99">
        <f t="shared" si="5"/>
        <v>3.8871473354231973</v>
      </c>
      <c r="F99">
        <v>319</v>
      </c>
      <c r="G99">
        <v>54.085724753699999</v>
      </c>
    </row>
    <row r="100" spans="1:7" x14ac:dyDescent="0.25">
      <c r="A100">
        <v>318</v>
      </c>
      <c r="B100">
        <f t="shared" si="3"/>
        <v>3.89937106918239</v>
      </c>
      <c r="C100">
        <v>51.715701210100001</v>
      </c>
      <c r="D100">
        <f t="shared" si="4"/>
        <v>40666.234964406431</v>
      </c>
      <c r="E100">
        <f t="shared" si="5"/>
        <v>3.89937106918239</v>
      </c>
      <c r="F100">
        <v>318</v>
      </c>
      <c r="G100">
        <v>51.711904898599997</v>
      </c>
    </row>
    <row r="101" spans="1:7" x14ac:dyDescent="0.25">
      <c r="A101">
        <v>317</v>
      </c>
      <c r="B101">
        <f t="shared" si="3"/>
        <v>3.9116719242902209</v>
      </c>
      <c r="C101">
        <v>49.697448473599998</v>
      </c>
      <c r="D101">
        <f t="shared" si="4"/>
        <v>37791.404285515324</v>
      </c>
      <c r="E101">
        <f t="shared" si="5"/>
        <v>3.9116719242902209</v>
      </c>
      <c r="F101">
        <v>317</v>
      </c>
      <c r="G101">
        <v>49.693782028900003</v>
      </c>
    </row>
    <row r="102" spans="1:7" x14ac:dyDescent="0.25">
      <c r="A102">
        <v>316</v>
      </c>
      <c r="B102">
        <f t="shared" si="3"/>
        <v>3.9240506329113924</v>
      </c>
      <c r="C102">
        <v>54.220762908700003</v>
      </c>
      <c r="D102">
        <f t="shared" si="4"/>
        <v>45268.953313824728</v>
      </c>
      <c r="E102">
        <f t="shared" si="5"/>
        <v>3.9240506329113924</v>
      </c>
      <c r="F102">
        <v>316</v>
      </c>
      <c r="G102">
        <v>54.2167528023</v>
      </c>
    </row>
    <row r="103" spans="1:7" x14ac:dyDescent="0.25">
      <c r="A103">
        <v>315</v>
      </c>
      <c r="B103">
        <f t="shared" si="3"/>
        <v>3.9365079365079363</v>
      </c>
      <c r="C103">
        <v>55.689460696399998</v>
      </c>
      <c r="D103">
        <f t="shared" si="4"/>
        <v>48058.287042697717</v>
      </c>
      <c r="E103">
        <f t="shared" si="5"/>
        <v>3.9365079365079363</v>
      </c>
      <c r="F103">
        <v>315</v>
      </c>
      <c r="G103">
        <v>55.685328277499998</v>
      </c>
    </row>
    <row r="104" spans="1:7" x14ac:dyDescent="0.25">
      <c r="A104">
        <v>314</v>
      </c>
      <c r="B104">
        <f t="shared" si="3"/>
        <v>3.9490445859872612</v>
      </c>
      <c r="C104">
        <v>53.513978926900002</v>
      </c>
      <c r="D104">
        <f t="shared" si="4"/>
        <v>44659.983754403642</v>
      </c>
      <c r="E104">
        <f t="shared" si="5"/>
        <v>3.9490445859872612</v>
      </c>
      <c r="F104">
        <v>314</v>
      </c>
      <c r="G104">
        <v>53.509987070100003</v>
      </c>
    </row>
    <row r="105" spans="1:7" x14ac:dyDescent="0.25">
      <c r="A105">
        <v>313</v>
      </c>
      <c r="B105">
        <f t="shared" si="3"/>
        <v>3.9616613418530351</v>
      </c>
      <c r="C105">
        <v>61.695616667099998</v>
      </c>
      <c r="D105">
        <f t="shared" si="4"/>
        <v>59739.738087147256</v>
      </c>
      <c r="E105">
        <f t="shared" si="5"/>
        <v>3.9616613418530351</v>
      </c>
      <c r="F105">
        <v>313</v>
      </c>
      <c r="G105">
        <v>61.691029494799999</v>
      </c>
    </row>
    <row r="106" spans="1:7" x14ac:dyDescent="0.25">
      <c r="A106">
        <v>312</v>
      </c>
      <c r="B106">
        <f t="shared" si="3"/>
        <v>3.9743589743589745</v>
      </c>
      <c r="C106">
        <v>56.366457970699997</v>
      </c>
      <c r="D106">
        <f t="shared" si="4"/>
        <v>50185.201485541489</v>
      </c>
      <c r="E106">
        <f t="shared" si="5"/>
        <v>3.9743589743589745</v>
      </c>
      <c r="F106">
        <v>312</v>
      </c>
      <c r="G106">
        <v>56.362225186000003</v>
      </c>
    </row>
    <row r="107" spans="1:7" x14ac:dyDescent="0.25">
      <c r="A107">
        <v>311</v>
      </c>
      <c r="B107">
        <f t="shared" si="3"/>
        <v>3.987138263665595</v>
      </c>
      <c r="C107">
        <v>53.351918263199998</v>
      </c>
      <c r="D107">
        <f t="shared" si="4"/>
        <v>45250.425818608332</v>
      </c>
      <c r="E107">
        <f t="shared" si="5"/>
        <v>3.987138263665595</v>
      </c>
      <c r="F107">
        <v>311</v>
      </c>
      <c r="G107">
        <v>53.3478799329</v>
      </c>
    </row>
    <row r="108" spans="1:7" x14ac:dyDescent="0.25">
      <c r="A108">
        <v>310</v>
      </c>
      <c r="B108">
        <f t="shared" si="3"/>
        <v>4</v>
      </c>
      <c r="C108">
        <v>58.935352415099999</v>
      </c>
      <c r="D108">
        <f t="shared" si="4"/>
        <v>55574.012228672531</v>
      </c>
      <c r="E108">
        <f t="shared" si="5"/>
        <v>4</v>
      </c>
      <c r="F108">
        <v>310</v>
      </c>
      <c r="G108">
        <v>58.930864028499997</v>
      </c>
    </row>
    <row r="109" spans="1:7" x14ac:dyDescent="0.25">
      <c r="A109">
        <v>309</v>
      </c>
      <c r="B109">
        <f t="shared" si="3"/>
        <v>4.0129449838187705</v>
      </c>
      <c r="C109">
        <v>57.627347790499996</v>
      </c>
      <c r="D109">
        <f t="shared" si="4"/>
        <v>53479.049042987353</v>
      </c>
      <c r="E109">
        <f t="shared" si="5"/>
        <v>4.0129449838187705</v>
      </c>
      <c r="F109">
        <v>309</v>
      </c>
      <c r="G109">
        <v>57.622953138699998</v>
      </c>
    </row>
    <row r="110" spans="1:7" x14ac:dyDescent="0.25">
      <c r="A110">
        <v>308</v>
      </c>
      <c r="B110">
        <f t="shared" si="3"/>
        <v>4.0259740259740262</v>
      </c>
      <c r="C110">
        <v>54.643962075399998</v>
      </c>
      <c r="D110">
        <f t="shared" si="4"/>
        <v>48397.875699732525</v>
      </c>
      <c r="E110">
        <f t="shared" si="5"/>
        <v>4.0259740259740262</v>
      </c>
      <c r="F110">
        <v>308</v>
      </c>
      <c r="G110">
        <v>54.639767243000001</v>
      </c>
    </row>
    <row r="111" spans="1:7" x14ac:dyDescent="0.25">
      <c r="A111">
        <v>307</v>
      </c>
      <c r="B111">
        <f t="shared" si="3"/>
        <v>4.0390879478827362</v>
      </c>
      <c r="C111">
        <v>61.211058634099999</v>
      </c>
      <c r="D111">
        <f t="shared" si="4"/>
        <v>61126.059605378032</v>
      </c>
      <c r="E111">
        <f t="shared" si="5"/>
        <v>4.0390879478827362</v>
      </c>
      <c r="F111">
        <v>307</v>
      </c>
      <c r="G111">
        <v>61.206344766000001</v>
      </c>
    </row>
    <row r="112" spans="1:7" x14ac:dyDescent="0.25">
      <c r="A112">
        <v>306</v>
      </c>
      <c r="B112">
        <f t="shared" si="3"/>
        <v>4.0522875816993462</v>
      </c>
      <c r="C112">
        <v>70.830710806599996</v>
      </c>
      <c r="D112">
        <f t="shared" si="4"/>
        <v>82384.159925273896</v>
      </c>
      <c r="E112">
        <f t="shared" si="5"/>
        <v>4.0522875816993462</v>
      </c>
      <c r="F112">
        <v>306</v>
      </c>
      <c r="G112">
        <v>70.826837124099995</v>
      </c>
    </row>
    <row r="113" spans="1:7" x14ac:dyDescent="0.25">
      <c r="A113">
        <v>305</v>
      </c>
      <c r="B113">
        <f t="shared" si="3"/>
        <v>4.0655737704918034</v>
      </c>
      <c r="C113">
        <v>61.4182274785</v>
      </c>
      <c r="D113">
        <f t="shared" si="4"/>
        <v>62350.257132656247</v>
      </c>
      <c r="E113">
        <f t="shared" si="5"/>
        <v>4.0655737704918034</v>
      </c>
      <c r="F113">
        <v>305</v>
      </c>
      <c r="G113">
        <v>61.413413770699997</v>
      </c>
    </row>
    <row r="114" spans="1:7" x14ac:dyDescent="0.25">
      <c r="A114">
        <v>304</v>
      </c>
      <c r="B114">
        <f t="shared" si="3"/>
        <v>4.0789473684210522</v>
      </c>
      <c r="C114">
        <v>51.348457902900002</v>
      </c>
      <c r="D114">
        <f t="shared" si="4"/>
        <v>43868.321121444998</v>
      </c>
      <c r="E114">
        <f t="shared" si="5"/>
        <v>4.0789473684210522</v>
      </c>
      <c r="F114">
        <v>304</v>
      </c>
      <c r="G114">
        <v>51.344405112399997</v>
      </c>
    </row>
    <row r="115" spans="1:7" x14ac:dyDescent="0.25">
      <c r="A115">
        <v>303</v>
      </c>
      <c r="B115">
        <f t="shared" si="3"/>
        <v>4.0924092409240922</v>
      </c>
      <c r="C115">
        <v>53.295248907900003</v>
      </c>
      <c r="D115">
        <f t="shared" si="4"/>
        <v>47570.21376928137</v>
      </c>
      <c r="E115">
        <f t="shared" si="5"/>
        <v>4.0924092409240922</v>
      </c>
      <c r="F115">
        <v>303</v>
      </c>
      <c r="G115">
        <v>53.291035732600001</v>
      </c>
    </row>
    <row r="116" spans="1:7" x14ac:dyDescent="0.25">
      <c r="A116">
        <v>302</v>
      </c>
      <c r="B116">
        <f t="shared" si="3"/>
        <v>4.1059602649006619</v>
      </c>
      <c r="C116">
        <v>72.722676698399994</v>
      </c>
      <c r="D116">
        <f t="shared" si="4"/>
        <v>89159.822562852292</v>
      </c>
      <c r="E116">
        <f t="shared" si="5"/>
        <v>4.1059602649006619</v>
      </c>
      <c r="F116">
        <v>302</v>
      </c>
      <c r="G116">
        <v>72.719028729000001</v>
      </c>
    </row>
    <row r="117" spans="1:7" x14ac:dyDescent="0.25">
      <c r="A117">
        <v>301</v>
      </c>
      <c r="B117">
        <f t="shared" si="3"/>
        <v>4.1196013289036548</v>
      </c>
      <c r="C117">
        <v>51.965789974000003</v>
      </c>
      <c r="D117">
        <f t="shared" si="4"/>
        <v>45829.534558684813</v>
      </c>
      <c r="E117">
        <f t="shared" si="5"/>
        <v>4.1196013289036548</v>
      </c>
      <c r="F117">
        <v>301</v>
      </c>
      <c r="G117">
        <v>51.961616522500002</v>
      </c>
    </row>
    <row r="118" spans="1:7" x14ac:dyDescent="0.25">
      <c r="A118">
        <v>300</v>
      </c>
      <c r="B118">
        <f t="shared" si="3"/>
        <v>4.1333333333333337</v>
      </c>
      <c r="C118">
        <v>50.474492925900002</v>
      </c>
      <c r="D118">
        <f t="shared" si="4"/>
        <v>43525.602366538442</v>
      </c>
      <c r="E118">
        <f t="shared" si="5"/>
        <v>4.1333333333333337</v>
      </c>
      <c r="F118">
        <v>300</v>
      </c>
      <c r="G118">
        <v>50.470395758899997</v>
      </c>
    </row>
    <row r="119" spans="1:7" x14ac:dyDescent="0.25">
      <c r="A119">
        <v>299</v>
      </c>
      <c r="B119">
        <f t="shared" si="3"/>
        <v>4.1471571906354514</v>
      </c>
      <c r="C119">
        <v>56.293884513000002</v>
      </c>
      <c r="D119">
        <f t="shared" si="4"/>
        <v>54503.37920433149</v>
      </c>
      <c r="E119">
        <f t="shared" si="5"/>
        <v>4.1471571906354514</v>
      </c>
      <c r="F119">
        <v>299</v>
      </c>
      <c r="G119">
        <v>56.289335806799997</v>
      </c>
    </row>
    <row r="120" spans="1:7" x14ac:dyDescent="0.25">
      <c r="A120">
        <v>298</v>
      </c>
      <c r="B120">
        <f t="shared" si="3"/>
        <v>4.1610738255033555</v>
      </c>
      <c r="C120">
        <v>49.096854375100001</v>
      </c>
      <c r="D120">
        <f t="shared" si="4"/>
        <v>41736.706747590011</v>
      </c>
      <c r="E120">
        <f t="shared" si="5"/>
        <v>4.1610738255033555</v>
      </c>
      <c r="F120">
        <v>298</v>
      </c>
      <c r="G120">
        <v>49.092799218700002</v>
      </c>
    </row>
    <row r="121" spans="1:7" x14ac:dyDescent="0.25">
      <c r="A121">
        <v>297</v>
      </c>
      <c r="B121">
        <f t="shared" si="3"/>
        <v>4.1750841750841747</v>
      </c>
      <c r="C121">
        <v>53.063074876000002</v>
      </c>
      <c r="D121">
        <f t="shared" si="4"/>
        <v>49081.214091068963</v>
      </c>
      <c r="E121">
        <f t="shared" si="5"/>
        <v>4.1750841750841747</v>
      </c>
      <c r="F121">
        <v>297</v>
      </c>
      <c r="G121">
        <v>53.058704349999999</v>
      </c>
    </row>
    <row r="122" spans="1:7" x14ac:dyDescent="0.25">
      <c r="A122">
        <v>296</v>
      </c>
      <c r="B122">
        <f t="shared" si="3"/>
        <v>4.1891891891891895</v>
      </c>
      <c r="C122">
        <v>52.646094316000003</v>
      </c>
      <c r="D122">
        <f t="shared" si="4"/>
        <v>48639.854056003118</v>
      </c>
      <c r="E122">
        <f t="shared" si="5"/>
        <v>4.1891891891891895</v>
      </c>
      <c r="F122">
        <v>296</v>
      </c>
      <c r="G122">
        <v>52.641719477300001</v>
      </c>
    </row>
    <row r="123" spans="1:7" x14ac:dyDescent="0.25">
      <c r="A123">
        <v>295</v>
      </c>
      <c r="B123">
        <f t="shared" si="3"/>
        <v>4.2033898305084749</v>
      </c>
      <c r="C123">
        <v>56.377850494999997</v>
      </c>
      <c r="D123">
        <f t="shared" si="4"/>
        <v>56158.612029288975</v>
      </c>
      <c r="E123">
        <f t="shared" si="5"/>
        <v>4.2033898305084749</v>
      </c>
      <c r="F123">
        <v>295</v>
      </c>
      <c r="G123">
        <v>56.373183837799999</v>
      </c>
    </row>
    <row r="124" spans="1:7" x14ac:dyDescent="0.25">
      <c r="A124">
        <v>294</v>
      </c>
      <c r="B124">
        <f t="shared" si="3"/>
        <v>4.2176870748299322</v>
      </c>
      <c r="C124">
        <v>53.869131332499997</v>
      </c>
      <c r="D124">
        <f t="shared" si="4"/>
        <v>51621.266350278602</v>
      </c>
      <c r="E124">
        <f t="shared" si="5"/>
        <v>4.2176870748299322</v>
      </c>
      <c r="F124">
        <v>294</v>
      </c>
      <c r="G124">
        <v>53.864603019599997</v>
      </c>
    </row>
    <row r="125" spans="1:7" x14ac:dyDescent="0.25">
      <c r="A125">
        <v>293</v>
      </c>
      <c r="B125">
        <f t="shared" si="3"/>
        <v>4.2320819112627985</v>
      </c>
      <c r="C125">
        <v>58.300639546699998</v>
      </c>
      <c r="D125">
        <f t="shared" si="4"/>
        <v>60877.213773273987</v>
      </c>
      <c r="E125">
        <f t="shared" si="5"/>
        <v>4.2320819112627985</v>
      </c>
      <c r="F125">
        <v>293</v>
      </c>
      <c r="G125">
        <v>58.295744792100002</v>
      </c>
    </row>
    <row r="126" spans="1:7" x14ac:dyDescent="0.25">
      <c r="A126">
        <v>292</v>
      </c>
      <c r="B126">
        <f t="shared" si="3"/>
        <v>4.2465753424657535</v>
      </c>
      <c r="C126">
        <v>54.746345227600003</v>
      </c>
      <c r="D126">
        <f t="shared" si="4"/>
        <v>54049.033317023066</v>
      </c>
      <c r="E126">
        <f t="shared" si="5"/>
        <v>4.2465753424657535</v>
      </c>
      <c r="F126">
        <v>292</v>
      </c>
      <c r="G126">
        <v>54.741675347700003</v>
      </c>
    </row>
    <row r="127" spans="1:7" x14ac:dyDescent="0.25">
      <c r="A127">
        <v>291</v>
      </c>
      <c r="B127">
        <f t="shared" si="3"/>
        <v>4.261168384879725</v>
      </c>
      <c r="C127">
        <v>76.187242526700004</v>
      </c>
      <c r="D127">
        <f t="shared" si="4"/>
        <v>105395.45981352396</v>
      </c>
      <c r="E127">
        <f t="shared" si="5"/>
        <v>4.261168384879725</v>
      </c>
      <c r="F127">
        <v>291</v>
      </c>
      <c r="G127">
        <v>76.1670812168</v>
      </c>
    </row>
    <row r="128" spans="1:7" x14ac:dyDescent="0.25">
      <c r="A128">
        <v>290</v>
      </c>
      <c r="B128">
        <f t="shared" si="3"/>
        <v>4.2758620689655169</v>
      </c>
      <c r="C128">
        <v>53.070970317499999</v>
      </c>
      <c r="D128">
        <f t="shared" si="4"/>
        <v>51494.56937386479</v>
      </c>
      <c r="E128">
        <f t="shared" si="5"/>
        <v>4.2758620689655169</v>
      </c>
      <c r="F128">
        <v>290</v>
      </c>
      <c r="G128">
        <v>53.066352729999998</v>
      </c>
    </row>
    <row r="129" spans="1:7" x14ac:dyDescent="0.25">
      <c r="A129">
        <v>289</v>
      </c>
      <c r="B129">
        <f t="shared" si="3"/>
        <v>4.2906574394463668</v>
      </c>
      <c r="C129">
        <v>54.480850385499998</v>
      </c>
      <c r="D129">
        <f t="shared" si="4"/>
        <v>54643.113936602727</v>
      </c>
      <c r="E129">
        <f t="shared" si="5"/>
        <v>4.2906574394463668</v>
      </c>
      <c r="F129">
        <v>289</v>
      </c>
      <c r="G129">
        <v>54.4760933592</v>
      </c>
    </row>
    <row r="130" spans="1:7" x14ac:dyDescent="0.25">
      <c r="A130">
        <v>288</v>
      </c>
      <c r="B130">
        <f t="shared" si="3"/>
        <v>4.3055555555555554</v>
      </c>
      <c r="C130">
        <v>51.847809994499997</v>
      </c>
      <c r="D130">
        <f t="shared" si="4"/>
        <v>49833.251940161434</v>
      </c>
      <c r="E130">
        <f t="shared" si="5"/>
        <v>4.3055555555555554</v>
      </c>
      <c r="F130">
        <v>288</v>
      </c>
      <c r="G130">
        <v>51.843195902600002</v>
      </c>
    </row>
    <row r="131" spans="1:7" x14ac:dyDescent="0.25">
      <c r="A131">
        <v>287</v>
      </c>
      <c r="B131">
        <f t="shared" ref="B131:B168" si="6">1240/A131</f>
        <v>4.3205574912891986</v>
      </c>
      <c r="C131">
        <v>55.398527143499997</v>
      </c>
      <c r="D131">
        <f t="shared" ref="D131:D168" si="7">(B131*C131)^2</f>
        <v>57289.629527458361</v>
      </c>
      <c r="E131">
        <f t="shared" ref="E131:E168" si="8">1240/A131</f>
        <v>4.3205574912891986</v>
      </c>
      <c r="F131">
        <v>287</v>
      </c>
      <c r="G131">
        <v>55.393615159500001</v>
      </c>
    </row>
    <row r="132" spans="1:7" x14ac:dyDescent="0.25">
      <c r="A132">
        <v>286</v>
      </c>
      <c r="B132">
        <f t="shared" si="6"/>
        <v>4.3356643356643358</v>
      </c>
      <c r="C132">
        <v>50.373639707199999</v>
      </c>
      <c r="D132">
        <f t="shared" si="7"/>
        <v>47699.954772049794</v>
      </c>
      <c r="E132">
        <f t="shared" si="8"/>
        <v>4.3356643356643358</v>
      </c>
      <c r="F132">
        <v>286</v>
      </c>
      <c r="G132">
        <v>50.369048304000003</v>
      </c>
    </row>
    <row r="133" spans="1:7" x14ac:dyDescent="0.25">
      <c r="A133">
        <v>285</v>
      </c>
      <c r="B133">
        <f t="shared" si="6"/>
        <v>4.3508771929824563</v>
      </c>
      <c r="C133">
        <v>52.174494668999998</v>
      </c>
      <c r="D133">
        <f t="shared" si="7"/>
        <v>51531.187808696428</v>
      </c>
      <c r="E133">
        <f t="shared" si="8"/>
        <v>4.3508771929824563</v>
      </c>
      <c r="F133">
        <v>285</v>
      </c>
      <c r="G133">
        <v>52.169728823200003</v>
      </c>
    </row>
    <row r="134" spans="1:7" x14ac:dyDescent="0.25">
      <c r="A134">
        <v>284</v>
      </c>
      <c r="B134">
        <f t="shared" si="6"/>
        <v>4.3661971830985919</v>
      </c>
      <c r="C134">
        <v>54.935232415400002</v>
      </c>
      <c r="D134">
        <f t="shared" si="7"/>
        <v>57531.887519801414</v>
      </c>
      <c r="E134">
        <f t="shared" si="8"/>
        <v>4.3661971830985919</v>
      </c>
      <c r="F134">
        <v>284</v>
      </c>
      <c r="G134">
        <v>54.930218529800001</v>
      </c>
    </row>
    <row r="135" spans="1:7" x14ac:dyDescent="0.25">
      <c r="A135">
        <v>283</v>
      </c>
      <c r="B135">
        <f t="shared" si="6"/>
        <v>4.3816254416961131</v>
      </c>
      <c r="C135">
        <v>51.115880855999997</v>
      </c>
      <c r="D135">
        <f t="shared" si="7"/>
        <v>50162.849388716655</v>
      </c>
      <c r="E135">
        <f t="shared" si="8"/>
        <v>4.3816254416961131</v>
      </c>
      <c r="F135">
        <v>283</v>
      </c>
      <c r="G135">
        <v>51.111097112099998</v>
      </c>
    </row>
    <row r="136" spans="1:7" x14ac:dyDescent="0.25">
      <c r="A136">
        <v>282</v>
      </c>
      <c r="B136">
        <f t="shared" si="6"/>
        <v>4.3971631205673756</v>
      </c>
      <c r="C136">
        <v>48.787461324600002</v>
      </c>
      <c r="D136">
        <f t="shared" si="7"/>
        <v>46021.58731616853</v>
      </c>
      <c r="E136">
        <f t="shared" si="8"/>
        <v>4.3971631205673756</v>
      </c>
      <c r="F136">
        <v>282</v>
      </c>
      <c r="G136">
        <v>48.782795921500004</v>
      </c>
    </row>
    <row r="137" spans="1:7" x14ac:dyDescent="0.25">
      <c r="A137">
        <v>281</v>
      </c>
      <c r="B137">
        <f t="shared" si="6"/>
        <v>4.4128113879003559</v>
      </c>
      <c r="C137">
        <v>51.030871828099997</v>
      </c>
      <c r="D137">
        <f t="shared" si="7"/>
        <v>50710.361504723951</v>
      </c>
      <c r="E137">
        <f t="shared" si="8"/>
        <v>4.4128113879003559</v>
      </c>
      <c r="F137">
        <v>281</v>
      </c>
      <c r="G137">
        <v>51.025994367999999</v>
      </c>
    </row>
    <row r="138" spans="1:7" x14ac:dyDescent="0.25">
      <c r="A138">
        <v>280</v>
      </c>
      <c r="B138">
        <f t="shared" si="6"/>
        <v>4.4285714285714288</v>
      </c>
      <c r="C138">
        <v>56.126660043500003</v>
      </c>
      <c r="D138">
        <f t="shared" si="7"/>
        <v>61782.53246736151</v>
      </c>
      <c r="E138">
        <f t="shared" si="8"/>
        <v>4.4285714285714288</v>
      </c>
      <c r="F138">
        <v>280</v>
      </c>
      <c r="G138">
        <v>56.1213676311</v>
      </c>
    </row>
    <row r="139" spans="1:7" x14ac:dyDescent="0.25">
      <c r="A139">
        <v>279</v>
      </c>
      <c r="B139">
        <f t="shared" si="6"/>
        <v>4.4444444444444446</v>
      </c>
      <c r="C139">
        <v>51.0187765059</v>
      </c>
      <c r="D139">
        <f t="shared" si="7"/>
        <v>51415.61592412788</v>
      </c>
      <c r="E139">
        <f t="shared" si="8"/>
        <v>4.4444444444444446</v>
      </c>
      <c r="F139">
        <v>279</v>
      </c>
      <c r="G139">
        <v>51.013791644900003</v>
      </c>
    </row>
    <row r="140" spans="1:7" x14ac:dyDescent="0.25">
      <c r="A140">
        <v>278</v>
      </c>
      <c r="B140">
        <f t="shared" si="6"/>
        <v>4.4604316546762588</v>
      </c>
      <c r="C140">
        <v>56.792428599399997</v>
      </c>
      <c r="D140">
        <f t="shared" si="7"/>
        <v>64170.387212161826</v>
      </c>
      <c r="E140">
        <f t="shared" si="8"/>
        <v>4.4604316546762588</v>
      </c>
      <c r="F140">
        <v>278</v>
      </c>
      <c r="G140">
        <v>56.786978984800001</v>
      </c>
    </row>
    <row r="141" spans="1:7" x14ac:dyDescent="0.25">
      <c r="A141">
        <v>277</v>
      </c>
      <c r="B141">
        <f t="shared" si="6"/>
        <v>4.4765342960288805</v>
      </c>
      <c r="C141">
        <v>57.906613817699998</v>
      </c>
      <c r="D141">
        <f t="shared" si="7"/>
        <v>67195.49714559631</v>
      </c>
      <c r="E141">
        <f t="shared" si="8"/>
        <v>4.4765342960288805</v>
      </c>
      <c r="F141">
        <v>277</v>
      </c>
      <c r="G141">
        <v>57.901020339600002</v>
      </c>
    </row>
    <row r="142" spans="1:7" x14ac:dyDescent="0.25">
      <c r="A142">
        <v>276</v>
      </c>
      <c r="B142">
        <f t="shared" si="6"/>
        <v>4.4927536231884062</v>
      </c>
      <c r="C142">
        <v>48.058360042799997</v>
      </c>
      <c r="D142">
        <f t="shared" si="7"/>
        <v>46619.01569362032</v>
      </c>
      <c r="E142">
        <f t="shared" si="8"/>
        <v>4.4927536231884062</v>
      </c>
      <c r="F142">
        <v>276</v>
      </c>
      <c r="G142">
        <v>48.053418664200002</v>
      </c>
    </row>
    <row r="143" spans="1:7" x14ac:dyDescent="0.25">
      <c r="A143">
        <v>275</v>
      </c>
      <c r="B143">
        <f t="shared" si="6"/>
        <v>4.5090909090909088</v>
      </c>
      <c r="C143">
        <v>53.693859123099998</v>
      </c>
      <c r="D143">
        <f t="shared" si="7"/>
        <v>58617.490358745657</v>
      </c>
      <c r="E143">
        <f t="shared" si="8"/>
        <v>4.5090909090909088</v>
      </c>
      <c r="F143">
        <v>275</v>
      </c>
      <c r="G143">
        <v>53.688450597500001</v>
      </c>
    </row>
    <row r="144" spans="1:7" x14ac:dyDescent="0.25">
      <c r="A144">
        <v>274</v>
      </c>
      <c r="B144">
        <f t="shared" si="6"/>
        <v>4.5255474452554747</v>
      </c>
      <c r="C144">
        <v>57.159947214500001</v>
      </c>
      <c r="D144">
        <f t="shared" si="7"/>
        <v>66915.369865361266</v>
      </c>
      <c r="E144">
        <f t="shared" si="8"/>
        <v>4.5255474452554747</v>
      </c>
      <c r="F144">
        <v>274</v>
      </c>
      <c r="G144">
        <v>57.154222437000001</v>
      </c>
    </row>
    <row r="145" spans="1:7" x14ac:dyDescent="0.25">
      <c r="A145">
        <v>273</v>
      </c>
      <c r="B145">
        <f t="shared" si="6"/>
        <v>4.542124542124542</v>
      </c>
      <c r="C145">
        <v>53.462191328099998</v>
      </c>
      <c r="D145">
        <f t="shared" si="7"/>
        <v>58967.346862346269</v>
      </c>
      <c r="E145">
        <f t="shared" si="8"/>
        <v>4.542124542124542</v>
      </c>
      <c r="F145">
        <v>273</v>
      </c>
      <c r="G145">
        <v>53.456673846299999</v>
      </c>
    </row>
    <row r="146" spans="1:7" x14ac:dyDescent="0.25">
      <c r="A146">
        <v>272</v>
      </c>
      <c r="B146">
        <f t="shared" si="6"/>
        <v>4.5588235294117645</v>
      </c>
      <c r="C146">
        <v>50.002355136699997</v>
      </c>
      <c r="D146">
        <f t="shared" si="7"/>
        <v>51962.07469652289</v>
      </c>
      <c r="E146">
        <f t="shared" si="8"/>
        <v>4.5588235294117645</v>
      </c>
      <c r="F146">
        <v>272</v>
      </c>
      <c r="G146">
        <v>49.997020920600001</v>
      </c>
    </row>
    <row r="147" spans="1:7" x14ac:dyDescent="0.25">
      <c r="A147">
        <v>271</v>
      </c>
      <c r="B147">
        <f t="shared" si="6"/>
        <v>4.5756457564575648</v>
      </c>
      <c r="C147">
        <v>48.335555688900001</v>
      </c>
      <c r="D147">
        <f t="shared" si="7"/>
        <v>48914.567763474195</v>
      </c>
      <c r="E147">
        <f t="shared" si="8"/>
        <v>4.5756457564575648</v>
      </c>
      <c r="F147">
        <v>271</v>
      </c>
      <c r="G147">
        <v>48.3302728651</v>
      </c>
    </row>
    <row r="148" spans="1:7" x14ac:dyDescent="0.25">
      <c r="A148">
        <v>270</v>
      </c>
      <c r="B148">
        <f t="shared" si="6"/>
        <v>4.5925925925925926</v>
      </c>
      <c r="C148">
        <v>52.330693102700003</v>
      </c>
      <c r="D148">
        <f t="shared" si="7"/>
        <v>57760.216942117389</v>
      </c>
      <c r="E148">
        <f t="shared" si="8"/>
        <v>4.5925925925925926</v>
      </c>
      <c r="F148">
        <v>270</v>
      </c>
      <c r="G148">
        <v>52.325052727299997</v>
      </c>
    </row>
    <row r="149" spans="1:7" x14ac:dyDescent="0.25">
      <c r="A149">
        <v>269</v>
      </c>
      <c r="B149">
        <f t="shared" si="6"/>
        <v>4.6096654275092934</v>
      </c>
      <c r="C149">
        <v>48.449918388500002</v>
      </c>
      <c r="D149">
        <f t="shared" si="7"/>
        <v>49879.823723167341</v>
      </c>
      <c r="E149">
        <f t="shared" si="8"/>
        <v>4.6096654275092934</v>
      </c>
      <c r="F149">
        <v>269</v>
      </c>
      <c r="G149">
        <v>48.444485527700003</v>
      </c>
    </row>
    <row r="150" spans="1:7" x14ac:dyDescent="0.25">
      <c r="A150">
        <v>268</v>
      </c>
      <c r="B150">
        <f t="shared" si="6"/>
        <v>4.6268656716417906</v>
      </c>
      <c r="C150">
        <v>57.513339642200002</v>
      </c>
      <c r="D150">
        <f t="shared" si="7"/>
        <v>70812.66766682759</v>
      </c>
      <c r="E150">
        <f t="shared" si="8"/>
        <v>4.6268656716417906</v>
      </c>
      <c r="F150">
        <v>268</v>
      </c>
      <c r="G150">
        <v>57.507186705400002</v>
      </c>
    </row>
    <row r="151" spans="1:7" x14ac:dyDescent="0.25">
      <c r="A151">
        <v>267</v>
      </c>
      <c r="B151">
        <f t="shared" si="6"/>
        <v>4.6441947565543069</v>
      </c>
      <c r="C151">
        <v>49.391096855500003</v>
      </c>
      <c r="D151">
        <f t="shared" si="7"/>
        <v>52616.043677861016</v>
      </c>
      <c r="E151">
        <f t="shared" si="8"/>
        <v>4.6441947565543069</v>
      </c>
      <c r="F151">
        <v>267</v>
      </c>
      <c r="G151">
        <v>49.385445241500001</v>
      </c>
    </row>
    <row r="152" spans="1:7" x14ac:dyDescent="0.25">
      <c r="A152">
        <v>266</v>
      </c>
      <c r="B152">
        <f t="shared" si="6"/>
        <v>4.6616541353383463</v>
      </c>
      <c r="C152">
        <v>49.577753705699998</v>
      </c>
      <c r="D152">
        <f t="shared" si="7"/>
        <v>53413.838423097557</v>
      </c>
      <c r="E152">
        <f t="shared" si="8"/>
        <v>4.6616541353383463</v>
      </c>
      <c r="F152">
        <v>266</v>
      </c>
      <c r="G152">
        <v>49.572011279900003</v>
      </c>
    </row>
    <row r="153" spans="1:7" x14ac:dyDescent="0.25">
      <c r="A153">
        <v>265</v>
      </c>
      <c r="B153">
        <f t="shared" si="6"/>
        <v>4.6792452830188678</v>
      </c>
      <c r="C153">
        <v>47.801699619099999</v>
      </c>
      <c r="D153">
        <f t="shared" si="7"/>
        <v>50030.898158824421</v>
      </c>
      <c r="E153">
        <f t="shared" si="8"/>
        <v>4.6792452830188678</v>
      </c>
      <c r="F153">
        <v>265</v>
      </c>
      <c r="G153">
        <v>47.796004413399999</v>
      </c>
    </row>
    <row r="154" spans="1:7" x14ac:dyDescent="0.25">
      <c r="A154">
        <v>264</v>
      </c>
      <c r="B154">
        <f t="shared" si="6"/>
        <v>4.6969696969696972</v>
      </c>
      <c r="C154">
        <v>60.192104114999999</v>
      </c>
      <c r="D154">
        <f t="shared" si="7"/>
        <v>79930.874914535147</v>
      </c>
      <c r="E154">
        <f t="shared" si="8"/>
        <v>4.6969696969696972</v>
      </c>
      <c r="F154">
        <v>264</v>
      </c>
      <c r="G154">
        <v>60.185442713299999</v>
      </c>
    </row>
    <row r="155" spans="1:7" x14ac:dyDescent="0.25">
      <c r="A155">
        <v>263</v>
      </c>
      <c r="B155">
        <f t="shared" si="6"/>
        <v>4.7148288973384034</v>
      </c>
      <c r="C155">
        <v>51.684076580300001</v>
      </c>
      <c r="D155">
        <f t="shared" si="7"/>
        <v>59380.711355710017</v>
      </c>
      <c r="E155">
        <f t="shared" si="8"/>
        <v>4.7148288973384034</v>
      </c>
      <c r="F155">
        <v>263</v>
      </c>
      <c r="G155">
        <v>51.6779306197</v>
      </c>
    </row>
    <row r="156" spans="1:7" x14ac:dyDescent="0.25">
      <c r="A156">
        <v>262</v>
      </c>
      <c r="B156">
        <f t="shared" si="6"/>
        <v>4.7328244274809164</v>
      </c>
      <c r="C156">
        <v>57.9155567261</v>
      </c>
      <c r="D156">
        <f t="shared" si="7"/>
        <v>75133.091408874476</v>
      </c>
      <c r="E156">
        <f t="shared" si="8"/>
        <v>4.7328244274809164</v>
      </c>
      <c r="F156">
        <v>262</v>
      </c>
      <c r="G156">
        <v>57.908882005599999</v>
      </c>
    </row>
    <row r="157" spans="1:7" x14ac:dyDescent="0.25">
      <c r="A157">
        <v>261</v>
      </c>
      <c r="B157">
        <f t="shared" si="6"/>
        <v>4.7509578544061304</v>
      </c>
      <c r="C157">
        <v>57.515072567399997</v>
      </c>
      <c r="D157">
        <f t="shared" si="7"/>
        <v>74666.483771134051</v>
      </c>
      <c r="E157">
        <f t="shared" si="8"/>
        <v>4.7509578544061304</v>
      </c>
      <c r="F157">
        <v>261</v>
      </c>
      <c r="G157">
        <v>57.508327829400002</v>
      </c>
    </row>
    <row r="158" spans="1:7" x14ac:dyDescent="0.25">
      <c r="A158">
        <v>260</v>
      </c>
      <c r="B158">
        <f t="shared" si="6"/>
        <v>4.7692307692307692</v>
      </c>
      <c r="C158">
        <v>52.071781407700001</v>
      </c>
      <c r="D158">
        <f t="shared" si="7"/>
        <v>61673.918878849974</v>
      </c>
      <c r="E158">
        <f t="shared" si="8"/>
        <v>4.7692307692307692</v>
      </c>
      <c r="F158">
        <v>260</v>
      </c>
      <c r="G158">
        <v>52.065338351800001</v>
      </c>
    </row>
    <row r="159" spans="1:7" x14ac:dyDescent="0.25">
      <c r="A159">
        <v>259</v>
      </c>
      <c r="B159">
        <f t="shared" si="6"/>
        <v>4.7876447876447878</v>
      </c>
      <c r="C159">
        <v>76.977073679399993</v>
      </c>
      <c r="D159">
        <f t="shared" si="7"/>
        <v>135820.91017668234</v>
      </c>
      <c r="E159">
        <f t="shared" si="8"/>
        <v>4.7876447876447878</v>
      </c>
      <c r="F159">
        <v>259</v>
      </c>
      <c r="G159">
        <v>76.978868308200006</v>
      </c>
    </row>
    <row r="160" spans="1:7" x14ac:dyDescent="0.25">
      <c r="A160">
        <v>258</v>
      </c>
      <c r="B160">
        <f t="shared" si="6"/>
        <v>4.8062015503875966</v>
      </c>
      <c r="C160">
        <v>49.479017799700003</v>
      </c>
      <c r="D160">
        <f t="shared" si="7"/>
        <v>56551.75644561099</v>
      </c>
      <c r="E160">
        <f t="shared" si="8"/>
        <v>4.8062015503875966</v>
      </c>
      <c r="F160">
        <v>258</v>
      </c>
      <c r="G160">
        <v>49.472567546100002</v>
      </c>
    </row>
    <row r="161" spans="1:7" x14ac:dyDescent="0.25">
      <c r="A161">
        <v>257</v>
      </c>
      <c r="B161">
        <f t="shared" si="6"/>
        <v>4.8249027237354083</v>
      </c>
      <c r="C161">
        <v>51.055555584399997</v>
      </c>
      <c r="D161">
        <f t="shared" si="7"/>
        <v>60682.454191197903</v>
      </c>
      <c r="E161">
        <f t="shared" si="8"/>
        <v>4.8249027237354083</v>
      </c>
      <c r="F161">
        <v>257</v>
      </c>
      <c r="G161">
        <v>51.048892312200003</v>
      </c>
    </row>
    <row r="162" spans="1:7" x14ac:dyDescent="0.25">
      <c r="A162">
        <v>256</v>
      </c>
      <c r="B162">
        <f t="shared" si="6"/>
        <v>4.84375</v>
      </c>
      <c r="C162">
        <v>60.744864771300001</v>
      </c>
      <c r="D162">
        <f t="shared" si="7"/>
        <v>86573.022237213532</v>
      </c>
      <c r="E162">
        <f t="shared" si="8"/>
        <v>4.84375</v>
      </c>
      <c r="F162">
        <v>256</v>
      </c>
      <c r="G162">
        <v>60.737409571100002</v>
      </c>
    </row>
    <row r="163" spans="1:7" x14ac:dyDescent="0.25">
      <c r="A163">
        <v>255</v>
      </c>
      <c r="B163">
        <f t="shared" si="6"/>
        <v>4.8627450980392153</v>
      </c>
      <c r="C163">
        <v>53.259584436200001</v>
      </c>
      <c r="D163">
        <f t="shared" si="7"/>
        <v>67074.671816153539</v>
      </c>
      <c r="E163">
        <f t="shared" si="8"/>
        <v>4.8627450980392153</v>
      </c>
      <c r="F163">
        <v>255</v>
      </c>
      <c r="G163">
        <v>53.252551761699998</v>
      </c>
    </row>
    <row r="164" spans="1:7" x14ac:dyDescent="0.25">
      <c r="A164">
        <v>254</v>
      </c>
      <c r="B164">
        <f t="shared" si="6"/>
        <v>4.8818897637795278</v>
      </c>
      <c r="C164">
        <v>52.562841969099999</v>
      </c>
      <c r="D164">
        <f t="shared" si="7"/>
        <v>65846.639320223345</v>
      </c>
      <c r="E164">
        <f t="shared" si="8"/>
        <v>4.8818897637795278</v>
      </c>
      <c r="F164">
        <v>254</v>
      </c>
      <c r="G164">
        <v>52.555751186599998</v>
      </c>
    </row>
    <row r="165" spans="1:7" x14ac:dyDescent="0.25">
      <c r="A165">
        <v>253</v>
      </c>
      <c r="B165">
        <f t="shared" si="6"/>
        <v>4.9011857707509883</v>
      </c>
      <c r="C165">
        <v>57.995234048500002</v>
      </c>
      <c r="D165">
        <f t="shared" si="7"/>
        <v>80795.456454411658</v>
      </c>
      <c r="E165">
        <f t="shared" si="8"/>
        <v>4.9011857707509883</v>
      </c>
      <c r="F165">
        <v>253</v>
      </c>
      <c r="G165">
        <v>57.987637693300002</v>
      </c>
    </row>
    <row r="166" spans="1:7" x14ac:dyDescent="0.25">
      <c r="A166">
        <v>252</v>
      </c>
      <c r="B166">
        <f t="shared" si="6"/>
        <v>4.9206349206349209</v>
      </c>
      <c r="C166">
        <v>57.239763653899999</v>
      </c>
      <c r="D166">
        <f t="shared" si="7"/>
        <v>79330.091004568239</v>
      </c>
      <c r="E166">
        <f t="shared" si="8"/>
        <v>4.9206349206349209</v>
      </c>
      <c r="F166">
        <v>252</v>
      </c>
      <c r="G166">
        <v>57.232105118299998</v>
      </c>
    </row>
    <row r="167" spans="1:7" x14ac:dyDescent="0.25">
      <c r="A167">
        <v>251</v>
      </c>
      <c r="B167">
        <f t="shared" si="6"/>
        <v>4.9402390438247012</v>
      </c>
      <c r="C167">
        <v>48.143903317800003</v>
      </c>
      <c r="D167">
        <f t="shared" si="7"/>
        <v>56569.00290556407</v>
      </c>
      <c r="E167">
        <f t="shared" si="8"/>
        <v>4.9402390438247012</v>
      </c>
      <c r="F167">
        <v>251</v>
      </c>
      <c r="G167">
        <v>48.136784780399999</v>
      </c>
    </row>
    <row r="168" spans="1:7" x14ac:dyDescent="0.25">
      <c r="A168">
        <v>250</v>
      </c>
      <c r="B168">
        <f t="shared" si="6"/>
        <v>4.96</v>
      </c>
      <c r="C168">
        <v>51.543110308199999</v>
      </c>
      <c r="D168">
        <f t="shared" si="7"/>
        <v>65358.879325536902</v>
      </c>
      <c r="E168">
        <f t="shared" si="8"/>
        <v>4.96</v>
      </c>
      <c r="F168">
        <v>250</v>
      </c>
      <c r="G168">
        <v>51.535625649799996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Sheet5</vt:lpstr>
      <vt:lpstr>Sheet6</vt:lpstr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2015-04-30T08:57:16Z</dcterms:created>
  <dcterms:modified xsi:type="dcterms:W3CDTF">2015-04-30T09:07:51Z</dcterms:modified>
</cp:coreProperties>
</file>