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120" yWindow="3270" windowWidth="25155" windowHeight="11490"/>
  </bookViews>
  <sheets>
    <sheet name="Sheet4" sheetId="4" r:id="rId1"/>
    <sheet name="Sheet1" sheetId="1" r:id="rId2"/>
    <sheet name="Sheet2" sheetId="2" r:id="rId3"/>
    <sheet name="Sheet3" sheetId="3" r:id="rId4"/>
  </sheets>
  <calcPr calcId="145621"/>
  <fileRecoveryPr repairLoad="1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2" i="1"/>
</calcChain>
</file>

<file path=xl/sharedStrings.xml><?xml version="1.0" encoding="utf-8"?>
<sst xmlns="http://schemas.openxmlformats.org/spreadsheetml/2006/main" count="37" uniqueCount="35">
  <si>
    <t>ek023-3</t>
  </si>
  <si>
    <t>ev</t>
  </si>
  <si>
    <t>alpha</t>
  </si>
  <si>
    <t>alphanu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</si>
  <si>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</si>
  <si>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</si>
  <si>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</si>
  <si>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</si>
  <si>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</si>
  <si>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</si>
  <si>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</si>
  <si>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</si>
  <si>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</si>
  <si>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</si>
  <si>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</si>
  <si>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</si>
  <si>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</si>
  <si>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</si>
  <si>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</si>
  <si>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</si>
  <si>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</si>
  <si>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</si>
  <si>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</si>
  <si>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</si>
  <si>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</si>
  <si>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</si>
  <si>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</si>
  <si>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</si>
  <si>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</si>
  <si>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</si>
  <si>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3.33333333333333</t>
  </si>
  <si>
    <t>Residuals</t>
  </si>
  <si>
    <t>Standard Residuals</t>
  </si>
  <si>
    <t>PROBABILITY OUTPUT</t>
  </si>
  <si>
    <t>Percentile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</si>
</sst>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2249.66486772963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Sheet1!$D$96:$D$100</c:f>
              <c:numCache>
                <c:formatCode>General</c:formatCode>
                <c:ptCount val="5"/>
                <c:pt idx="0">
                  <c:v>2813.8529277513871</c:v>
                </c:pt>
                <c:pt idx="1">
                  <c:v>3167.5010301820935</c:v>
                </c:pt>
                <c:pt idx="2">
                  <c:v>4100.607384251789</c:v>
                </c:pt>
                <c:pt idx="3">
                  <c:v>5257.1650474436292</c:v>
                </c:pt>
                <c:pt idx="4">
                  <c:v>5839.5520935687846</c:v>
                </c:pt>
              </c:numCache>
            </c:numRef>
          </c:xVal>
          <c:yVal>
            <c:numRef>
              <c:f>Sheet4!$C$25:$C$29</c:f>
              <c:numCache>
                <c:formatCode>General</c:formatCode>
                <c:ptCount val="5"/>
                <c:pt idx="0">
                  <c:v>-3.8652260466984778E-3</c:v>
                </c:pt>
                <c:pt idx="1">
                  <c:v>1.4830931992393381E-3</c:v>
                </c:pt>
                <c:pt idx="2">
                  <c:v>4.448138723509576E-3</c:v>
                </c:pt>
                <c:pt idx="3">
                  <c:v>-5.0770952335632558E-6</c:v>
                </c:pt>
                <c:pt idx="4">
                  <c:v>-2.0609287808190935E-3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138304"/>
        <c:axId val="401413632"/>
      </c:scatterChart>
      <c:valAx>
        <c:axId val="455138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2249.66486772963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01413632"/>
        <c:crosses val="autoZero"/>
        <c:crossBetween val="midCat"/>
      </c:valAx>
      <c:valAx>
        <c:axId val="4014136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551383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2249.66486772963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Sheet1!$D$96:$D$100</c:f>
              <c:numCache>
                <c:formatCode>General</c:formatCode>
                <c:ptCount val="5"/>
                <c:pt idx="0">
                  <c:v>2813.8529277513871</c:v>
                </c:pt>
                <c:pt idx="1">
                  <c:v>3167.5010301820935</c:v>
                </c:pt>
                <c:pt idx="2">
                  <c:v>4100.607384251789</c:v>
                </c:pt>
                <c:pt idx="3">
                  <c:v>5257.1650474436292</c:v>
                </c:pt>
                <c:pt idx="4">
                  <c:v>5839.5520935687846</c:v>
                </c:pt>
              </c:numCache>
            </c:numRef>
          </c:xVal>
          <c:yVal>
            <c:numRef>
              <c:f>Sheet1!$E$96:$E$100</c:f>
              <c:numCache>
                <c:formatCode>General</c:formatCode>
                <c:ptCount val="5"/>
                <c:pt idx="0">
                  <c:v>3.3695652173913042</c:v>
                </c:pt>
                <c:pt idx="1">
                  <c:v>3.3879781420765029</c:v>
                </c:pt>
                <c:pt idx="2">
                  <c:v>3.4254143646408841</c:v>
                </c:pt>
                <c:pt idx="3">
                  <c:v>3.4636871508379889</c:v>
                </c:pt>
                <c:pt idx="4">
                  <c:v>3.4831460674157304</c:v>
                </c:pt>
              </c:numCache>
            </c:numRef>
          </c:yVal>
          <c:smooth val="0"/>
        </c:ser>
        <c:ser>
          <c:idx val="1"/>
          <c:order val="1"/>
          <c:tx>
            <c:v>Predicted 3.33333333333333</c:v>
          </c:tx>
          <c:spPr>
            <a:ln w="28575">
              <a:noFill/>
            </a:ln>
          </c:spPr>
          <c:xVal>
            <c:numRef>
              <c:f>Sheet1!$D$96:$D$100</c:f>
              <c:numCache>
                <c:formatCode>General</c:formatCode>
                <c:ptCount val="5"/>
                <c:pt idx="0">
                  <c:v>2813.8529277513871</c:v>
                </c:pt>
                <c:pt idx="1">
                  <c:v>3167.5010301820935</c:v>
                </c:pt>
                <c:pt idx="2">
                  <c:v>4100.607384251789</c:v>
                </c:pt>
                <c:pt idx="3">
                  <c:v>5257.1650474436292</c:v>
                </c:pt>
                <c:pt idx="4">
                  <c:v>5839.5520935687846</c:v>
                </c:pt>
              </c:numCache>
            </c:numRef>
          </c:xVal>
          <c:yVal>
            <c:numRef>
              <c:f>Sheet4!$B$25:$B$29</c:f>
              <c:numCache>
                <c:formatCode>General</c:formatCode>
                <c:ptCount val="5"/>
                <c:pt idx="0">
                  <c:v>3.3734304434380027</c:v>
                </c:pt>
                <c:pt idx="1">
                  <c:v>3.3864950488772636</c:v>
                </c:pt>
                <c:pt idx="2">
                  <c:v>3.4209662259173745</c:v>
                </c:pt>
                <c:pt idx="3">
                  <c:v>3.4636922279332225</c:v>
                </c:pt>
                <c:pt idx="4">
                  <c:v>3.4852069961965495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430784"/>
        <c:axId val="401437056"/>
      </c:scatterChart>
      <c:valAx>
        <c:axId val="401430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2249.66486772963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01437056"/>
        <c:crosses val="autoZero"/>
        <c:crossBetween val="midCat"/>
      </c:valAx>
      <c:valAx>
        <c:axId val="4014370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3.33333333333333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014307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Sheet4!$F$25:$F$29</c:f>
              <c:numCache>
                <c:formatCode>General</c:formatCode>
                <c:ptCount val="5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90</c:v>
                </c:pt>
              </c:numCache>
            </c:numRef>
          </c:xVal>
          <c:yVal>
            <c:numRef>
              <c:f>Sheet4!$G$25:$G$29</c:f>
              <c:numCache>
                <c:formatCode>General</c:formatCode>
                <c:ptCount val="5"/>
                <c:pt idx="0">
                  <c:v>3.3695652173913042</c:v>
                </c:pt>
                <c:pt idx="1">
                  <c:v>3.3879781420765029</c:v>
                </c:pt>
                <c:pt idx="2">
                  <c:v>3.4254143646408841</c:v>
                </c:pt>
                <c:pt idx="3">
                  <c:v>3.4636871508379889</c:v>
                </c:pt>
                <c:pt idx="4">
                  <c:v>3.4831460674157304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445632"/>
        <c:axId val="401447552"/>
      </c:scatterChart>
      <c:valAx>
        <c:axId val="401445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01447552"/>
        <c:crosses val="autoZero"/>
        <c:crossBetween val="midCat"/>
      </c:valAx>
      <c:valAx>
        <c:axId val="4014475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3.33333333333333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014456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alpha</c:v>
                </c:pt>
              </c:strCache>
            </c:strRef>
          </c:tx>
          <c:xVal>
            <c:numRef>
              <c:f>Sheet1!$B$2:$B$110</c:f>
              <c:numCache>
                <c:formatCode>General</c:formatCode>
                <c:ptCount val="109"/>
                <c:pt idx="0">
                  <c:v>0.18902439024390244</c:v>
                </c:pt>
                <c:pt idx="1">
                  <c:v>0.22545454545413554</c:v>
                </c:pt>
                <c:pt idx="2">
                  <c:v>0.26271186440677968</c:v>
                </c:pt>
                <c:pt idx="3">
                  <c:v>0.29807692307692307</c:v>
                </c:pt>
                <c:pt idx="4">
                  <c:v>0.33879781420765026</c:v>
                </c:pt>
                <c:pt idx="5">
                  <c:v>0.37237237237237236</c:v>
                </c:pt>
                <c:pt idx="6">
                  <c:v>0.41333333333333333</c:v>
                </c:pt>
                <c:pt idx="7">
                  <c:v>0.45090909090909093</c:v>
                </c:pt>
                <c:pt idx="8">
                  <c:v>0.48818897637795278</c:v>
                </c:pt>
                <c:pt idx="9">
                  <c:v>0.52946199829205809</c:v>
                </c:pt>
                <c:pt idx="10">
                  <c:v>0.56159420289855078</c:v>
                </c:pt>
                <c:pt idx="11">
                  <c:v>0.60077519379844957</c:v>
                </c:pt>
                <c:pt idx="12">
                  <c:v>0.63720452209660838</c:v>
                </c:pt>
                <c:pt idx="13">
                  <c:v>0.67391304347826086</c:v>
                </c:pt>
                <c:pt idx="14">
                  <c:v>0.71100917431192656</c:v>
                </c:pt>
                <c:pt idx="15">
                  <c:v>0.74788902291917969</c:v>
                </c:pt>
                <c:pt idx="16">
                  <c:v>0.78481012658227844</c:v>
                </c:pt>
                <c:pt idx="17">
                  <c:v>0.82119205298013243</c:v>
                </c:pt>
                <c:pt idx="18">
                  <c:v>0.85753803596127243</c:v>
                </c:pt>
                <c:pt idx="19">
                  <c:v>0.89466089466089471</c:v>
                </c:pt>
                <c:pt idx="20">
                  <c:v>0.93093093093093093</c:v>
                </c:pt>
                <c:pt idx="21">
                  <c:v>0.96723868954758185</c:v>
                </c:pt>
                <c:pt idx="22">
                  <c:v>1.0032362459546926</c:v>
                </c:pt>
                <c:pt idx="23">
                  <c:v>1.0402684563758389</c:v>
                </c:pt>
                <c:pt idx="24">
                  <c:v>1.0763888888888888</c:v>
                </c:pt>
                <c:pt idx="25">
                  <c:v>1.1131059245960502</c:v>
                </c:pt>
                <c:pt idx="26">
                  <c:v>1.1481481481481481</c:v>
                </c:pt>
                <c:pt idx="27">
                  <c:v>1.1832061068702291</c:v>
                </c:pt>
                <c:pt idx="28">
                  <c:v>1.2204724409448819</c:v>
                </c:pt>
                <c:pt idx="29">
                  <c:v>1.2550607287474798</c:v>
                </c:pt>
                <c:pt idx="30">
                  <c:v>1.2916666666693577</c:v>
                </c:pt>
                <c:pt idx="31">
                  <c:v>1.3276231263383298</c:v>
                </c:pt>
                <c:pt idx="32">
                  <c:v>1.3626373626403574</c:v>
                </c:pt>
                <c:pt idx="33">
                  <c:v>1.3963963963948238</c:v>
                </c:pt>
                <c:pt idx="34">
                  <c:v>1.4318706697426515</c:v>
                </c:pt>
                <c:pt idx="35">
                  <c:v>1.46919431279969</c:v>
                </c:pt>
                <c:pt idx="36">
                  <c:v>1.5012106537584788</c:v>
                </c:pt>
                <c:pt idx="37">
                  <c:v>1.5384615384577209</c:v>
                </c:pt>
                <c:pt idx="38">
                  <c:v>1.5736040609097117</c:v>
                </c:pt>
                <c:pt idx="39">
                  <c:v>1.6062176165761497</c:v>
                </c:pt>
                <c:pt idx="40">
                  <c:v>1.640211640207301</c:v>
                </c:pt>
                <c:pt idx="41">
                  <c:v>1.6756756756802045</c:v>
                </c:pt>
                <c:pt idx="42">
                  <c:v>1.7079889807162534</c:v>
                </c:pt>
                <c:pt idx="43">
                  <c:v>1.7464788732394365</c:v>
                </c:pt>
                <c:pt idx="44">
                  <c:v>1.7765042979968144</c:v>
                </c:pt>
                <c:pt idx="45">
                  <c:v>1.8128654970813241</c:v>
                </c:pt>
                <c:pt idx="46">
                  <c:v>1.8452380952408411</c:v>
                </c:pt>
                <c:pt idx="47">
                  <c:v>1.8787878787878789</c:v>
                </c:pt>
                <c:pt idx="48">
                  <c:v>1.9135802469165333</c:v>
                </c:pt>
                <c:pt idx="49">
                  <c:v>1.9435736677146451</c:v>
                </c:pt>
                <c:pt idx="50">
                  <c:v>1.9808306709233534</c:v>
                </c:pt>
                <c:pt idx="51">
                  <c:v>2.0129870129870131</c:v>
                </c:pt>
                <c:pt idx="52">
                  <c:v>2.046204620465423</c:v>
                </c:pt>
                <c:pt idx="53">
                  <c:v>2.0735785953177257</c:v>
                </c:pt>
                <c:pt idx="54">
                  <c:v>2.1088435374113796</c:v>
                </c:pt>
                <c:pt idx="55">
                  <c:v>2.1379310344827585</c:v>
                </c:pt>
                <c:pt idx="56">
                  <c:v>2.1754385964912282</c:v>
                </c:pt>
                <c:pt idx="57">
                  <c:v>2.2064056939462522</c:v>
                </c:pt>
                <c:pt idx="58">
                  <c:v>2.2382671480144403</c:v>
                </c:pt>
                <c:pt idx="59">
                  <c:v>2.2627737226236082</c:v>
                </c:pt>
                <c:pt idx="60">
                  <c:v>2.2962962962920441</c:v>
                </c:pt>
                <c:pt idx="61">
                  <c:v>2.3308270676735541</c:v>
                </c:pt>
                <c:pt idx="62">
                  <c:v>2.3574144486647199</c:v>
                </c:pt>
                <c:pt idx="63">
                  <c:v>2.3846153846153846</c:v>
                </c:pt>
                <c:pt idx="64">
                  <c:v>2.42187499999527</c:v>
                </c:pt>
                <c:pt idx="65">
                  <c:v>2.4505928853706509</c:v>
                </c:pt>
                <c:pt idx="66">
                  <c:v>2.48</c:v>
                </c:pt>
                <c:pt idx="67">
                  <c:v>2.5101214574949595</c:v>
                </c:pt>
                <c:pt idx="68">
                  <c:v>2.540983606557377</c:v>
                </c:pt>
                <c:pt idx="69">
                  <c:v>2.5619834710743801</c:v>
                </c:pt>
                <c:pt idx="70">
                  <c:v>2.5941422594087991</c:v>
                </c:pt>
                <c:pt idx="71">
                  <c:v>2.6271186440677967</c:v>
                </c:pt>
                <c:pt idx="72">
                  <c:v>2.6495726495726495</c:v>
                </c:pt>
                <c:pt idx="73">
                  <c:v>2.6839826839884933</c:v>
                </c:pt>
                <c:pt idx="74">
                  <c:v>2.7074235807860263</c:v>
                </c:pt>
                <c:pt idx="75">
                  <c:v>2.7312775330336314</c:v>
                </c:pt>
                <c:pt idx="76">
                  <c:v>2.7678571428571428</c:v>
                </c:pt>
                <c:pt idx="77">
                  <c:v>2.7927927927865026</c:v>
                </c:pt>
                <c:pt idx="78">
                  <c:v>2.8181818181818183</c:v>
                </c:pt>
                <c:pt idx="79">
                  <c:v>2.8440366972477062</c:v>
                </c:pt>
                <c:pt idx="80">
                  <c:v>2.8703703703637262</c:v>
                </c:pt>
                <c:pt idx="81">
                  <c:v>2.8971962616890119</c:v>
                </c:pt>
                <c:pt idx="82">
                  <c:v>2.9245283018798949</c:v>
                </c:pt>
                <c:pt idx="83">
                  <c:v>2.9523809523809526</c:v>
                </c:pt>
                <c:pt idx="84">
                  <c:v>2.9807692307692308</c:v>
                </c:pt>
                <c:pt idx="85">
                  <c:v>2.9951690821183692</c:v>
                </c:pt>
                <c:pt idx="86">
                  <c:v>3.0243902439098154</c:v>
                </c:pt>
                <c:pt idx="87">
                  <c:v>3.0392156862819588</c:v>
                </c:pt>
                <c:pt idx="88">
                  <c:v>3.0693069306930694</c:v>
                </c:pt>
                <c:pt idx="89">
                  <c:v>3.0845771144278609</c:v>
                </c:pt>
                <c:pt idx="90">
                  <c:v>3.1155778894472363</c:v>
                </c:pt>
                <c:pt idx="91">
                  <c:v>3.1313131313131315</c:v>
                </c:pt>
                <c:pt idx="92">
                  <c:v>3.1632653061305183</c:v>
                </c:pt>
                <c:pt idx="93">
                  <c:v>3.3333333333333335</c:v>
                </c:pt>
                <c:pt idx="94">
                  <c:v>3.3695652173913042</c:v>
                </c:pt>
                <c:pt idx="95">
                  <c:v>3.3879781420765029</c:v>
                </c:pt>
                <c:pt idx="96">
                  <c:v>3.4254143646408841</c:v>
                </c:pt>
                <c:pt idx="97">
                  <c:v>3.4636871508379889</c:v>
                </c:pt>
                <c:pt idx="98">
                  <c:v>3.4831460674157304</c:v>
                </c:pt>
                <c:pt idx="99">
                  <c:v>3.5227272727272729</c:v>
                </c:pt>
                <c:pt idx="100">
                  <c:v>3.5428571428571427</c:v>
                </c:pt>
                <c:pt idx="101">
                  <c:v>3.5428571428571427</c:v>
                </c:pt>
                <c:pt idx="102">
                  <c:v>3.5428571428571427</c:v>
                </c:pt>
                <c:pt idx="103">
                  <c:v>3.5428571428571427</c:v>
                </c:pt>
                <c:pt idx="104">
                  <c:v>3.5428571428571427</c:v>
                </c:pt>
                <c:pt idx="105">
                  <c:v>3.5428571428571427</c:v>
                </c:pt>
                <c:pt idx="106">
                  <c:v>3.5428571428571427</c:v>
                </c:pt>
                <c:pt idx="107">
                  <c:v>3.5428571428571427</c:v>
                </c:pt>
                <c:pt idx="108">
                  <c:v>3.5428571428571427</c:v>
                </c:pt>
              </c:numCache>
            </c:numRef>
          </c:xVal>
          <c:yVal>
            <c:numRef>
              <c:f>Sheet1!$C$2:$C$110</c:f>
              <c:numCache>
                <c:formatCode>General</c:formatCode>
                <c:ptCount val="109"/>
                <c:pt idx="0">
                  <c:v>-1.8425702732100001E-2</c:v>
                </c:pt>
                <c:pt idx="1">
                  <c:v>-3.1497704119700001E-2</c:v>
                </c:pt>
                <c:pt idx="2">
                  <c:v>4.7206417568399998E-3</c:v>
                </c:pt>
                <c:pt idx="3">
                  <c:v>0.141787987033</c:v>
                </c:pt>
                <c:pt idx="4">
                  <c:v>0.46242441266899997</c:v>
                </c:pt>
                <c:pt idx="5">
                  <c:v>0.671933788478</c:v>
                </c:pt>
                <c:pt idx="6">
                  <c:v>0.87442953361599995</c:v>
                </c:pt>
                <c:pt idx="7">
                  <c:v>0.928243600429</c:v>
                </c:pt>
                <c:pt idx="8">
                  <c:v>0.76654219855600003</c:v>
                </c:pt>
                <c:pt idx="9">
                  <c:v>0.419925543126</c:v>
                </c:pt>
                <c:pt idx="10">
                  <c:v>0.168610244513</c:v>
                </c:pt>
                <c:pt idx="11">
                  <c:v>4.4458176932300003E-2</c:v>
                </c:pt>
                <c:pt idx="12">
                  <c:v>-5.7344425681899996E-3</c:v>
                </c:pt>
                <c:pt idx="13">
                  <c:v>-1.7618691047999999E-2</c:v>
                </c:pt>
                <c:pt idx="14">
                  <c:v>-1.8121901187300001E-2</c:v>
                </c:pt>
                <c:pt idx="15">
                  <c:v>-1.6996007310500001E-2</c:v>
                </c:pt>
                <c:pt idx="16">
                  <c:v>-1.3663729478599999E-2</c:v>
                </c:pt>
                <c:pt idx="17">
                  <c:v>-1.14955420829E-2</c:v>
                </c:pt>
                <c:pt idx="18">
                  <c:v>-6.3960193658300002E-3</c:v>
                </c:pt>
                <c:pt idx="19">
                  <c:v>-2.3683609932299999E-3</c:v>
                </c:pt>
                <c:pt idx="20">
                  <c:v>-2.6684353577400002E-3</c:v>
                </c:pt>
                <c:pt idx="21">
                  <c:v>-2.2150379409800001E-4</c:v>
                </c:pt>
                <c:pt idx="22">
                  <c:v>9.8995099634200008E-4</c:v>
                </c:pt>
                <c:pt idx="23">
                  <c:v>4.4635757191699996E-3</c:v>
                </c:pt>
                <c:pt idx="24">
                  <c:v>8.5365615989800008E-3</c:v>
                </c:pt>
                <c:pt idx="25">
                  <c:v>1.46280948941E-2</c:v>
                </c:pt>
                <c:pt idx="26">
                  <c:v>1.7417306476699999E-2</c:v>
                </c:pt>
                <c:pt idx="27">
                  <c:v>1.97761355082E-2</c:v>
                </c:pt>
                <c:pt idx="28">
                  <c:v>2.4566476276100001E-2</c:v>
                </c:pt>
                <c:pt idx="29">
                  <c:v>2.5637246983999998E-2</c:v>
                </c:pt>
                <c:pt idx="30">
                  <c:v>3.3749590776800002E-2</c:v>
                </c:pt>
                <c:pt idx="31">
                  <c:v>4.1835027151400001E-2</c:v>
                </c:pt>
                <c:pt idx="32">
                  <c:v>4.8783748980399999E-2</c:v>
                </c:pt>
                <c:pt idx="33">
                  <c:v>5.41556439037E-2</c:v>
                </c:pt>
                <c:pt idx="34">
                  <c:v>5.8785679123300003E-2</c:v>
                </c:pt>
                <c:pt idx="35">
                  <c:v>6.6428524707800002E-2</c:v>
                </c:pt>
                <c:pt idx="36">
                  <c:v>6.2937147467999999E-2</c:v>
                </c:pt>
                <c:pt idx="37">
                  <c:v>8.4466918289199999E-2</c:v>
                </c:pt>
                <c:pt idx="38">
                  <c:v>0.106951609551</c:v>
                </c:pt>
                <c:pt idx="39">
                  <c:v>0.11062652439499999</c:v>
                </c:pt>
                <c:pt idx="40">
                  <c:v>0.115120177308</c:v>
                </c:pt>
                <c:pt idx="41">
                  <c:v>0.123741037163</c:v>
                </c:pt>
                <c:pt idx="42">
                  <c:v>0.13245597754999999</c:v>
                </c:pt>
                <c:pt idx="43">
                  <c:v>0.155590346524</c:v>
                </c:pt>
                <c:pt idx="44">
                  <c:v>0.159015891814</c:v>
                </c:pt>
                <c:pt idx="45">
                  <c:v>0.1768562739</c:v>
                </c:pt>
                <c:pt idx="46">
                  <c:v>0.18979818312800001</c:v>
                </c:pt>
                <c:pt idx="47">
                  <c:v>0.19939192873799999</c:v>
                </c:pt>
                <c:pt idx="48">
                  <c:v>0.21420247902699999</c:v>
                </c:pt>
                <c:pt idx="49">
                  <c:v>0.21876304827699999</c:v>
                </c:pt>
                <c:pt idx="50">
                  <c:v>0.23136092103600001</c:v>
                </c:pt>
                <c:pt idx="51">
                  <c:v>0.24203356562299999</c:v>
                </c:pt>
                <c:pt idx="52">
                  <c:v>0.25445059139100001</c:v>
                </c:pt>
                <c:pt idx="53">
                  <c:v>0.26542185127399998</c:v>
                </c:pt>
                <c:pt idx="54">
                  <c:v>0.29226383633300002</c:v>
                </c:pt>
                <c:pt idx="55">
                  <c:v>0.29409564803999999</c:v>
                </c:pt>
                <c:pt idx="56">
                  <c:v>0.314158459349</c:v>
                </c:pt>
                <c:pt idx="57">
                  <c:v>0.33836464299500002</c:v>
                </c:pt>
                <c:pt idx="58">
                  <c:v>0.36658761424199998</c:v>
                </c:pt>
                <c:pt idx="59">
                  <c:v>0.387905710412</c:v>
                </c:pt>
                <c:pt idx="60">
                  <c:v>0.42598396960099999</c:v>
                </c:pt>
                <c:pt idx="61">
                  <c:v>0.46137640084499998</c:v>
                </c:pt>
                <c:pt idx="62">
                  <c:v>0.49719787299399998</c:v>
                </c:pt>
                <c:pt idx="63">
                  <c:v>0.53302625976200002</c:v>
                </c:pt>
                <c:pt idx="64">
                  <c:v>0.559065967547</c:v>
                </c:pt>
                <c:pt idx="65">
                  <c:v>0.58249280585499996</c:v>
                </c:pt>
                <c:pt idx="66">
                  <c:v>0.62690209374899997</c:v>
                </c:pt>
                <c:pt idx="67">
                  <c:v>0.66412504370500003</c:v>
                </c:pt>
                <c:pt idx="68">
                  <c:v>0.73608581392299999</c:v>
                </c:pt>
                <c:pt idx="69">
                  <c:v>0.78593479246300002</c:v>
                </c:pt>
                <c:pt idx="70">
                  <c:v>0.83000597227899997</c:v>
                </c:pt>
                <c:pt idx="71">
                  <c:v>0.86411139045999996</c:v>
                </c:pt>
                <c:pt idx="72">
                  <c:v>0.89722147581699996</c:v>
                </c:pt>
                <c:pt idx="73">
                  <c:v>0.98870014473199996</c:v>
                </c:pt>
                <c:pt idx="74">
                  <c:v>1.0680111945099999</c:v>
                </c:pt>
                <c:pt idx="75">
                  <c:v>1.14327078073</c:v>
                </c:pt>
                <c:pt idx="76">
                  <c:v>1.20769951915</c:v>
                </c:pt>
                <c:pt idx="77">
                  <c:v>1.2654278027200001</c:v>
                </c:pt>
                <c:pt idx="78">
                  <c:v>1.3476882615800001</c:v>
                </c:pt>
                <c:pt idx="79">
                  <c:v>1.41579866403</c:v>
                </c:pt>
                <c:pt idx="80">
                  <c:v>1.4888481544800001</c:v>
                </c:pt>
                <c:pt idx="81">
                  <c:v>1.57111375211</c:v>
                </c:pt>
                <c:pt idx="82">
                  <c:v>1.6805161950700001</c:v>
                </c:pt>
                <c:pt idx="83">
                  <c:v>1.7685680323899999</c:v>
                </c:pt>
                <c:pt idx="84">
                  <c:v>1.8513443627599999</c:v>
                </c:pt>
                <c:pt idx="85">
                  <c:v>1.94412401916</c:v>
                </c:pt>
                <c:pt idx="86">
                  <c:v>2.2411069440800002</c:v>
                </c:pt>
                <c:pt idx="87">
                  <c:v>2.36535805285</c:v>
                </c:pt>
                <c:pt idx="88">
                  <c:v>2.6382139965400002</c:v>
                </c:pt>
                <c:pt idx="89">
                  <c:v>2.7857981503299998</c:v>
                </c:pt>
                <c:pt idx="90">
                  <c:v>3.1036199719400002</c:v>
                </c:pt>
                <c:pt idx="91">
                  <c:v>3.2770391443900002</c:v>
                </c:pt>
                <c:pt idx="92">
                  <c:v>3.6757043076699998</c:v>
                </c:pt>
                <c:pt idx="93">
                  <c:v>14.22918965</c:v>
                </c:pt>
                <c:pt idx="94">
                  <c:v>15.742613411000001</c:v>
                </c:pt>
                <c:pt idx="95">
                  <c:v>16.611841650999999</c:v>
                </c:pt>
                <c:pt idx="96">
                  <c:v>18.694376287400001</c:v>
                </c:pt>
                <c:pt idx="97">
                  <c:v>20.933273485699999</c:v>
                </c:pt>
                <c:pt idx="98">
                  <c:v>21.9390633069</c:v>
                </c:pt>
                <c:pt idx="99">
                  <c:v>23.147384584699999</c:v>
                </c:pt>
                <c:pt idx="100">
                  <c:v>23.361511070999999</c:v>
                </c:pt>
                <c:pt idx="101">
                  <c:v>23.3598301199</c:v>
                </c:pt>
                <c:pt idx="102">
                  <c:v>23.3578707247</c:v>
                </c:pt>
                <c:pt idx="103">
                  <c:v>23.352827133400002</c:v>
                </c:pt>
                <c:pt idx="104">
                  <c:v>23.352827133400002</c:v>
                </c:pt>
                <c:pt idx="105">
                  <c:v>23.352827133400002</c:v>
                </c:pt>
                <c:pt idx="106">
                  <c:v>23.352827133400002</c:v>
                </c:pt>
                <c:pt idx="107">
                  <c:v>23.352827133400002</c:v>
                </c:pt>
                <c:pt idx="108">
                  <c:v>23.352827133400002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492992"/>
        <c:axId val="401507072"/>
      </c:scatterChart>
      <c:valAx>
        <c:axId val="401492992"/>
        <c:scaling>
          <c:orientation val="minMax"/>
          <c:min val="3"/>
        </c:scaling>
        <c:delete val="0"/>
        <c:axPos val="b"/>
        <c:numFmt formatCode="General" sourceLinked="1"/>
        <c:majorTickMark val="out"/>
        <c:minorTickMark val="none"/>
        <c:tickLblPos val="nextTo"/>
        <c:crossAx val="401507072"/>
        <c:crosses val="autoZero"/>
        <c:crossBetween val="midCat"/>
      </c:valAx>
      <c:valAx>
        <c:axId val="401507072"/>
        <c:scaling>
          <c:logBase val="10"/>
          <c:orientation val="minMax"/>
          <c:min val="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014929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2</xdr:row>
      <xdr:rowOff>180975</xdr:rowOff>
    </xdr:from>
    <xdr:to>
      <xdr:col>16</xdr:col>
      <xdr:colOff>238125</xdr:colOff>
      <xdr:row>12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238125</xdr:colOff>
      <xdr:row>4</xdr:row>
      <xdr:rowOff>180975</xdr:rowOff>
    </xdr:from>
    <xdr:to>
      <xdr:col>17</xdr:col>
      <xdr:colOff>238125</xdr:colOff>
      <xdr:row>14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304800</xdr:colOff>
      <xdr:row>2</xdr:row>
      <xdr:rowOff>104775</xdr:rowOff>
    </xdr:from>
    <xdr:to>
      <xdr:col>24</xdr:col>
      <xdr:colOff>419100</xdr:colOff>
      <xdr:row>33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0.40947</cdr:x>
      <cdr:y>0.60749</cdr:y>
    </cdr:from>
    <cdr:to>
      <cdr:x>0.78601</cdr:x>
      <cdr:y>0.89414</cdr:y>
    </cdr:to>
    <cdr:cxnSp macro="">
      <cdr:nvCxnSpPr>
        <cdr:cNvPr id="3" name="Straight Connector 2"/>
        <cdr:cNvCxnSpPr/>
      </cdr:nvCxnSpPr>
      <cdr:spPr>
        <a:xfrm xmlns:a="http://schemas.openxmlformats.org/drawingml/2006/main" flipH="1">
          <a:off x="3790950" y="3552825"/>
          <a:ext cx="3486151" cy="167640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tabSelected="1" workbookViewId="0">
      <selection activeCell="N32" sqref="N32"/>
    </sheetView>
  </sheetViews>
  <sheetFormatPr defaultRowHeight="15" x14ac:dyDescent="0.25"/>
  <cols>
    <col min="1" max="9" width="18.42578125" customWidth="1"/>
  </cols>
  <sheetData>
    <row r="1" spans="1:9" x14ac:dyDescent="0.25">
      <c r="A1" t="s">
        <v>4</v>
      </c>
    </row>
    <row r="2" spans="1:9" ht="15.75" thickBot="1" x14ac:dyDescent="0.3"/>
    <row r="3" spans="1:9" x14ac:dyDescent="0.25">
      <c r="A3" s="4" t="s">
        <v>5</v>
      </c>
      <c r="B3" s="4"/>
    </row>
    <row r="4" spans="1:9" x14ac:dyDescent="0.25">
      <c r="A4" s="1" t="s">
        <v>6</v>
      </c>
      <c r="B4" s="1">
        <v>0.99778796443219508</v>
      </c>
    </row>
    <row r="5" spans="1:9" x14ac:dyDescent="0.25">
      <c r="A5" s="1" t="s">
        <v>7</v>
      </c>
      <c r="B5" s="1">
        <v>0.99558082196574338</v>
      </c>
    </row>
    <row r="6" spans="1:9" x14ac:dyDescent="0.25">
      <c r="A6" s="1" t="s">
        <v>8</v>
      </c>
      <c r="B6" s="1">
        <v>0.99410776262099121</v>
      </c>
    </row>
    <row r="7" spans="1:9" x14ac:dyDescent="0.25">
      <c r="A7" s="1" t="s">
        <v>9</v>
      </c>
      <c r="B7" s="1">
        <v>3.7046335468705655E-3</v>
      </c>
    </row>
    <row r="8" spans="1:9" ht="15.75" thickBot="1" x14ac:dyDescent="0.3">
      <c r="A8" s="2" t="s">
        <v>10</v>
      </c>
      <c r="B8" s="2">
        <v>5</v>
      </c>
    </row>
    <row r="10" spans="1:9" ht="15.75" thickBot="1" x14ac:dyDescent="0.3">
      <c r="A10" t="s">
        <v>11</v>
      </c>
    </row>
    <row r="11" spans="1:9" x14ac:dyDescent="0.25">
      <c r="A11" s="3"/>
      <c r="B11" s="3" t="s">
        <v>16</v>
      </c>
      <c r="C11" s="3" t="s">
        <v>17</v>
      </c>
      <c r="D11" s="3" t="s">
        <v>18</v>
      </c>
      <c r="E11" s="3" t="s">
        <v>19</v>
      </c>
      <c r="F11" s="3" t="s">
        <v>20</v>
      </c>
    </row>
    <row r="12" spans="1:9" x14ac:dyDescent="0.25">
      <c r="A12" s="1" t="s">
        <v>12</v>
      </c>
      <c r="B12" s="1">
        <v>1</v>
      </c>
      <c r="C12" s="1">
        <v>9.2757020260187673E-3</v>
      </c>
      <c r="D12" s="1">
        <v>9.2757020260187673E-3</v>
      </c>
      <c r="E12" s="1">
        <v>675.85927580753469</v>
      </c>
      <c r="F12" s="1">
        <v>1.2484692857087033E-4</v>
      </c>
    </row>
    <row r="13" spans="1:9" x14ac:dyDescent="0.25">
      <c r="A13" s="1" t="s">
        <v>13</v>
      </c>
      <c r="B13" s="1">
        <v>3</v>
      </c>
      <c r="C13" s="1">
        <v>4.117292914979636E-5</v>
      </c>
      <c r="D13" s="1">
        <v>1.3724309716598787E-5</v>
      </c>
      <c r="E13" s="1"/>
      <c r="F13" s="1"/>
    </row>
    <row r="14" spans="1:9" ht="15.75" thickBot="1" x14ac:dyDescent="0.3">
      <c r="A14" s="2" t="s">
        <v>14</v>
      </c>
      <c r="B14" s="2">
        <v>4</v>
      </c>
      <c r="C14" s="2">
        <v>9.3168749551685633E-3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21</v>
      </c>
      <c r="C16" s="3" t="s">
        <v>9</v>
      </c>
      <c r="D16" s="3" t="s">
        <v>22</v>
      </c>
      <c r="E16" s="3" t="s">
        <v>23</v>
      </c>
      <c r="F16" s="3" t="s">
        <v>24</v>
      </c>
      <c r="G16" s="3" t="s">
        <v>25</v>
      </c>
      <c r="H16" s="3" t="s">
        <v>26</v>
      </c>
      <c r="I16" s="3" t="s">
        <v>27</v>
      </c>
    </row>
    <row r="17" spans="1:9" x14ac:dyDescent="0.25">
      <c r="A17" s="1" t="s">
        <v>15</v>
      </c>
      <c r="B17" s="1">
        <v>3.2694799966166892</v>
      </c>
      <c r="C17" s="1">
        <v>6.2428716080616979E-3</v>
      </c>
      <c r="D17" s="1">
        <v>523.71411777789319</v>
      </c>
      <c r="E17" s="1">
        <v>1.5352609431701419E-8</v>
      </c>
      <c r="F17" s="1">
        <v>3.2496123929332525</v>
      </c>
      <c r="G17" s="1">
        <v>3.2893476003001259</v>
      </c>
      <c r="H17" s="1">
        <v>3.2496123929332525</v>
      </c>
      <c r="I17" s="1">
        <v>3.2893476003001259</v>
      </c>
    </row>
    <row r="18" spans="1:9" ht="15.75" thickBot="1" x14ac:dyDescent="0.3">
      <c r="A18" s="2">
        <v>2249.6648677296348</v>
      </c>
      <c r="B18" s="2">
        <v>3.6942388067304785E-5</v>
      </c>
      <c r="C18" s="2">
        <v>1.4210089942686296E-6</v>
      </c>
      <c r="D18" s="2">
        <v>25.997293624674374</v>
      </c>
      <c r="E18" s="2">
        <v>1.2484692857087033E-4</v>
      </c>
      <c r="F18" s="2">
        <v>3.2420103243719663E-5</v>
      </c>
      <c r="G18" s="2">
        <v>4.1464672890889907E-5</v>
      </c>
      <c r="H18" s="2">
        <v>3.2420103243719663E-5</v>
      </c>
      <c r="I18" s="2">
        <v>4.1464672890889907E-5</v>
      </c>
    </row>
    <row r="22" spans="1:9" x14ac:dyDescent="0.25">
      <c r="A22" t="s">
        <v>28</v>
      </c>
      <c r="F22" t="s">
        <v>33</v>
      </c>
    </row>
    <row r="23" spans="1:9" ht="15.75" thickBot="1" x14ac:dyDescent="0.3"/>
    <row r="24" spans="1:9" x14ac:dyDescent="0.25">
      <c r="A24" s="3" t="s">
        <v>29</v>
      </c>
      <c r="B24" s="3" t="s">
        <v>30</v>
      </c>
      <c r="C24" s="3" t="s">
        <v>31</v>
      </c>
      <c r="D24" s="3" t="s">
        <v>32</v>
      </c>
      <c r="F24" s="3" t="s">
        <v>34</v>
      </c>
      <c r="G24" s="3">
        <v>3.3333333333333335</v>
      </c>
    </row>
    <row r="25" spans="1:9" x14ac:dyDescent="0.25">
      <c r="A25" s="1">
        <v>1</v>
      </c>
      <c r="B25" s="1">
        <v>3.3734304434380027</v>
      </c>
      <c r="C25" s="1">
        <v>-3.8652260466984778E-3</v>
      </c>
      <c r="D25" s="1">
        <v>-1.2047557580561379</v>
      </c>
      <c r="F25" s="1">
        <v>10</v>
      </c>
      <c r="G25" s="1">
        <v>3.3695652173913042</v>
      </c>
    </row>
    <row r="26" spans="1:9" x14ac:dyDescent="0.25">
      <c r="A26" s="1">
        <v>2</v>
      </c>
      <c r="B26" s="1">
        <v>3.3864950488772636</v>
      </c>
      <c r="C26" s="1">
        <v>1.4830931992393381E-3</v>
      </c>
      <c r="D26" s="1">
        <v>0.46226664364007247</v>
      </c>
      <c r="F26" s="1">
        <v>30</v>
      </c>
      <c r="G26" s="1">
        <v>3.3879781420765029</v>
      </c>
    </row>
    <row r="27" spans="1:9" x14ac:dyDescent="0.25">
      <c r="A27" s="1">
        <v>3</v>
      </c>
      <c r="B27" s="1">
        <v>3.4209662259173745</v>
      </c>
      <c r="C27" s="1">
        <v>4.448138723509576E-3</v>
      </c>
      <c r="D27" s="1">
        <v>1.3864443308194141</v>
      </c>
      <c r="F27" s="1">
        <v>50</v>
      </c>
      <c r="G27" s="1">
        <v>3.4254143646408841</v>
      </c>
    </row>
    <row r="28" spans="1:9" x14ac:dyDescent="0.25">
      <c r="A28" s="1">
        <v>4</v>
      </c>
      <c r="B28" s="1">
        <v>3.4636922279332225</v>
      </c>
      <c r="C28" s="1">
        <v>-5.0770952335632558E-6</v>
      </c>
      <c r="D28" s="1">
        <v>-1.5824843470821871E-3</v>
      </c>
      <c r="F28" s="1">
        <v>70</v>
      </c>
      <c r="G28" s="1">
        <v>3.4636871508379889</v>
      </c>
    </row>
    <row r="29" spans="1:9" ht="15.75" thickBot="1" x14ac:dyDescent="0.3">
      <c r="A29" s="2">
        <v>5</v>
      </c>
      <c r="B29" s="2">
        <v>3.4852069961965495</v>
      </c>
      <c r="C29" s="2">
        <v>-2.0609287808190935E-3</v>
      </c>
      <c r="D29" s="2">
        <v>-0.64237273205695866</v>
      </c>
      <c r="F29" s="2">
        <v>90</v>
      </c>
      <c r="G29" s="2">
        <v>3.4831460674157304</v>
      </c>
    </row>
  </sheetData>
  <sortState ref="G25:G29">
    <sortCondition ref="G25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0"/>
  <sheetViews>
    <sheetView topLeftCell="A79" workbookViewId="0">
      <selection activeCell="D96" sqref="D96:D100"/>
    </sheetView>
  </sheetViews>
  <sheetFormatPr defaultRowHeight="15" x14ac:dyDescent="0.25"/>
  <cols>
    <col min="4" max="4" width="12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1</v>
      </c>
    </row>
    <row r="2" spans="1:7" x14ac:dyDescent="0.25">
      <c r="A2">
        <v>6560</v>
      </c>
      <c r="B2">
        <f>1240/A2</f>
        <v>0.18902439024390244</v>
      </c>
      <c r="C2">
        <v>-1.8425702732100001E-2</v>
      </c>
      <c r="D2">
        <f>(B2*C2)^2</f>
        <v>1.2130642729254182E-5</v>
      </c>
      <c r="E2">
        <f>1240/A2</f>
        <v>0.18902439024390244</v>
      </c>
      <c r="F2">
        <v>6560</v>
      </c>
      <c r="G2">
        <v>-9.5461014146199993E-3</v>
      </c>
    </row>
    <row r="3" spans="1:7" x14ac:dyDescent="0.25">
      <c r="A3">
        <v>5500.0000000099999</v>
      </c>
      <c r="B3">
        <f t="shared" ref="B3:B66" si="0">1240/A3</f>
        <v>0.22545454545413554</v>
      </c>
      <c r="C3">
        <v>-3.1497704119700001E-2</v>
      </c>
      <c r="D3">
        <f t="shared" ref="D3:D66" si="1">(B3*C3)^2</f>
        <v>5.042846971668231E-5</v>
      </c>
      <c r="E3">
        <f t="shared" ref="E3:E66" si="2">1240/A3</f>
        <v>0.22545454545413554</v>
      </c>
      <c r="F3">
        <v>5500.0000000099999</v>
      </c>
      <c r="G3">
        <v>-7.7165484259700004E-2</v>
      </c>
    </row>
    <row r="4" spans="1:7" x14ac:dyDescent="0.25">
      <c r="A4">
        <v>4720</v>
      </c>
      <c r="B4">
        <f t="shared" si="0"/>
        <v>0.26271186440677968</v>
      </c>
      <c r="C4">
        <v>4.7206417568399998E-3</v>
      </c>
      <c r="D4">
        <f t="shared" si="1"/>
        <v>1.5380181493221063E-6</v>
      </c>
      <c r="E4">
        <f t="shared" si="2"/>
        <v>0.26271186440677968</v>
      </c>
      <c r="F4">
        <v>4720</v>
      </c>
      <c r="G4">
        <v>-1.38111133878E-2</v>
      </c>
    </row>
    <row r="5" spans="1:7" x14ac:dyDescent="0.25">
      <c r="A5">
        <v>4160</v>
      </c>
      <c r="B5">
        <f t="shared" si="0"/>
        <v>0.29807692307692307</v>
      </c>
      <c r="C5">
        <v>0.141787987033</v>
      </c>
      <c r="D5">
        <f t="shared" si="1"/>
        <v>1.7862226118215828E-3</v>
      </c>
      <c r="E5">
        <f t="shared" si="2"/>
        <v>0.29807692307692307</v>
      </c>
      <c r="F5">
        <v>4160</v>
      </c>
      <c r="G5">
        <v>0.13924541526799999</v>
      </c>
    </row>
    <row r="6" spans="1:7" x14ac:dyDescent="0.25">
      <c r="A6">
        <v>3660</v>
      </c>
      <c r="B6">
        <f t="shared" si="0"/>
        <v>0.33879781420765026</v>
      </c>
      <c r="C6">
        <v>0.46242441266899997</v>
      </c>
      <c r="D6">
        <f t="shared" si="1"/>
        <v>2.4544981369692864E-2</v>
      </c>
      <c r="E6">
        <f t="shared" si="2"/>
        <v>0.33879781420765026</v>
      </c>
      <c r="F6">
        <v>3660</v>
      </c>
      <c r="G6">
        <v>0.45974456862200003</v>
      </c>
    </row>
    <row r="7" spans="1:7" x14ac:dyDescent="0.25">
      <c r="A7">
        <v>3330</v>
      </c>
      <c r="B7">
        <f t="shared" si="0"/>
        <v>0.37237237237237236</v>
      </c>
      <c r="C7">
        <v>0.671933788478</v>
      </c>
      <c r="D7">
        <f t="shared" si="1"/>
        <v>6.2604833369666629E-2</v>
      </c>
      <c r="E7">
        <f t="shared" si="2"/>
        <v>0.37237237237237236</v>
      </c>
      <c r="F7">
        <v>3330</v>
      </c>
      <c r="G7">
        <v>0.69428315776299998</v>
      </c>
    </row>
    <row r="8" spans="1:7" x14ac:dyDescent="0.25">
      <c r="A8">
        <v>3000</v>
      </c>
      <c r="B8">
        <f t="shared" si="0"/>
        <v>0.41333333333333333</v>
      </c>
      <c r="C8">
        <v>0.87442953361599995</v>
      </c>
      <c r="D8">
        <f t="shared" si="1"/>
        <v>0.13063227660422388</v>
      </c>
      <c r="E8">
        <f t="shared" si="2"/>
        <v>0.41333333333333333</v>
      </c>
      <c r="F8">
        <v>3000</v>
      </c>
      <c r="G8">
        <v>0.93954407847300003</v>
      </c>
    </row>
    <row r="9" spans="1:7" x14ac:dyDescent="0.25">
      <c r="A9">
        <v>2750</v>
      </c>
      <c r="B9">
        <f t="shared" si="0"/>
        <v>0.45090909090909093</v>
      </c>
      <c r="C9">
        <v>0.928243600429</v>
      </c>
      <c r="D9">
        <f t="shared" si="1"/>
        <v>0.17518701395562522</v>
      </c>
      <c r="E9">
        <f t="shared" si="2"/>
        <v>0.45090909090909093</v>
      </c>
      <c r="F9">
        <v>2750</v>
      </c>
      <c r="G9">
        <v>0.98190765947799996</v>
      </c>
    </row>
    <row r="10" spans="1:7" x14ac:dyDescent="0.25">
      <c r="A10">
        <v>2540</v>
      </c>
      <c r="B10">
        <f t="shared" si="0"/>
        <v>0.48818897637795278</v>
      </c>
      <c r="C10">
        <v>0.76654219855600003</v>
      </c>
      <c r="D10">
        <f t="shared" si="1"/>
        <v>0.14003870083019423</v>
      </c>
      <c r="E10">
        <f t="shared" si="2"/>
        <v>0.48818897637795278</v>
      </c>
      <c r="F10">
        <v>2540</v>
      </c>
      <c r="G10">
        <v>0.79664685982799999</v>
      </c>
    </row>
    <row r="11" spans="1:7" x14ac:dyDescent="0.25">
      <c r="A11">
        <v>2342</v>
      </c>
      <c r="B11">
        <f t="shared" si="0"/>
        <v>0.52946199829205809</v>
      </c>
      <c r="C11">
        <v>0.419925543126</v>
      </c>
      <c r="D11">
        <f t="shared" si="1"/>
        <v>4.9432682004300954E-2</v>
      </c>
      <c r="E11">
        <f t="shared" si="2"/>
        <v>0.52946199829205809</v>
      </c>
      <c r="F11">
        <v>2342</v>
      </c>
      <c r="G11">
        <v>0.42320529485000002</v>
      </c>
    </row>
    <row r="12" spans="1:7" x14ac:dyDescent="0.25">
      <c r="A12">
        <v>2208</v>
      </c>
      <c r="B12">
        <f t="shared" si="0"/>
        <v>0.56159420289855078</v>
      </c>
      <c r="C12">
        <v>0.168610244513</v>
      </c>
      <c r="D12">
        <f t="shared" si="1"/>
        <v>8.9662975829326273E-3</v>
      </c>
      <c r="E12">
        <f t="shared" si="2"/>
        <v>0.56159420289855078</v>
      </c>
      <c r="F12">
        <v>2208</v>
      </c>
      <c r="G12">
        <v>0.154050790282</v>
      </c>
    </row>
    <row r="13" spans="1:7" x14ac:dyDescent="0.25">
      <c r="A13">
        <v>2064</v>
      </c>
      <c r="B13">
        <f t="shared" si="0"/>
        <v>0.60077519379844957</v>
      </c>
      <c r="C13">
        <v>4.4458176932300003E-2</v>
      </c>
      <c r="D13">
        <f t="shared" si="1"/>
        <v>7.1339043844799292E-4</v>
      </c>
      <c r="E13">
        <f t="shared" si="2"/>
        <v>0.60077519379844957</v>
      </c>
      <c r="F13">
        <v>2064</v>
      </c>
      <c r="G13">
        <v>1.8067355544700001E-2</v>
      </c>
    </row>
    <row r="14" spans="1:7" x14ac:dyDescent="0.25">
      <c r="A14">
        <v>1946</v>
      </c>
      <c r="B14">
        <f t="shared" si="0"/>
        <v>0.63720452209660838</v>
      </c>
      <c r="C14">
        <v>-5.7344425681899996E-3</v>
      </c>
      <c r="D14">
        <f t="shared" si="1"/>
        <v>1.3351809075975323E-5</v>
      </c>
      <c r="E14">
        <f t="shared" si="2"/>
        <v>0.63720452209660838</v>
      </c>
      <c r="F14">
        <v>1946</v>
      </c>
      <c r="G14">
        <v>-1.1110651062600001E-2</v>
      </c>
    </row>
    <row r="15" spans="1:7" x14ac:dyDescent="0.25">
      <c r="A15">
        <v>1840</v>
      </c>
      <c r="B15">
        <f t="shared" si="0"/>
        <v>0.67391304347826086</v>
      </c>
      <c r="C15">
        <v>-1.7618691047999999E-2</v>
      </c>
      <c r="D15">
        <f t="shared" si="1"/>
        <v>1.4097918787775291E-4</v>
      </c>
      <c r="E15">
        <f t="shared" si="2"/>
        <v>0.67391304347826086</v>
      </c>
      <c r="F15">
        <v>1840</v>
      </c>
      <c r="G15">
        <v>-1.21415386373E-2</v>
      </c>
    </row>
    <row r="16" spans="1:7" x14ac:dyDescent="0.25">
      <c r="A16">
        <v>1744</v>
      </c>
      <c r="B16">
        <f t="shared" si="0"/>
        <v>0.71100917431192656</v>
      </c>
      <c r="C16">
        <v>-1.8121901187300001E-2</v>
      </c>
      <c r="D16">
        <f t="shared" si="1"/>
        <v>1.6601905028996758E-4</v>
      </c>
      <c r="E16">
        <f t="shared" si="2"/>
        <v>0.71100917431192656</v>
      </c>
      <c r="F16">
        <v>1744</v>
      </c>
      <c r="G16">
        <v>-1.2003642778600001E-2</v>
      </c>
    </row>
    <row r="17" spans="1:7" x14ac:dyDescent="0.25">
      <c r="A17">
        <v>1658</v>
      </c>
      <c r="B17">
        <f t="shared" si="0"/>
        <v>0.74788902291917969</v>
      </c>
      <c r="C17">
        <v>-1.6996007310500001E-2</v>
      </c>
      <c r="D17">
        <f t="shared" si="1"/>
        <v>1.615727572616449E-4</v>
      </c>
      <c r="E17">
        <f t="shared" si="2"/>
        <v>0.74788902291917969</v>
      </c>
      <c r="F17">
        <v>1658</v>
      </c>
      <c r="G17">
        <v>-1.256556055E-2</v>
      </c>
    </row>
    <row r="18" spans="1:7" x14ac:dyDescent="0.25">
      <c r="A18">
        <v>1580</v>
      </c>
      <c r="B18">
        <f t="shared" si="0"/>
        <v>0.78481012658227844</v>
      </c>
      <c r="C18">
        <v>-1.3663729478599999E-2</v>
      </c>
      <c r="D18">
        <f t="shared" si="1"/>
        <v>1.1499202091783525E-4</v>
      </c>
      <c r="E18">
        <f t="shared" si="2"/>
        <v>0.78481012658227844</v>
      </c>
      <c r="F18">
        <v>1580</v>
      </c>
      <c r="G18">
        <v>-9.3142581401900008E-3</v>
      </c>
    </row>
    <row r="19" spans="1:7" x14ac:dyDescent="0.25">
      <c r="A19">
        <v>1510</v>
      </c>
      <c r="B19">
        <f t="shared" si="0"/>
        <v>0.82119205298013243</v>
      </c>
      <c r="C19">
        <v>-1.14955420829E-2</v>
      </c>
      <c r="D19">
        <f t="shared" si="1"/>
        <v>8.9114502526251027E-5</v>
      </c>
      <c r="E19">
        <f t="shared" si="2"/>
        <v>0.82119205298013243</v>
      </c>
      <c r="F19">
        <v>1510</v>
      </c>
      <c r="G19">
        <v>-5.6636510293600001E-3</v>
      </c>
    </row>
    <row r="20" spans="1:7" x14ac:dyDescent="0.25">
      <c r="A20">
        <v>1446</v>
      </c>
      <c r="B20">
        <f t="shared" si="0"/>
        <v>0.85753803596127243</v>
      </c>
      <c r="C20">
        <v>-6.3960193658300002E-3</v>
      </c>
      <c r="D20">
        <f t="shared" si="1"/>
        <v>3.0083358866776146E-5</v>
      </c>
      <c r="E20">
        <f t="shared" si="2"/>
        <v>0.85753803596127243</v>
      </c>
      <c r="F20">
        <v>1446</v>
      </c>
      <c r="G20">
        <v>-1.1200012449100001E-3</v>
      </c>
    </row>
    <row r="21" spans="1:7" x14ac:dyDescent="0.25">
      <c r="A21">
        <v>1386</v>
      </c>
      <c r="B21">
        <f t="shared" si="0"/>
        <v>0.89466089466089471</v>
      </c>
      <c r="C21">
        <v>-2.3683609932299999E-3</v>
      </c>
      <c r="D21">
        <f t="shared" si="1"/>
        <v>4.4896523064306307E-6</v>
      </c>
      <c r="E21">
        <f t="shared" si="2"/>
        <v>0.89466089466089471</v>
      </c>
      <c r="F21">
        <v>1386</v>
      </c>
      <c r="G21">
        <v>2.9229579525700002E-3</v>
      </c>
    </row>
    <row r="22" spans="1:7" x14ac:dyDescent="0.25">
      <c r="A22">
        <v>1332</v>
      </c>
      <c r="B22">
        <f t="shared" si="0"/>
        <v>0.93093093093093093</v>
      </c>
      <c r="C22">
        <v>-2.6684353577400002E-3</v>
      </c>
      <c r="D22">
        <f t="shared" si="1"/>
        <v>6.1708969468188558E-6</v>
      </c>
      <c r="E22">
        <f t="shared" si="2"/>
        <v>0.93093093093093093</v>
      </c>
      <c r="F22">
        <v>1332</v>
      </c>
      <c r="G22">
        <v>3.0447161924800001E-3</v>
      </c>
    </row>
    <row r="23" spans="1:7" x14ac:dyDescent="0.25">
      <c r="A23">
        <v>1282</v>
      </c>
      <c r="B23">
        <f t="shared" si="0"/>
        <v>0.96723868954758185</v>
      </c>
      <c r="C23">
        <v>-2.2150379409800001E-4</v>
      </c>
      <c r="D23">
        <f t="shared" si="1"/>
        <v>4.5901793948726393E-8</v>
      </c>
      <c r="E23">
        <f t="shared" si="2"/>
        <v>0.96723868954758185</v>
      </c>
      <c r="F23">
        <v>1282</v>
      </c>
      <c r="G23">
        <v>4.7079940180199996E-3</v>
      </c>
    </row>
    <row r="24" spans="1:7" x14ac:dyDescent="0.25">
      <c r="A24">
        <v>1236</v>
      </c>
      <c r="B24">
        <f t="shared" si="0"/>
        <v>1.0032362459546926</v>
      </c>
      <c r="C24">
        <v>9.8995099634200008E-4</v>
      </c>
      <c r="D24">
        <f t="shared" si="1"/>
        <v>9.8635630033968718E-7</v>
      </c>
      <c r="E24">
        <f t="shared" si="2"/>
        <v>1.0032362459546926</v>
      </c>
      <c r="F24">
        <v>1236</v>
      </c>
      <c r="G24">
        <v>5.9611924796999999E-3</v>
      </c>
    </row>
    <row r="25" spans="1:7" x14ac:dyDescent="0.25">
      <c r="A25">
        <v>1192</v>
      </c>
      <c r="B25">
        <f t="shared" si="0"/>
        <v>1.0402684563758389</v>
      </c>
      <c r="C25">
        <v>4.4635757191699996E-3</v>
      </c>
      <c r="D25">
        <f t="shared" si="1"/>
        <v>2.1560392978845754E-5</v>
      </c>
      <c r="E25">
        <f t="shared" si="2"/>
        <v>1.0402684563758389</v>
      </c>
      <c r="F25">
        <v>1192</v>
      </c>
      <c r="G25">
        <v>9.4700692134500001E-3</v>
      </c>
    </row>
    <row r="26" spans="1:7" x14ac:dyDescent="0.25">
      <c r="A26">
        <v>1152</v>
      </c>
      <c r="B26">
        <f t="shared" si="0"/>
        <v>1.0763888888888888</v>
      </c>
      <c r="C26">
        <v>8.5365615989800008E-3</v>
      </c>
      <c r="D26">
        <f t="shared" si="1"/>
        <v>8.4431473596385462E-5</v>
      </c>
      <c r="E26">
        <f t="shared" si="2"/>
        <v>1.0763888888888888</v>
      </c>
      <c r="F26">
        <v>1152</v>
      </c>
      <c r="G26">
        <v>1.32181071835E-2</v>
      </c>
    </row>
    <row r="27" spans="1:7" x14ac:dyDescent="0.25">
      <c r="A27">
        <v>1114</v>
      </c>
      <c r="B27">
        <f t="shared" si="0"/>
        <v>1.1131059245960502</v>
      </c>
      <c r="C27">
        <v>1.46280948941E-2</v>
      </c>
      <c r="D27">
        <f t="shared" si="1"/>
        <v>2.6512368450089252E-4</v>
      </c>
      <c r="E27">
        <f t="shared" si="2"/>
        <v>1.1131059245960502</v>
      </c>
      <c r="F27">
        <v>1114</v>
      </c>
      <c r="G27">
        <v>1.9849808282299999E-2</v>
      </c>
    </row>
    <row r="28" spans="1:7" x14ac:dyDescent="0.25">
      <c r="A28">
        <v>1080</v>
      </c>
      <c r="B28">
        <f t="shared" si="0"/>
        <v>1.1481481481481481</v>
      </c>
      <c r="C28">
        <v>1.7417306476699999E-2</v>
      </c>
      <c r="D28">
        <f t="shared" si="1"/>
        <v>3.9990593260914577E-4</v>
      </c>
      <c r="E28">
        <f t="shared" si="2"/>
        <v>1.1481481481481481</v>
      </c>
      <c r="F28">
        <v>1080</v>
      </c>
      <c r="G28">
        <v>2.3036123978099999E-2</v>
      </c>
    </row>
    <row r="29" spans="1:7" x14ac:dyDescent="0.25">
      <c r="A29">
        <v>1048</v>
      </c>
      <c r="B29">
        <f t="shared" si="0"/>
        <v>1.1832061068702291</v>
      </c>
      <c r="C29">
        <v>1.97761355082E-2</v>
      </c>
      <c r="D29">
        <f t="shared" si="1"/>
        <v>5.4752463397934284E-4</v>
      </c>
      <c r="E29">
        <f t="shared" si="2"/>
        <v>1.1832061068702291</v>
      </c>
      <c r="F29">
        <v>1048</v>
      </c>
      <c r="G29">
        <v>2.5068325265599999E-2</v>
      </c>
    </row>
    <row r="30" spans="1:7" x14ac:dyDescent="0.25">
      <c r="A30">
        <v>1016</v>
      </c>
      <c r="B30">
        <f t="shared" si="0"/>
        <v>1.2204724409448819</v>
      </c>
      <c r="C30">
        <v>2.4566476276100001E-2</v>
      </c>
      <c r="D30">
        <f t="shared" si="1"/>
        <v>8.9896273500502354E-4</v>
      </c>
      <c r="E30">
        <f t="shared" si="2"/>
        <v>1.2204724409448819</v>
      </c>
      <c r="F30">
        <v>1016</v>
      </c>
      <c r="G30">
        <v>2.98371744875E-2</v>
      </c>
    </row>
    <row r="31" spans="1:7" x14ac:dyDescent="0.25">
      <c r="A31">
        <v>987.99999999800002</v>
      </c>
      <c r="B31">
        <f t="shared" si="0"/>
        <v>1.2550607287474798</v>
      </c>
      <c r="C31">
        <v>2.5637246983999998E-2</v>
      </c>
      <c r="D31">
        <f t="shared" si="1"/>
        <v>1.0353144028542476E-3</v>
      </c>
      <c r="E31">
        <f t="shared" si="2"/>
        <v>1.2550607287474798</v>
      </c>
      <c r="F31">
        <v>987.99999999800002</v>
      </c>
      <c r="G31">
        <v>3.0550885168599998E-2</v>
      </c>
    </row>
    <row r="32" spans="1:7" x14ac:dyDescent="0.25">
      <c r="A32">
        <v>959.99999999800002</v>
      </c>
      <c r="B32">
        <f t="shared" si="0"/>
        <v>1.2916666666693577</v>
      </c>
      <c r="C32">
        <v>3.3749590776800002E-2</v>
      </c>
      <c r="D32">
        <f t="shared" si="1"/>
        <v>1.9003689537839719E-3</v>
      </c>
      <c r="E32">
        <f t="shared" si="2"/>
        <v>1.2916666666693577</v>
      </c>
      <c r="F32">
        <v>959.99999999800002</v>
      </c>
      <c r="G32">
        <v>3.8084086324699999E-2</v>
      </c>
    </row>
    <row r="33" spans="1:7" x14ac:dyDescent="0.25">
      <c r="A33">
        <v>934</v>
      </c>
      <c r="B33">
        <f t="shared" si="0"/>
        <v>1.3276231263383298</v>
      </c>
      <c r="C33">
        <v>4.1835027151400001E-2</v>
      </c>
      <c r="D33">
        <f t="shared" si="1"/>
        <v>3.0848192919125657E-3</v>
      </c>
      <c r="E33">
        <f t="shared" si="2"/>
        <v>1.3276231263383298</v>
      </c>
      <c r="F33">
        <v>934</v>
      </c>
      <c r="G33">
        <v>4.6613926453500001E-2</v>
      </c>
    </row>
    <row r="34" spans="1:7" x14ac:dyDescent="0.25">
      <c r="A34">
        <v>909.99999999800002</v>
      </c>
      <c r="B34">
        <f t="shared" si="0"/>
        <v>1.3626373626403574</v>
      </c>
      <c r="C34">
        <v>4.8783748980399999E-2</v>
      </c>
      <c r="D34">
        <f t="shared" si="1"/>
        <v>4.4188670009399954E-3</v>
      </c>
      <c r="E34">
        <f t="shared" si="2"/>
        <v>1.3626373626403574</v>
      </c>
      <c r="F34">
        <v>909.99999999800002</v>
      </c>
      <c r="G34">
        <v>5.3975954161399997E-2</v>
      </c>
    </row>
    <row r="35" spans="1:7" x14ac:dyDescent="0.25">
      <c r="A35">
        <v>888.00000000099999</v>
      </c>
      <c r="B35">
        <f t="shared" si="0"/>
        <v>1.3963963963948238</v>
      </c>
      <c r="C35">
        <v>5.41556439037E-2</v>
      </c>
      <c r="D35">
        <f t="shared" si="1"/>
        <v>5.7187997113052119E-3</v>
      </c>
      <c r="E35">
        <f t="shared" si="2"/>
        <v>1.3963963963948238</v>
      </c>
      <c r="F35">
        <v>888.00000000099999</v>
      </c>
      <c r="G35">
        <v>6.0578079612100003E-2</v>
      </c>
    </row>
    <row r="36" spans="1:7" x14ac:dyDescent="0.25">
      <c r="A36">
        <v>866.00000000199998</v>
      </c>
      <c r="B36">
        <f t="shared" si="0"/>
        <v>1.4318706697426515</v>
      </c>
      <c r="C36">
        <v>5.8785679123300003E-2</v>
      </c>
      <c r="D36">
        <f t="shared" si="1"/>
        <v>7.0851763745984767E-3</v>
      </c>
      <c r="E36">
        <f t="shared" si="2"/>
        <v>1.4318706697426515</v>
      </c>
      <c r="F36">
        <v>866.00000000199998</v>
      </c>
      <c r="G36">
        <v>6.4648243510200001E-2</v>
      </c>
    </row>
    <row r="37" spans="1:7" x14ac:dyDescent="0.25">
      <c r="A37">
        <v>843.99999999800002</v>
      </c>
      <c r="B37">
        <f t="shared" si="0"/>
        <v>1.46919431279969</v>
      </c>
      <c r="C37">
        <v>6.6428524707800002E-2</v>
      </c>
      <c r="D37">
        <f t="shared" si="1"/>
        <v>9.5250593831575116E-3</v>
      </c>
      <c r="E37">
        <f t="shared" si="2"/>
        <v>1.46919431279969</v>
      </c>
      <c r="F37">
        <v>843.99999999800002</v>
      </c>
      <c r="G37">
        <v>6.8918455417899996E-2</v>
      </c>
    </row>
    <row r="38" spans="1:7" x14ac:dyDescent="0.25">
      <c r="A38">
        <v>825.99999999700003</v>
      </c>
      <c r="B38">
        <f t="shared" si="0"/>
        <v>1.5012106537584788</v>
      </c>
      <c r="C38">
        <v>6.2937147467999999E-2</v>
      </c>
      <c r="D38">
        <f t="shared" si="1"/>
        <v>8.9268325069889274E-3</v>
      </c>
      <c r="E38">
        <f t="shared" si="2"/>
        <v>1.5012106537584788</v>
      </c>
      <c r="F38">
        <v>825.99999999700003</v>
      </c>
      <c r="G38">
        <v>6.74552634663E-2</v>
      </c>
    </row>
    <row r="39" spans="1:7" x14ac:dyDescent="0.25">
      <c r="A39">
        <v>806.00000000199998</v>
      </c>
      <c r="B39">
        <f t="shared" si="0"/>
        <v>1.5384615384577209</v>
      </c>
      <c r="C39">
        <v>8.4466918289199999E-2</v>
      </c>
      <c r="D39">
        <f t="shared" si="1"/>
        <v>1.6886769905891084E-2</v>
      </c>
      <c r="E39">
        <f t="shared" si="2"/>
        <v>1.5384615384577209</v>
      </c>
      <c r="F39">
        <v>806.00000000199998</v>
      </c>
      <c r="G39">
        <v>8.9188913859499994E-2</v>
      </c>
    </row>
    <row r="40" spans="1:7" x14ac:dyDescent="0.25">
      <c r="A40">
        <v>788.00000000199998</v>
      </c>
      <c r="B40">
        <f t="shared" si="0"/>
        <v>1.5736040609097117</v>
      </c>
      <c r="C40">
        <v>0.106951609551</v>
      </c>
      <c r="D40">
        <f t="shared" si="1"/>
        <v>2.8324717361584484E-2</v>
      </c>
      <c r="E40">
        <f t="shared" si="2"/>
        <v>1.5736040609097117</v>
      </c>
      <c r="F40">
        <v>788.00000000199998</v>
      </c>
      <c r="G40">
        <v>0.11213496341900001</v>
      </c>
    </row>
    <row r="41" spans="1:7" x14ac:dyDescent="0.25">
      <c r="A41">
        <v>772.00000000199998</v>
      </c>
      <c r="B41">
        <f t="shared" si="0"/>
        <v>1.6062176165761497</v>
      </c>
      <c r="C41">
        <v>0.11062652439499999</v>
      </c>
      <c r="D41">
        <f t="shared" si="1"/>
        <v>3.1573832885628088E-2</v>
      </c>
      <c r="E41">
        <f t="shared" si="2"/>
        <v>1.6062176165761497</v>
      </c>
      <c r="F41">
        <v>772.00000000199998</v>
      </c>
      <c r="G41">
        <v>0.118291211671</v>
      </c>
    </row>
    <row r="42" spans="1:7" x14ac:dyDescent="0.25">
      <c r="A42">
        <v>756.00000000199998</v>
      </c>
      <c r="B42">
        <f t="shared" si="0"/>
        <v>1.640211640207301</v>
      </c>
      <c r="C42">
        <v>0.115120177308</v>
      </c>
      <c r="D42">
        <f t="shared" si="1"/>
        <v>3.5653541809144158E-2</v>
      </c>
      <c r="E42">
        <f t="shared" si="2"/>
        <v>1.640211640207301</v>
      </c>
      <c r="F42">
        <v>756.00000000199998</v>
      </c>
      <c r="G42">
        <v>0.119598535563</v>
      </c>
    </row>
    <row r="43" spans="1:7" x14ac:dyDescent="0.25">
      <c r="A43">
        <v>739.99999999800002</v>
      </c>
      <c r="B43">
        <f t="shared" si="0"/>
        <v>1.6756756756802045</v>
      </c>
      <c r="C43">
        <v>0.123741037163</v>
      </c>
      <c r="D43">
        <f t="shared" si="1"/>
        <v>4.299395866006038E-2</v>
      </c>
      <c r="E43">
        <f t="shared" si="2"/>
        <v>1.6756756756802045</v>
      </c>
      <c r="F43">
        <v>739.99999999800002</v>
      </c>
      <c r="G43">
        <v>0.12755469942299999</v>
      </c>
    </row>
    <row r="44" spans="1:7" x14ac:dyDescent="0.25">
      <c r="A44">
        <v>726</v>
      </c>
      <c r="B44">
        <f t="shared" si="0"/>
        <v>1.7079889807162534</v>
      </c>
      <c r="C44">
        <v>0.13245597754999999</v>
      </c>
      <c r="D44">
        <f t="shared" si="1"/>
        <v>5.1181528690862899E-2</v>
      </c>
      <c r="E44">
        <f t="shared" si="2"/>
        <v>1.7079889807162534</v>
      </c>
      <c r="F44">
        <v>726</v>
      </c>
      <c r="G44">
        <v>0.13735327692300001</v>
      </c>
    </row>
    <row r="45" spans="1:7" x14ac:dyDescent="0.25">
      <c r="A45">
        <v>710</v>
      </c>
      <c r="B45">
        <f t="shared" si="0"/>
        <v>1.7464788732394365</v>
      </c>
      <c r="C45">
        <v>0.155590346524</v>
      </c>
      <c r="D45">
        <f t="shared" si="1"/>
        <v>7.3840047768717387E-2</v>
      </c>
      <c r="E45">
        <f t="shared" si="2"/>
        <v>1.7464788732394365</v>
      </c>
      <c r="F45">
        <v>710</v>
      </c>
      <c r="G45">
        <v>0.159496601322</v>
      </c>
    </row>
    <row r="46" spans="1:7" x14ac:dyDescent="0.25">
      <c r="A46">
        <v>697.99999999900001</v>
      </c>
      <c r="B46">
        <f t="shared" si="0"/>
        <v>1.7765042979968144</v>
      </c>
      <c r="C46">
        <v>0.159015891814</v>
      </c>
      <c r="D46">
        <f t="shared" si="1"/>
        <v>7.9801964677940929E-2</v>
      </c>
      <c r="E46">
        <f t="shared" si="2"/>
        <v>1.7765042979968144</v>
      </c>
      <c r="F46">
        <v>697.99999999900001</v>
      </c>
      <c r="G46">
        <v>0.16495392669799999</v>
      </c>
    </row>
    <row r="47" spans="1:7" x14ac:dyDescent="0.25">
      <c r="A47">
        <v>683.99999999800002</v>
      </c>
      <c r="B47">
        <f t="shared" si="0"/>
        <v>1.8128654970813241</v>
      </c>
      <c r="C47">
        <v>0.1768562739</v>
      </c>
      <c r="D47">
        <f t="shared" si="1"/>
        <v>0.10279502785429268</v>
      </c>
      <c r="E47">
        <f t="shared" si="2"/>
        <v>1.8128654970813241</v>
      </c>
      <c r="F47">
        <v>683.99999999800002</v>
      </c>
      <c r="G47">
        <v>0.181925381661</v>
      </c>
    </row>
    <row r="48" spans="1:7" x14ac:dyDescent="0.25">
      <c r="A48">
        <v>671.99999999900001</v>
      </c>
      <c r="B48">
        <f t="shared" si="0"/>
        <v>1.8452380952408411</v>
      </c>
      <c r="C48">
        <v>0.18979818312800001</v>
      </c>
      <c r="D48">
        <f t="shared" si="1"/>
        <v>0.12265603619743465</v>
      </c>
      <c r="E48">
        <f t="shared" si="2"/>
        <v>1.8452380952408411</v>
      </c>
      <c r="F48">
        <v>671.99999999900001</v>
      </c>
      <c r="G48">
        <v>0.193654920614</v>
      </c>
    </row>
    <row r="49" spans="1:7" x14ac:dyDescent="0.25">
      <c r="A49">
        <v>660</v>
      </c>
      <c r="B49">
        <f t="shared" si="0"/>
        <v>1.8787878787878789</v>
      </c>
      <c r="C49">
        <v>0.19939192873799999</v>
      </c>
      <c r="D49">
        <f t="shared" si="1"/>
        <v>0.14033650224892982</v>
      </c>
      <c r="E49">
        <f t="shared" si="2"/>
        <v>1.8787878787878789</v>
      </c>
      <c r="F49">
        <v>660</v>
      </c>
      <c r="G49">
        <v>0.205920448477</v>
      </c>
    </row>
    <row r="50" spans="1:7" x14ac:dyDescent="0.25">
      <c r="A50">
        <v>647.99999999900001</v>
      </c>
      <c r="B50">
        <f t="shared" si="0"/>
        <v>1.9135802469165333</v>
      </c>
      <c r="C50">
        <v>0.21420247902699999</v>
      </c>
      <c r="D50">
        <f t="shared" si="1"/>
        <v>0.16801279013342962</v>
      </c>
      <c r="E50">
        <f t="shared" si="2"/>
        <v>1.9135802469165333</v>
      </c>
      <c r="F50">
        <v>647.99999999900001</v>
      </c>
      <c r="G50">
        <v>0.218991747741</v>
      </c>
    </row>
    <row r="51" spans="1:7" x14ac:dyDescent="0.25">
      <c r="A51">
        <v>637.99999999900001</v>
      </c>
      <c r="B51">
        <f t="shared" si="0"/>
        <v>1.9435736677146451</v>
      </c>
      <c r="C51">
        <v>0.21876304827699999</v>
      </c>
      <c r="D51">
        <f t="shared" si="1"/>
        <v>0.18077981824558664</v>
      </c>
      <c r="E51">
        <f t="shared" si="2"/>
        <v>1.9435736677146451</v>
      </c>
      <c r="F51">
        <v>637.99999999900001</v>
      </c>
      <c r="G51">
        <v>0.22411216728899999</v>
      </c>
    </row>
    <row r="52" spans="1:7" x14ac:dyDescent="0.25">
      <c r="A52">
        <v>626.00000000099999</v>
      </c>
      <c r="B52">
        <f t="shared" si="0"/>
        <v>1.9808306709233534</v>
      </c>
      <c r="C52">
        <v>0.23136092103600001</v>
      </c>
      <c r="D52">
        <f t="shared" si="1"/>
        <v>0.21002679879120725</v>
      </c>
      <c r="E52">
        <f t="shared" si="2"/>
        <v>1.9808306709233534</v>
      </c>
      <c r="F52">
        <v>626.00000000099999</v>
      </c>
      <c r="G52">
        <v>0.23636722803900001</v>
      </c>
    </row>
    <row r="53" spans="1:7" x14ac:dyDescent="0.25">
      <c r="A53">
        <v>616</v>
      </c>
      <c r="B53">
        <f t="shared" si="0"/>
        <v>2.0129870129870131</v>
      </c>
      <c r="C53">
        <v>0.24203356562299999</v>
      </c>
      <c r="D53">
        <f t="shared" si="1"/>
        <v>0.23737399755247052</v>
      </c>
      <c r="E53">
        <f t="shared" si="2"/>
        <v>2.0129870129870131</v>
      </c>
      <c r="F53">
        <v>616</v>
      </c>
      <c r="G53">
        <v>0.24389228647399999</v>
      </c>
    </row>
    <row r="54" spans="1:7" x14ac:dyDescent="0.25">
      <c r="A54">
        <v>605.99999999900001</v>
      </c>
      <c r="B54">
        <f t="shared" si="0"/>
        <v>2.046204620465423</v>
      </c>
      <c r="C54">
        <v>0.25445059139100001</v>
      </c>
      <c r="D54">
        <f t="shared" si="1"/>
        <v>0.27108472774793346</v>
      </c>
      <c r="E54">
        <f t="shared" si="2"/>
        <v>2.046204620465423</v>
      </c>
      <c r="F54">
        <v>605.99999999900001</v>
      </c>
      <c r="G54">
        <v>0.25920631283000001</v>
      </c>
    </row>
    <row r="55" spans="1:7" x14ac:dyDescent="0.25">
      <c r="A55">
        <v>598</v>
      </c>
      <c r="B55">
        <f t="shared" si="0"/>
        <v>2.0735785953177257</v>
      </c>
      <c r="C55">
        <v>0.26542185127399998</v>
      </c>
      <c r="D55">
        <f t="shared" si="1"/>
        <v>0.30291051566538357</v>
      </c>
      <c r="E55">
        <f t="shared" si="2"/>
        <v>2.0735785953177257</v>
      </c>
      <c r="F55">
        <v>598</v>
      </c>
      <c r="G55">
        <v>0.27137572989999997</v>
      </c>
    </row>
    <row r="56" spans="1:7" x14ac:dyDescent="0.25">
      <c r="A56">
        <v>588.00000000099999</v>
      </c>
      <c r="B56">
        <f t="shared" si="0"/>
        <v>2.1088435374113796</v>
      </c>
      <c r="C56">
        <v>0.29226383633300002</v>
      </c>
      <c r="D56">
        <f t="shared" si="1"/>
        <v>0.37987339616228522</v>
      </c>
      <c r="E56">
        <f t="shared" si="2"/>
        <v>2.1088435374113796</v>
      </c>
      <c r="F56">
        <v>588.00000000099999</v>
      </c>
      <c r="G56">
        <v>0.29627665005999998</v>
      </c>
    </row>
    <row r="57" spans="1:7" x14ac:dyDescent="0.25">
      <c r="A57">
        <v>580</v>
      </c>
      <c r="B57">
        <f t="shared" si="0"/>
        <v>2.1379310344827585</v>
      </c>
      <c r="C57">
        <v>0.29409564803999999</v>
      </c>
      <c r="D57">
        <f t="shared" si="1"/>
        <v>0.39533437545027783</v>
      </c>
      <c r="E57">
        <f t="shared" si="2"/>
        <v>2.1379310344827585</v>
      </c>
      <c r="F57">
        <v>580</v>
      </c>
      <c r="G57">
        <v>0.30022870197599999</v>
      </c>
    </row>
    <row r="58" spans="1:7" x14ac:dyDescent="0.25">
      <c r="A58">
        <v>570</v>
      </c>
      <c r="B58">
        <f t="shared" si="0"/>
        <v>2.1754385964912282</v>
      </c>
      <c r="C58">
        <v>0.314158459349</v>
      </c>
      <c r="D58">
        <f t="shared" si="1"/>
        <v>0.46707989714938181</v>
      </c>
      <c r="E58">
        <f t="shared" si="2"/>
        <v>2.1754385964912282</v>
      </c>
      <c r="F58">
        <v>570</v>
      </c>
      <c r="G58">
        <v>0.31691548860399998</v>
      </c>
    </row>
    <row r="59" spans="1:7" x14ac:dyDescent="0.25">
      <c r="A59">
        <v>562.00000000099999</v>
      </c>
      <c r="B59">
        <f t="shared" si="0"/>
        <v>2.2064056939462522</v>
      </c>
      <c r="C59">
        <v>0.33836464299500002</v>
      </c>
      <c r="D59">
        <f t="shared" si="1"/>
        <v>0.55736627953144491</v>
      </c>
      <c r="E59">
        <f t="shared" si="2"/>
        <v>2.2064056939462522</v>
      </c>
      <c r="F59">
        <v>562.00000000099999</v>
      </c>
      <c r="G59">
        <v>0.33851899543500003</v>
      </c>
    </row>
    <row r="60" spans="1:7" x14ac:dyDescent="0.25">
      <c r="A60">
        <v>554</v>
      </c>
      <c r="B60">
        <f t="shared" si="0"/>
        <v>2.2382671480144403</v>
      </c>
      <c r="C60">
        <v>0.36658761424199998</v>
      </c>
      <c r="D60">
        <f t="shared" si="1"/>
        <v>0.67325473413145676</v>
      </c>
      <c r="E60">
        <f t="shared" si="2"/>
        <v>2.2382671480144403</v>
      </c>
      <c r="F60">
        <v>554</v>
      </c>
      <c r="G60">
        <v>0.372852656048</v>
      </c>
    </row>
    <row r="61" spans="1:7" x14ac:dyDescent="0.25">
      <c r="A61">
        <v>548.00000000099999</v>
      </c>
      <c r="B61">
        <f t="shared" si="0"/>
        <v>2.2627737226236082</v>
      </c>
      <c r="C61">
        <v>0.387905710412</v>
      </c>
      <c r="D61">
        <f t="shared" si="1"/>
        <v>0.77043250787506723</v>
      </c>
      <c r="E61">
        <f t="shared" si="2"/>
        <v>2.2627737226236082</v>
      </c>
      <c r="F61">
        <v>548.00000000099999</v>
      </c>
      <c r="G61">
        <v>0.39217458879700001</v>
      </c>
    </row>
    <row r="62" spans="1:7" x14ac:dyDescent="0.25">
      <c r="A62">
        <v>540.00000000099999</v>
      </c>
      <c r="B62">
        <f t="shared" si="0"/>
        <v>2.2962962962920441</v>
      </c>
      <c r="C62">
        <v>0.42598396960099999</v>
      </c>
      <c r="D62">
        <f t="shared" si="1"/>
        <v>0.95684669961292645</v>
      </c>
      <c r="E62">
        <f t="shared" si="2"/>
        <v>2.2962962962920441</v>
      </c>
      <c r="F62">
        <v>540.00000000099999</v>
      </c>
      <c r="G62">
        <v>0.42623168963000002</v>
      </c>
    </row>
    <row r="63" spans="1:7" x14ac:dyDescent="0.25">
      <c r="A63">
        <v>531.99999999900001</v>
      </c>
      <c r="B63">
        <f t="shared" si="0"/>
        <v>2.3308270676735541</v>
      </c>
      <c r="C63">
        <v>0.46137640084499998</v>
      </c>
      <c r="D63">
        <f t="shared" si="1"/>
        <v>1.1564606484846194</v>
      </c>
      <c r="E63">
        <f t="shared" si="2"/>
        <v>2.3308270676735541</v>
      </c>
      <c r="F63">
        <v>531.99999999900001</v>
      </c>
      <c r="G63">
        <v>0.468086805657</v>
      </c>
    </row>
    <row r="64" spans="1:7" x14ac:dyDescent="0.25">
      <c r="A64">
        <v>526.00000000099999</v>
      </c>
      <c r="B64">
        <f t="shared" si="0"/>
        <v>2.3574144486647199</v>
      </c>
      <c r="C64">
        <v>0.49719787299399998</v>
      </c>
      <c r="D64">
        <f t="shared" si="1"/>
        <v>1.3738218082515228</v>
      </c>
      <c r="E64">
        <f t="shared" si="2"/>
        <v>2.3574144486647199</v>
      </c>
      <c r="F64">
        <v>526.00000000099999</v>
      </c>
      <c r="G64">
        <v>0.502790706852</v>
      </c>
    </row>
    <row r="65" spans="1:7" x14ac:dyDescent="0.25">
      <c r="A65">
        <v>520</v>
      </c>
      <c r="B65">
        <f t="shared" si="0"/>
        <v>2.3846153846153846</v>
      </c>
      <c r="C65">
        <v>0.53302625976200002</v>
      </c>
      <c r="D65">
        <f t="shared" si="1"/>
        <v>1.6156001825185105</v>
      </c>
      <c r="E65">
        <f t="shared" si="2"/>
        <v>2.3846153846153846</v>
      </c>
      <c r="F65">
        <v>520</v>
      </c>
      <c r="G65">
        <v>0.53532228647500002</v>
      </c>
    </row>
    <row r="66" spans="1:7" x14ac:dyDescent="0.25">
      <c r="A66">
        <v>512.00000000099999</v>
      </c>
      <c r="B66">
        <f t="shared" si="0"/>
        <v>2.42187499999527</v>
      </c>
      <c r="C66">
        <v>0.559065967547</v>
      </c>
      <c r="D66">
        <f t="shared" si="1"/>
        <v>1.8332832066735152</v>
      </c>
      <c r="E66">
        <f t="shared" si="2"/>
        <v>2.42187499999527</v>
      </c>
      <c r="F66">
        <v>512.00000000099999</v>
      </c>
      <c r="G66">
        <v>0.56757221627700005</v>
      </c>
    </row>
    <row r="67" spans="1:7" x14ac:dyDescent="0.25">
      <c r="A67">
        <v>506.00000000099999</v>
      </c>
      <c r="B67">
        <f t="shared" ref="B67:B110" si="3">1240/A67</f>
        <v>2.4505928853706509</v>
      </c>
      <c r="C67">
        <v>0.58249280585499996</v>
      </c>
      <c r="D67">
        <f t="shared" ref="D67:D110" si="4">(B67*C67)^2</f>
        <v>2.0376212844162627</v>
      </c>
      <c r="E67">
        <f t="shared" ref="E67:E110" si="5">1240/A67</f>
        <v>2.4505928853706509</v>
      </c>
      <c r="F67">
        <v>506.00000000099999</v>
      </c>
      <c r="G67">
        <v>0.58697769570199998</v>
      </c>
    </row>
    <row r="68" spans="1:7" x14ac:dyDescent="0.25">
      <c r="A68">
        <v>500</v>
      </c>
      <c r="B68">
        <f t="shared" si="3"/>
        <v>2.48</v>
      </c>
      <c r="C68">
        <v>0.62690209374899997</v>
      </c>
      <c r="D68">
        <f t="shared" si="4"/>
        <v>2.4171455486473703</v>
      </c>
      <c r="E68">
        <f t="shared" si="5"/>
        <v>2.48</v>
      </c>
      <c r="F68">
        <v>500</v>
      </c>
      <c r="G68">
        <v>0.62004824375900003</v>
      </c>
    </row>
    <row r="69" spans="1:7" x14ac:dyDescent="0.25">
      <c r="A69">
        <v>493.99999999900001</v>
      </c>
      <c r="B69">
        <f t="shared" si="3"/>
        <v>2.5101214574949595</v>
      </c>
      <c r="C69">
        <v>0.66412504370500003</v>
      </c>
      <c r="D69">
        <f t="shared" si="4"/>
        <v>2.7790040997525849</v>
      </c>
      <c r="E69">
        <f t="shared" si="5"/>
        <v>2.5101214574949595</v>
      </c>
      <c r="F69">
        <v>493.99999999900001</v>
      </c>
      <c r="G69">
        <v>0.667000152821</v>
      </c>
    </row>
    <row r="70" spans="1:7" x14ac:dyDescent="0.25">
      <c r="A70">
        <v>488</v>
      </c>
      <c r="B70">
        <f t="shared" si="3"/>
        <v>2.540983606557377</v>
      </c>
      <c r="C70">
        <v>0.73608581392299999</v>
      </c>
      <c r="D70">
        <f t="shared" si="4"/>
        <v>3.4983287742931779</v>
      </c>
      <c r="E70">
        <f t="shared" si="5"/>
        <v>2.540983606557377</v>
      </c>
      <c r="F70">
        <v>488</v>
      </c>
      <c r="G70">
        <v>0.74386440643999996</v>
      </c>
    </row>
    <row r="71" spans="1:7" x14ac:dyDescent="0.25">
      <c r="A71">
        <v>484</v>
      </c>
      <c r="B71">
        <f t="shared" si="3"/>
        <v>2.5619834710743801</v>
      </c>
      <c r="C71">
        <v>0.78593479246300002</v>
      </c>
      <c r="D71">
        <f t="shared" si="4"/>
        <v>4.0543914458145505</v>
      </c>
      <c r="E71">
        <f t="shared" si="5"/>
        <v>2.5619834710743801</v>
      </c>
      <c r="F71">
        <v>484</v>
      </c>
      <c r="G71">
        <v>0.78926660582399999</v>
      </c>
    </row>
    <row r="72" spans="1:7" x14ac:dyDescent="0.25">
      <c r="A72">
        <v>478.00000000099999</v>
      </c>
      <c r="B72">
        <f t="shared" si="3"/>
        <v>2.5941422594087991</v>
      </c>
      <c r="C72">
        <v>0.83000597227899997</v>
      </c>
      <c r="D72">
        <f t="shared" si="4"/>
        <v>4.6360702884704725</v>
      </c>
      <c r="E72">
        <f t="shared" si="5"/>
        <v>2.5941422594087991</v>
      </c>
      <c r="F72">
        <v>478.00000000099999</v>
      </c>
      <c r="G72">
        <v>0.84137310804200005</v>
      </c>
    </row>
    <row r="73" spans="1:7" x14ac:dyDescent="0.25">
      <c r="A73">
        <v>472</v>
      </c>
      <c r="B73">
        <f t="shared" si="3"/>
        <v>2.6271186440677967</v>
      </c>
      <c r="C73">
        <v>0.86411139045999996</v>
      </c>
      <c r="D73">
        <f t="shared" si="4"/>
        <v>5.1534590908713644</v>
      </c>
      <c r="E73">
        <f t="shared" si="5"/>
        <v>2.6271186440677967</v>
      </c>
      <c r="F73">
        <v>472</v>
      </c>
      <c r="G73">
        <v>0.86584877341099997</v>
      </c>
    </row>
    <row r="74" spans="1:7" x14ac:dyDescent="0.25">
      <c r="A74">
        <v>468</v>
      </c>
      <c r="B74">
        <f t="shared" si="3"/>
        <v>2.6495726495726495</v>
      </c>
      <c r="C74">
        <v>0.89722147581699996</v>
      </c>
      <c r="D74">
        <f t="shared" si="4"/>
        <v>5.6513341221215088</v>
      </c>
      <c r="E74">
        <f t="shared" si="5"/>
        <v>2.6495726495726495</v>
      </c>
      <c r="F74">
        <v>468</v>
      </c>
      <c r="G74">
        <v>0.88870271629099995</v>
      </c>
    </row>
    <row r="75" spans="1:7" x14ac:dyDescent="0.25">
      <c r="A75">
        <v>461.99999999900001</v>
      </c>
      <c r="B75">
        <f t="shared" si="3"/>
        <v>2.6839826839884933</v>
      </c>
      <c r="C75">
        <v>0.98870014473199996</v>
      </c>
      <c r="D75">
        <f t="shared" si="4"/>
        <v>7.0418799132371142</v>
      </c>
      <c r="E75">
        <f t="shared" si="5"/>
        <v>2.6839826839884933</v>
      </c>
      <c r="F75">
        <v>461.99999999900001</v>
      </c>
      <c r="G75">
        <v>0.99172387038599996</v>
      </c>
    </row>
    <row r="76" spans="1:7" x14ac:dyDescent="0.25">
      <c r="A76">
        <v>458</v>
      </c>
      <c r="B76">
        <f t="shared" si="3"/>
        <v>2.7074235807860263</v>
      </c>
      <c r="C76">
        <v>1.0680111945099999</v>
      </c>
      <c r="D76">
        <f t="shared" si="4"/>
        <v>8.3611116725182857</v>
      </c>
      <c r="E76">
        <f t="shared" si="5"/>
        <v>2.7074235807860263</v>
      </c>
      <c r="F76">
        <v>458</v>
      </c>
      <c r="G76">
        <v>1.07559486259</v>
      </c>
    </row>
    <row r="77" spans="1:7" x14ac:dyDescent="0.25">
      <c r="A77">
        <v>454.00000000099999</v>
      </c>
      <c r="B77">
        <f t="shared" si="3"/>
        <v>2.7312775330336314</v>
      </c>
      <c r="C77">
        <v>1.14327078073</v>
      </c>
      <c r="D77">
        <f t="shared" si="4"/>
        <v>9.7505670439611247</v>
      </c>
      <c r="E77">
        <f t="shared" si="5"/>
        <v>2.7312775330336314</v>
      </c>
      <c r="F77">
        <v>454.00000000099999</v>
      </c>
      <c r="G77">
        <v>1.14454858834</v>
      </c>
    </row>
    <row r="78" spans="1:7" x14ac:dyDescent="0.25">
      <c r="A78">
        <v>448</v>
      </c>
      <c r="B78">
        <f t="shared" si="3"/>
        <v>2.7678571428571428</v>
      </c>
      <c r="C78">
        <v>1.20769951915</v>
      </c>
      <c r="D78">
        <f t="shared" si="4"/>
        <v>11.173908972747851</v>
      </c>
      <c r="E78">
        <f t="shared" si="5"/>
        <v>2.7678571428571428</v>
      </c>
      <c r="F78">
        <v>448</v>
      </c>
      <c r="G78">
        <v>1.2152954389299999</v>
      </c>
    </row>
    <row r="79" spans="1:7" x14ac:dyDescent="0.25">
      <c r="A79">
        <v>444.00000000099999</v>
      </c>
      <c r="B79">
        <f t="shared" si="3"/>
        <v>2.7927927927865026</v>
      </c>
      <c r="C79">
        <v>1.2654278027200001</v>
      </c>
      <c r="D79">
        <f t="shared" si="4"/>
        <v>12.489704816637136</v>
      </c>
      <c r="E79">
        <f t="shared" si="5"/>
        <v>2.7927927927865026</v>
      </c>
      <c r="F79">
        <v>444.00000000099999</v>
      </c>
      <c r="G79">
        <v>1.26765944958</v>
      </c>
    </row>
    <row r="80" spans="1:7" x14ac:dyDescent="0.25">
      <c r="A80">
        <v>440</v>
      </c>
      <c r="B80">
        <f t="shared" si="3"/>
        <v>2.8181818181818183</v>
      </c>
      <c r="C80">
        <v>1.3476882615800001</v>
      </c>
      <c r="D80">
        <f t="shared" si="4"/>
        <v>14.425036099462003</v>
      </c>
      <c r="E80">
        <f t="shared" si="5"/>
        <v>2.8181818181818183</v>
      </c>
      <c r="F80">
        <v>440</v>
      </c>
      <c r="G80">
        <v>1.3452072382</v>
      </c>
    </row>
    <row r="81" spans="1:7" x14ac:dyDescent="0.25">
      <c r="A81">
        <v>436</v>
      </c>
      <c r="B81">
        <f t="shared" si="3"/>
        <v>2.8440366972477062</v>
      </c>
      <c r="C81">
        <v>1.41579866403</v>
      </c>
      <c r="D81">
        <f t="shared" si="4"/>
        <v>16.213373526163089</v>
      </c>
      <c r="E81">
        <f t="shared" si="5"/>
        <v>2.8440366972477062</v>
      </c>
      <c r="F81">
        <v>436</v>
      </c>
      <c r="G81">
        <v>1.4193414304</v>
      </c>
    </row>
    <row r="82" spans="1:7" x14ac:dyDescent="0.25">
      <c r="A82">
        <v>432.00000000099999</v>
      </c>
      <c r="B82">
        <f t="shared" si="3"/>
        <v>2.8703703703637262</v>
      </c>
      <c r="C82">
        <v>1.4888481544800001</v>
      </c>
      <c r="D82">
        <f t="shared" si="4"/>
        <v>18.263192239641626</v>
      </c>
      <c r="E82">
        <f t="shared" si="5"/>
        <v>2.8703703703637262</v>
      </c>
      <c r="F82">
        <v>432.00000000099999</v>
      </c>
      <c r="G82">
        <v>1.4881946109099999</v>
      </c>
    </row>
    <row r="83" spans="1:7" x14ac:dyDescent="0.25">
      <c r="A83">
        <v>427.99999999900001</v>
      </c>
      <c r="B83">
        <f t="shared" si="3"/>
        <v>2.8971962616890119</v>
      </c>
      <c r="C83">
        <v>1.57111375211</v>
      </c>
      <c r="D83">
        <f t="shared" si="4"/>
        <v>20.719109822862695</v>
      </c>
      <c r="E83">
        <f t="shared" si="5"/>
        <v>2.8971962616890119</v>
      </c>
      <c r="F83">
        <v>427.99999999900001</v>
      </c>
      <c r="G83">
        <v>1.58119332865</v>
      </c>
    </row>
    <row r="84" spans="1:7" x14ac:dyDescent="0.25">
      <c r="A84">
        <v>424.00000000099999</v>
      </c>
      <c r="B84">
        <f t="shared" si="3"/>
        <v>2.9245283018798949</v>
      </c>
      <c r="C84">
        <v>1.6805161950700001</v>
      </c>
      <c r="D84">
        <f t="shared" si="4"/>
        <v>24.154444902865247</v>
      </c>
      <c r="E84">
        <f t="shared" si="5"/>
        <v>2.9245283018798949</v>
      </c>
      <c r="F84">
        <v>424.00000000099999</v>
      </c>
      <c r="G84">
        <v>1.6825507897200001</v>
      </c>
    </row>
    <row r="85" spans="1:7" x14ac:dyDescent="0.25">
      <c r="A85">
        <v>420</v>
      </c>
      <c r="B85">
        <f t="shared" si="3"/>
        <v>2.9523809523809526</v>
      </c>
      <c r="C85">
        <v>1.7685680323899999</v>
      </c>
      <c r="D85">
        <f t="shared" si="4"/>
        <v>27.263922019676688</v>
      </c>
      <c r="E85">
        <f t="shared" si="5"/>
        <v>2.9523809523809526</v>
      </c>
      <c r="F85">
        <v>420</v>
      </c>
      <c r="G85">
        <v>1.75220916251</v>
      </c>
    </row>
    <row r="86" spans="1:7" x14ac:dyDescent="0.25">
      <c r="A86">
        <v>416</v>
      </c>
      <c r="B86">
        <f t="shared" si="3"/>
        <v>2.9807692307692308</v>
      </c>
      <c r="C86">
        <v>1.8513443627599999</v>
      </c>
      <c r="D86">
        <f t="shared" si="4"/>
        <v>30.453073109206958</v>
      </c>
      <c r="E86">
        <f t="shared" si="5"/>
        <v>2.9807692307692308</v>
      </c>
      <c r="F86">
        <v>416</v>
      </c>
      <c r="G86">
        <v>1.8461953067300001</v>
      </c>
    </row>
    <row r="87" spans="1:7" x14ac:dyDescent="0.25">
      <c r="A87">
        <v>414.00000000099999</v>
      </c>
      <c r="B87">
        <f t="shared" si="3"/>
        <v>2.9951690821183692</v>
      </c>
      <c r="C87">
        <v>1.94412401916</v>
      </c>
      <c r="D87">
        <f t="shared" si="4"/>
        <v>33.907097873781574</v>
      </c>
      <c r="E87">
        <f t="shared" si="5"/>
        <v>2.9951690821183692</v>
      </c>
      <c r="F87">
        <v>414.00000000099999</v>
      </c>
      <c r="G87">
        <v>1.9342727388600001</v>
      </c>
    </row>
    <row r="88" spans="1:7" x14ac:dyDescent="0.25">
      <c r="A88">
        <v>409.99999999900001</v>
      </c>
      <c r="B88">
        <f t="shared" si="3"/>
        <v>3.0243902439098154</v>
      </c>
      <c r="C88">
        <v>2.2411069440800002</v>
      </c>
      <c r="D88">
        <f t="shared" si="4"/>
        <v>45.941039683710187</v>
      </c>
      <c r="E88">
        <f t="shared" si="5"/>
        <v>3.0243902439098154</v>
      </c>
      <c r="F88">
        <v>409.99999999900001</v>
      </c>
      <c r="G88">
        <v>2.2369133322199999</v>
      </c>
    </row>
    <row r="89" spans="1:7" x14ac:dyDescent="0.25">
      <c r="A89">
        <v>407.99999999900001</v>
      </c>
      <c r="B89">
        <f t="shared" si="3"/>
        <v>3.0392156862819588</v>
      </c>
      <c r="C89">
        <v>2.36535805285</v>
      </c>
      <c r="D89">
        <f t="shared" si="4"/>
        <v>51.679324184924909</v>
      </c>
      <c r="E89">
        <f t="shared" si="5"/>
        <v>3.0392156862819588</v>
      </c>
      <c r="F89">
        <v>407.99999999900001</v>
      </c>
      <c r="G89">
        <v>2.3758110944399999</v>
      </c>
    </row>
    <row r="90" spans="1:7" x14ac:dyDescent="0.25">
      <c r="A90">
        <v>404</v>
      </c>
      <c r="B90">
        <f t="shared" si="3"/>
        <v>3.0693069306930694</v>
      </c>
      <c r="C90">
        <v>2.6382139965400002</v>
      </c>
      <c r="D90">
        <f t="shared" si="4"/>
        <v>65.569320076164274</v>
      </c>
      <c r="E90">
        <f t="shared" si="5"/>
        <v>3.0693069306930694</v>
      </c>
      <c r="F90">
        <v>404</v>
      </c>
      <c r="G90">
        <v>2.6459755062000001</v>
      </c>
    </row>
    <row r="91" spans="1:7" x14ac:dyDescent="0.25">
      <c r="A91">
        <v>402</v>
      </c>
      <c r="B91">
        <f t="shared" si="3"/>
        <v>3.0845771144278609</v>
      </c>
      <c r="C91">
        <v>2.7857981503299998</v>
      </c>
      <c r="D91">
        <f t="shared" si="4"/>
        <v>73.839807453688266</v>
      </c>
      <c r="E91">
        <f t="shared" si="5"/>
        <v>3.0845771144278609</v>
      </c>
      <c r="F91">
        <v>402</v>
      </c>
      <c r="G91">
        <v>2.7768800800000002</v>
      </c>
    </row>
    <row r="92" spans="1:7" x14ac:dyDescent="0.25">
      <c r="A92">
        <v>398</v>
      </c>
      <c r="B92">
        <f t="shared" si="3"/>
        <v>3.1155778894472363</v>
      </c>
      <c r="C92">
        <v>3.1036199719400002</v>
      </c>
      <c r="D92">
        <f t="shared" si="4"/>
        <v>93.500579378763945</v>
      </c>
      <c r="E92">
        <f t="shared" si="5"/>
        <v>3.1155778894472363</v>
      </c>
      <c r="F92">
        <v>398</v>
      </c>
      <c r="G92">
        <v>3.1051933107099998</v>
      </c>
    </row>
    <row r="93" spans="1:7" x14ac:dyDescent="0.25">
      <c r="A93">
        <v>396</v>
      </c>
      <c r="B93">
        <f t="shared" si="3"/>
        <v>3.1313131313131315</v>
      </c>
      <c r="C93">
        <v>3.2770391443900002</v>
      </c>
      <c r="D93">
        <f t="shared" si="4"/>
        <v>105.29706272077991</v>
      </c>
      <c r="E93">
        <f t="shared" si="5"/>
        <v>3.1313131313131315</v>
      </c>
      <c r="F93">
        <v>396</v>
      </c>
      <c r="G93">
        <v>3.2765449307600001</v>
      </c>
    </row>
    <row r="94" spans="1:7" x14ac:dyDescent="0.25">
      <c r="A94">
        <v>391.99999999900001</v>
      </c>
      <c r="B94">
        <f t="shared" si="3"/>
        <v>3.1632653061305183</v>
      </c>
      <c r="C94">
        <v>3.6757043076699998</v>
      </c>
      <c r="D94">
        <f t="shared" si="4"/>
        <v>135.19242891868498</v>
      </c>
      <c r="E94">
        <f t="shared" si="5"/>
        <v>3.1632653061305183</v>
      </c>
      <c r="F94">
        <v>391.99999999900001</v>
      </c>
      <c r="G94">
        <v>3.6743409043100002</v>
      </c>
    </row>
    <row r="95" spans="1:7" x14ac:dyDescent="0.25">
      <c r="A95">
        <v>372</v>
      </c>
      <c r="B95">
        <f t="shared" si="3"/>
        <v>3.3333333333333335</v>
      </c>
      <c r="C95">
        <v>14.22918965</v>
      </c>
      <c r="D95">
        <f t="shared" si="4"/>
        <v>2249.6648677296348</v>
      </c>
      <c r="E95">
        <f t="shared" si="5"/>
        <v>3.3333333333333335</v>
      </c>
      <c r="F95">
        <v>372</v>
      </c>
      <c r="G95">
        <v>14.217714453299999</v>
      </c>
    </row>
    <row r="96" spans="1:7" x14ac:dyDescent="0.25">
      <c r="A96">
        <v>368</v>
      </c>
      <c r="B96">
        <f t="shared" si="3"/>
        <v>3.3695652173913042</v>
      </c>
      <c r="C96">
        <v>15.742613411000001</v>
      </c>
      <c r="D96">
        <f t="shared" si="4"/>
        <v>2813.8529277513871</v>
      </c>
      <c r="E96">
        <f t="shared" si="5"/>
        <v>3.3695652173913042</v>
      </c>
      <c r="F96">
        <v>368</v>
      </c>
      <c r="G96">
        <v>15.7274778526</v>
      </c>
    </row>
    <row r="97" spans="1:7" x14ac:dyDescent="0.25">
      <c r="A97">
        <v>366</v>
      </c>
      <c r="B97">
        <f t="shared" si="3"/>
        <v>3.3879781420765029</v>
      </c>
      <c r="C97">
        <v>16.611841650999999</v>
      </c>
      <c r="D97">
        <f t="shared" si="4"/>
        <v>3167.5010301820935</v>
      </c>
      <c r="E97">
        <f t="shared" si="5"/>
        <v>3.3879781420765029</v>
      </c>
      <c r="F97">
        <v>366</v>
      </c>
      <c r="G97">
        <v>16.594606432500001</v>
      </c>
    </row>
    <row r="98" spans="1:7" x14ac:dyDescent="0.25">
      <c r="A98">
        <v>362</v>
      </c>
      <c r="B98">
        <f t="shared" si="3"/>
        <v>3.4254143646408841</v>
      </c>
      <c r="C98">
        <v>18.694376287400001</v>
      </c>
      <c r="D98">
        <f t="shared" si="4"/>
        <v>4100.607384251789</v>
      </c>
      <c r="E98">
        <f t="shared" si="5"/>
        <v>3.4254143646408841</v>
      </c>
      <c r="F98">
        <v>362</v>
      </c>
      <c r="G98">
        <v>18.672128931100001</v>
      </c>
    </row>
    <row r="99" spans="1:7" x14ac:dyDescent="0.25">
      <c r="A99">
        <v>358</v>
      </c>
      <c r="B99">
        <f t="shared" si="3"/>
        <v>3.4636871508379889</v>
      </c>
      <c r="C99">
        <v>20.933273485699999</v>
      </c>
      <c r="D99">
        <f t="shared" si="4"/>
        <v>5257.1650474436292</v>
      </c>
      <c r="E99">
        <f t="shared" si="5"/>
        <v>3.4636871508379889</v>
      </c>
      <c r="F99">
        <v>358</v>
      </c>
      <c r="G99">
        <v>20.9056413068</v>
      </c>
    </row>
    <row r="100" spans="1:7" x14ac:dyDescent="0.25">
      <c r="A100">
        <v>356</v>
      </c>
      <c r="B100">
        <f t="shared" si="3"/>
        <v>3.4831460674157304</v>
      </c>
      <c r="C100">
        <v>21.9390633069</v>
      </c>
      <c r="D100">
        <f t="shared" si="4"/>
        <v>5839.5520935687846</v>
      </c>
      <c r="E100">
        <f t="shared" si="5"/>
        <v>3.4831460674157304</v>
      </c>
      <c r="F100">
        <v>356</v>
      </c>
      <c r="G100">
        <v>21.909004782899999</v>
      </c>
    </row>
    <row r="101" spans="1:7" x14ac:dyDescent="0.25">
      <c r="A101">
        <v>352</v>
      </c>
      <c r="B101">
        <f t="shared" si="3"/>
        <v>3.5227272727272729</v>
      </c>
      <c r="C101">
        <v>23.147384584699999</v>
      </c>
      <c r="D101">
        <f t="shared" si="4"/>
        <v>6649.0852014545326</v>
      </c>
      <c r="E101">
        <f t="shared" si="5"/>
        <v>3.5227272727272729</v>
      </c>
      <c r="F101">
        <v>352</v>
      </c>
      <c r="G101">
        <v>23.114379410800002</v>
      </c>
    </row>
    <row r="102" spans="1:7" x14ac:dyDescent="0.25">
      <c r="A102">
        <v>350</v>
      </c>
      <c r="B102">
        <f t="shared" si="3"/>
        <v>3.5428571428571427</v>
      </c>
      <c r="C102">
        <v>23.361511070999999</v>
      </c>
      <c r="D102">
        <f t="shared" si="4"/>
        <v>6850.2929206747121</v>
      </c>
      <c r="E102">
        <f t="shared" si="5"/>
        <v>3.5428571428571427</v>
      </c>
      <c r="F102">
        <v>350</v>
      </c>
      <c r="G102">
        <v>23.327957678200001</v>
      </c>
    </row>
    <row r="103" spans="1:7" x14ac:dyDescent="0.25">
      <c r="A103">
        <v>350</v>
      </c>
      <c r="B103">
        <f t="shared" si="3"/>
        <v>3.5428571428571427</v>
      </c>
      <c r="C103">
        <v>23.3598301199</v>
      </c>
      <c r="D103">
        <f t="shared" si="4"/>
        <v>6849.3071459865387</v>
      </c>
      <c r="E103">
        <f t="shared" si="5"/>
        <v>3.5428571428571427</v>
      </c>
      <c r="F103">
        <v>350</v>
      </c>
      <c r="G103">
        <v>23.3262915693</v>
      </c>
    </row>
    <row r="104" spans="1:7" x14ac:dyDescent="0.25">
      <c r="A104">
        <v>350</v>
      </c>
      <c r="B104">
        <f t="shared" si="3"/>
        <v>3.5428571428571427</v>
      </c>
      <c r="C104">
        <v>23.3578707247</v>
      </c>
      <c r="D104">
        <f t="shared" si="4"/>
        <v>6848.1581704478967</v>
      </c>
      <c r="E104">
        <f t="shared" si="5"/>
        <v>3.5428571428571427</v>
      </c>
      <c r="F104">
        <v>350</v>
      </c>
      <c r="G104">
        <v>23.324349224799999</v>
      </c>
    </row>
    <row r="105" spans="1:7" x14ac:dyDescent="0.25">
      <c r="A105">
        <v>350</v>
      </c>
      <c r="B105">
        <f t="shared" si="3"/>
        <v>3.5428571428571427</v>
      </c>
      <c r="C105">
        <v>23.352827133400002</v>
      </c>
      <c r="D105">
        <f t="shared" si="4"/>
        <v>6845.2010873820382</v>
      </c>
      <c r="E105">
        <f t="shared" si="5"/>
        <v>3.5428571428571427</v>
      </c>
      <c r="F105">
        <v>350</v>
      </c>
      <c r="G105">
        <v>23.3193483863</v>
      </c>
    </row>
    <row r="106" spans="1:7" x14ac:dyDescent="0.25">
      <c r="A106">
        <v>350</v>
      </c>
      <c r="B106">
        <f t="shared" si="3"/>
        <v>3.5428571428571427</v>
      </c>
      <c r="C106">
        <v>23.352827133400002</v>
      </c>
      <c r="D106">
        <f t="shared" si="4"/>
        <v>6845.2010873820382</v>
      </c>
      <c r="E106">
        <f t="shared" si="5"/>
        <v>3.5428571428571427</v>
      </c>
      <c r="F106">
        <v>350</v>
      </c>
      <c r="G106">
        <v>23.3193483863</v>
      </c>
    </row>
    <row r="107" spans="1:7" x14ac:dyDescent="0.25">
      <c r="A107">
        <v>350</v>
      </c>
      <c r="B107">
        <f t="shared" si="3"/>
        <v>3.5428571428571427</v>
      </c>
      <c r="C107">
        <v>23.352827133400002</v>
      </c>
      <c r="D107">
        <f t="shared" si="4"/>
        <v>6845.2010873820382</v>
      </c>
      <c r="E107">
        <f t="shared" si="5"/>
        <v>3.5428571428571427</v>
      </c>
      <c r="F107">
        <v>350</v>
      </c>
      <c r="G107">
        <v>23.3193483863</v>
      </c>
    </row>
    <row r="108" spans="1:7" x14ac:dyDescent="0.25">
      <c r="A108">
        <v>350</v>
      </c>
      <c r="B108">
        <f t="shared" si="3"/>
        <v>3.5428571428571427</v>
      </c>
      <c r="C108">
        <v>23.352827133400002</v>
      </c>
      <c r="D108">
        <f t="shared" si="4"/>
        <v>6845.2010873820382</v>
      </c>
      <c r="E108">
        <f t="shared" si="5"/>
        <v>3.5428571428571427</v>
      </c>
      <c r="F108">
        <v>350</v>
      </c>
      <c r="G108">
        <v>23.3193483863</v>
      </c>
    </row>
    <row r="109" spans="1:7" x14ac:dyDescent="0.25">
      <c r="A109">
        <v>350</v>
      </c>
      <c r="B109">
        <f t="shared" si="3"/>
        <v>3.5428571428571427</v>
      </c>
      <c r="C109">
        <v>23.352827133400002</v>
      </c>
      <c r="D109">
        <f t="shared" si="4"/>
        <v>6845.2010873820382</v>
      </c>
      <c r="E109">
        <f t="shared" si="5"/>
        <v>3.5428571428571427</v>
      </c>
      <c r="F109">
        <v>350</v>
      </c>
      <c r="G109">
        <v>23.3193483863</v>
      </c>
    </row>
    <row r="110" spans="1:7" x14ac:dyDescent="0.25">
      <c r="A110">
        <v>350</v>
      </c>
      <c r="B110">
        <f t="shared" si="3"/>
        <v>3.5428571428571427</v>
      </c>
      <c r="C110">
        <v>23.352827133400002</v>
      </c>
      <c r="D110">
        <f t="shared" si="4"/>
        <v>6845.2010873820382</v>
      </c>
      <c r="E110">
        <f t="shared" si="5"/>
        <v>3.5428571428571427</v>
      </c>
      <c r="F110">
        <v>350</v>
      </c>
      <c r="G110">
        <v>23.3193483863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Sheet1</vt:lpstr>
      <vt:lpstr>Sheet2</vt:lpstr>
      <vt:lpstr>Sheet3</vt:lpstr>
    </vt:vector>
  </TitlesOfParts>
  <Company>NTNU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Karhu</dc:creator>
  <cp:lastModifiedBy>Eric Karhu</cp:lastModifiedBy>
  <dcterms:created xsi:type="dcterms:W3CDTF">2015-01-21T16:52:18Z</dcterms:created>
  <dcterms:modified xsi:type="dcterms:W3CDTF">2015-01-22T13:50:40Z</dcterms:modified>
</cp:coreProperties>
</file>