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7555" windowHeight="14340" activeTab="3"/>
  </bookViews>
  <sheets>
    <sheet name="Sheet4" sheetId="4" r:id="rId1"/>
    <sheet name="Sheet5" sheetId="5" r:id="rId2"/>
    <sheet name="Sheet6" sheetId="6" r:id="rId3"/>
    <sheet name="Sheet7" sheetId="7" r:id="rId4"/>
    <sheet name="Sheet8" sheetId="8" r:id="rId5"/>
    <sheet name="Sheet1" sheetId="1" r:id="rId6"/>
    <sheet name="Sheet2" sheetId="2" r:id="rId7"/>
    <sheet name="Sheet3" sheetId="3" r:id="rId8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2" i="1"/>
</calcChain>
</file>

<file path=xl/sharedStrings.xml><?xml version="1.0" encoding="utf-8"?>
<sst xmlns="http://schemas.openxmlformats.org/spreadsheetml/2006/main" count="165" uniqueCount="39">
  <si>
    <t>ek055-3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</si>
  <si>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</si>
  <si>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</si>
  <si>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</si>
  <si>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</si>
  <si>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</si>
  <si>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</si>
  <si>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</si>
  <si>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</si>
  <si>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</si>
  <si>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</si>
  <si>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</si>
  <si>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</si>
  <si>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</si>
  <si>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</si>
  <si>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</si>
  <si>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</si>
  <si>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</si>
  <si>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</si>
  <si>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</si>
  <si>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</si>
  <si>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</si>
  <si>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</si>
  <si>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</si>
  <si>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</si>
  <si>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</si>
  <si>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</si>
  <si>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</si>
  <si>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</si>
  <si>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</si>
  <si>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3.4733893557423</t>
  </si>
  <si>
    <t>Residuals</t>
  </si>
  <si>
    <t>Standard Residuals</t>
  </si>
  <si>
    <t>PROBABILITY OUTPUT</t>
  </si>
  <si>
    <t>Percentile</t>
  </si>
  <si>
    <t>Predicted 3.48314606741573</t>
  </si>
  <si>
    <t>Predicted 3.49295774647887</t>
  </si>
  <si>
    <t>Predicted 3.50282485875706</t>
  </si>
  <si>
    <t>Predicted 3.51274787535411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</si>
</sst>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13927.73243002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Sheet1!$D$67:$D$80</c:f>
              <c:numCache>
                <c:formatCode>General</c:formatCode>
                <c:ptCount val="14"/>
                <c:pt idx="0">
                  <c:v>15430.700462147461</c:v>
                </c:pt>
                <c:pt idx="1">
                  <c:v>17088.738961696108</c:v>
                </c:pt>
                <c:pt idx="2">
                  <c:v>19036.344404462638</c:v>
                </c:pt>
                <c:pt idx="3">
                  <c:v>20780.049018987898</c:v>
                </c:pt>
                <c:pt idx="4">
                  <c:v>23177.646079715792</c:v>
                </c:pt>
                <c:pt idx="5">
                  <c:v>25531.931863429076</c:v>
                </c:pt>
                <c:pt idx="6">
                  <c:v>28249.63951972768</c:v>
                </c:pt>
                <c:pt idx="7">
                  <c:v>30680.742744321935</c:v>
                </c:pt>
                <c:pt idx="8">
                  <c:v>33330.35749300578</c:v>
                </c:pt>
                <c:pt idx="9">
                  <c:v>37755.056598590141</c:v>
                </c:pt>
                <c:pt idx="10">
                  <c:v>39910.54550244334</c:v>
                </c:pt>
                <c:pt idx="11">
                  <c:v>44573.220268077283</c:v>
                </c:pt>
                <c:pt idx="12">
                  <c:v>48842.845442376747</c:v>
                </c:pt>
                <c:pt idx="13">
                  <c:v>56935.16122646568</c:v>
                </c:pt>
              </c:numCache>
            </c:numRef>
          </c:xVal>
          <c:yVal>
            <c:numRef>
              <c:f>Sheet4!$C$25:$C$38</c:f>
              <c:numCache>
                <c:formatCode>General</c:formatCode>
                <c:ptCount val="14"/>
                <c:pt idx="0">
                  <c:v>-1.2179747981106548E-2</c:v>
                </c:pt>
                <c:pt idx="1">
                  <c:v>-7.8362037517347716E-3</c:v>
                </c:pt>
                <c:pt idx="2">
                  <c:v>-4.3922047890285754E-3</c:v>
                </c:pt>
                <c:pt idx="3">
                  <c:v>-2.1984593912760531E-4</c:v>
                </c:pt>
                <c:pt idx="4">
                  <c:v>1.8523864262998124E-3</c:v>
                </c:pt>
                <c:pt idx="5">
                  <c:v>4.1243200575462602E-3</c:v>
                </c:pt>
                <c:pt idx="6">
                  <c:v>5.2550550988228473E-3</c:v>
                </c:pt>
                <c:pt idx="7">
                  <c:v>7.3888414326650498E-3</c:v>
                </c:pt>
                <c:pt idx="8">
                  <c:v>8.8603284788524306E-3</c:v>
                </c:pt>
                <c:pt idx="9">
                  <c:v>4.5365149081431078E-3</c:v>
                </c:pt>
                <c:pt idx="10">
                  <c:v>7.755808685528276E-3</c:v>
                </c:pt>
                <c:pt idx="11">
                  <c:v>2.7663910692052873E-3</c:v>
                </c:pt>
                <c:pt idx="12">
                  <c:v>-8.663724528958916E-4</c:v>
                </c:pt>
                <c:pt idx="13">
                  <c:v>-1.704527124316213E-2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16416"/>
        <c:axId val="370318336"/>
      </c:scatterChart>
      <c:valAx>
        <c:axId val="37031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13927.73243002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318336"/>
        <c:crosses val="autoZero"/>
        <c:crossBetween val="midCat"/>
      </c:valAx>
      <c:valAx>
        <c:axId val="370318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316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19036.3444044626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Sheet1!$D$70:$D$80</c:f>
              <c:numCache>
                <c:formatCode>General</c:formatCode>
                <c:ptCount val="11"/>
                <c:pt idx="0">
                  <c:v>20780.049018987898</c:v>
                </c:pt>
                <c:pt idx="1">
                  <c:v>23177.646079715792</c:v>
                </c:pt>
                <c:pt idx="2">
                  <c:v>25531.931863429076</c:v>
                </c:pt>
                <c:pt idx="3">
                  <c:v>28249.63951972768</c:v>
                </c:pt>
                <c:pt idx="4">
                  <c:v>30680.742744321935</c:v>
                </c:pt>
                <c:pt idx="5">
                  <c:v>33330.35749300578</c:v>
                </c:pt>
                <c:pt idx="6">
                  <c:v>37755.056598590141</c:v>
                </c:pt>
                <c:pt idx="7">
                  <c:v>39910.54550244334</c:v>
                </c:pt>
                <c:pt idx="8">
                  <c:v>44573.220268077283</c:v>
                </c:pt>
                <c:pt idx="9">
                  <c:v>48842.845442376747</c:v>
                </c:pt>
                <c:pt idx="10">
                  <c:v>56935.16122646568</c:v>
                </c:pt>
              </c:numCache>
            </c:numRef>
          </c:xVal>
          <c:yVal>
            <c:numRef>
              <c:f>Sheet7!$C$25:$C$35</c:f>
              <c:numCache>
                <c:formatCode>General</c:formatCode>
                <c:ptCount val="11"/>
                <c:pt idx="0">
                  <c:v>-7.6463021760728722E-3</c:v>
                </c:pt>
                <c:pt idx="1">
                  <c:v>-4.7220065896254049E-3</c:v>
                </c:pt>
                <c:pt idx="2">
                  <c:v>-1.6134017925151234E-3</c:v>
                </c:pt>
                <c:pt idx="3">
                  <c:v>4.8315806450949239E-4</c:v>
                </c:pt>
                <c:pt idx="4">
                  <c:v>3.4809151122421333E-3</c:v>
                </c:pt>
                <c:pt idx="5">
                  <c:v>5.8940279696240161E-3</c:v>
                </c:pt>
                <c:pt idx="6">
                  <c:v>3.1426735221349311E-3</c:v>
                </c:pt>
                <c:pt idx="7">
                  <c:v>7.1279896009199817E-3</c:v>
                </c:pt>
                <c:pt idx="8">
                  <c:v>3.7956034117909709E-3</c:v>
                </c:pt>
                <c:pt idx="9">
                  <c:v>1.6801885043293829E-3</c:v>
                </c:pt>
                <c:pt idx="10">
                  <c:v>-1.1622845627341061E-2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655808"/>
        <c:axId val="371657728"/>
      </c:scatterChart>
      <c:valAx>
        <c:axId val="37165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19036.3444044626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657728"/>
        <c:crosses val="autoZero"/>
        <c:crossBetween val="midCat"/>
      </c:valAx>
      <c:valAx>
        <c:axId val="371657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65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19036.3444044626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Sheet1!$D$70:$D$80</c:f>
              <c:numCache>
                <c:formatCode>General</c:formatCode>
                <c:ptCount val="11"/>
                <c:pt idx="0">
                  <c:v>20780.049018987898</c:v>
                </c:pt>
                <c:pt idx="1">
                  <c:v>23177.646079715792</c:v>
                </c:pt>
                <c:pt idx="2">
                  <c:v>25531.931863429076</c:v>
                </c:pt>
                <c:pt idx="3">
                  <c:v>28249.63951972768</c:v>
                </c:pt>
                <c:pt idx="4">
                  <c:v>30680.742744321935</c:v>
                </c:pt>
                <c:pt idx="5">
                  <c:v>33330.35749300578</c:v>
                </c:pt>
                <c:pt idx="6">
                  <c:v>37755.056598590141</c:v>
                </c:pt>
                <c:pt idx="7">
                  <c:v>39910.54550244334</c:v>
                </c:pt>
                <c:pt idx="8">
                  <c:v>44573.220268077283</c:v>
                </c:pt>
                <c:pt idx="9">
                  <c:v>48842.845442376747</c:v>
                </c:pt>
                <c:pt idx="10">
                  <c:v>56935.16122646568</c:v>
                </c:pt>
              </c:numCache>
            </c:numRef>
          </c:xVal>
          <c:yVal>
            <c:numRef>
              <c:f>Sheet1!$E$70:$E$80</c:f>
              <c:numCache>
                <c:formatCode>General</c:formatCode>
                <c:ptCount val="11"/>
                <c:pt idx="0">
                  <c:v>3.5127478753541075</c:v>
                </c:pt>
                <c:pt idx="1">
                  <c:v>3.5227272727272729</c:v>
                </c:pt>
                <c:pt idx="2">
                  <c:v>3.5327635327635329</c:v>
                </c:pt>
                <c:pt idx="3">
                  <c:v>3.5428571428571427</c:v>
                </c:pt>
                <c:pt idx="4">
                  <c:v>3.5530085959885387</c:v>
                </c:pt>
                <c:pt idx="5">
                  <c:v>3.5632183908045976</c:v>
                </c:pt>
                <c:pt idx="6">
                  <c:v>3.5734870317002883</c:v>
                </c:pt>
                <c:pt idx="7">
                  <c:v>3.5838150289017343</c:v>
                </c:pt>
                <c:pt idx="8">
                  <c:v>3.5942028985507246</c:v>
                </c:pt>
                <c:pt idx="9">
                  <c:v>3.6046511627906979</c:v>
                </c:pt>
                <c:pt idx="10">
                  <c:v>3.6151603498542273</c:v>
                </c:pt>
              </c:numCache>
            </c:numRef>
          </c:yVal>
          <c:smooth val="0"/>
        </c:ser>
        <c:ser>
          <c:idx val="1"/>
          <c:order val="1"/>
          <c:tx>
            <c:v>Predicted 3.50282485875706</c:v>
          </c:tx>
          <c:spPr>
            <a:ln w="28575">
              <a:noFill/>
            </a:ln>
          </c:spPr>
          <c:xVal>
            <c:numRef>
              <c:f>Sheet1!$D$70:$D$80</c:f>
              <c:numCache>
                <c:formatCode>General</c:formatCode>
                <c:ptCount val="11"/>
                <c:pt idx="0">
                  <c:v>20780.049018987898</c:v>
                </c:pt>
                <c:pt idx="1">
                  <c:v>23177.646079715792</c:v>
                </c:pt>
                <c:pt idx="2">
                  <c:v>25531.931863429076</c:v>
                </c:pt>
                <c:pt idx="3">
                  <c:v>28249.63951972768</c:v>
                </c:pt>
                <c:pt idx="4">
                  <c:v>30680.742744321935</c:v>
                </c:pt>
                <c:pt idx="5">
                  <c:v>33330.35749300578</c:v>
                </c:pt>
                <c:pt idx="6">
                  <c:v>37755.056598590141</c:v>
                </c:pt>
                <c:pt idx="7">
                  <c:v>39910.54550244334</c:v>
                </c:pt>
                <c:pt idx="8">
                  <c:v>44573.220268077283</c:v>
                </c:pt>
                <c:pt idx="9">
                  <c:v>48842.845442376747</c:v>
                </c:pt>
                <c:pt idx="10">
                  <c:v>56935.16122646568</c:v>
                </c:pt>
              </c:numCache>
            </c:numRef>
          </c:xVal>
          <c:yVal>
            <c:numRef>
              <c:f>Sheet7!$B$25:$B$35</c:f>
              <c:numCache>
                <c:formatCode>General</c:formatCode>
                <c:ptCount val="11"/>
                <c:pt idx="0">
                  <c:v>3.5203941775301804</c:v>
                </c:pt>
                <c:pt idx="1">
                  <c:v>3.5274492793168983</c:v>
                </c:pt>
                <c:pt idx="2">
                  <c:v>3.5343769345560481</c:v>
                </c:pt>
                <c:pt idx="3">
                  <c:v>3.5423739847926332</c:v>
                </c:pt>
                <c:pt idx="4">
                  <c:v>3.5495276808762966</c:v>
                </c:pt>
                <c:pt idx="5">
                  <c:v>3.5573243628349736</c:v>
                </c:pt>
                <c:pt idx="6">
                  <c:v>3.5703443581781533</c:v>
                </c:pt>
                <c:pt idx="7">
                  <c:v>3.5766870393008143</c:v>
                </c:pt>
                <c:pt idx="8">
                  <c:v>3.5904072951389336</c:v>
                </c:pt>
                <c:pt idx="9">
                  <c:v>3.6029709742863685</c:v>
                </c:pt>
                <c:pt idx="10">
                  <c:v>3.6267831954815684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691520"/>
        <c:axId val="371693440"/>
      </c:scatterChart>
      <c:valAx>
        <c:axId val="37169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19036.3444044626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693440"/>
        <c:crosses val="autoZero"/>
        <c:crossBetween val="midCat"/>
      </c:valAx>
      <c:valAx>
        <c:axId val="371693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3.50282485875706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691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Sheet7!$F$25:$F$35</c:f>
              <c:numCache>
                <c:formatCode>General</c:formatCode>
                <c:ptCount val="11"/>
                <c:pt idx="0">
                  <c:v>4.5454545454545459</c:v>
                </c:pt>
                <c:pt idx="1">
                  <c:v>13.636363636363637</c:v>
                </c:pt>
                <c:pt idx="2">
                  <c:v>22.72727272727273</c:v>
                </c:pt>
                <c:pt idx="3">
                  <c:v>31.81818181818182</c:v>
                </c:pt>
                <c:pt idx="4">
                  <c:v>40.909090909090914</c:v>
                </c:pt>
                <c:pt idx="5">
                  <c:v>50.000000000000007</c:v>
                </c:pt>
                <c:pt idx="6">
                  <c:v>59.090909090909093</c:v>
                </c:pt>
                <c:pt idx="7">
                  <c:v>68.181818181818187</c:v>
                </c:pt>
                <c:pt idx="8">
                  <c:v>77.27272727272728</c:v>
                </c:pt>
                <c:pt idx="9">
                  <c:v>86.363636363636374</c:v>
                </c:pt>
                <c:pt idx="10">
                  <c:v>95.454545454545467</c:v>
                </c:pt>
              </c:numCache>
            </c:numRef>
          </c:xVal>
          <c:yVal>
            <c:numRef>
              <c:f>Sheet7!$G$25:$G$35</c:f>
              <c:numCache>
                <c:formatCode>General</c:formatCode>
                <c:ptCount val="11"/>
                <c:pt idx="0">
                  <c:v>3.5127478753541075</c:v>
                </c:pt>
                <c:pt idx="1">
                  <c:v>3.5227272727272729</c:v>
                </c:pt>
                <c:pt idx="2">
                  <c:v>3.5327635327635329</c:v>
                </c:pt>
                <c:pt idx="3">
                  <c:v>3.5428571428571427</c:v>
                </c:pt>
                <c:pt idx="4">
                  <c:v>3.5530085959885387</c:v>
                </c:pt>
                <c:pt idx="5">
                  <c:v>3.5632183908045976</c:v>
                </c:pt>
                <c:pt idx="6">
                  <c:v>3.5734870317002883</c:v>
                </c:pt>
                <c:pt idx="7">
                  <c:v>3.5838150289017343</c:v>
                </c:pt>
                <c:pt idx="8">
                  <c:v>3.5942028985507246</c:v>
                </c:pt>
                <c:pt idx="9">
                  <c:v>3.6046511627906979</c:v>
                </c:pt>
                <c:pt idx="10">
                  <c:v>3.6151603498542273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14304"/>
        <c:axId val="371716480"/>
      </c:scatterChart>
      <c:valAx>
        <c:axId val="37171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716480"/>
        <c:crosses val="autoZero"/>
        <c:crossBetween val="midCat"/>
      </c:valAx>
      <c:valAx>
        <c:axId val="37171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3.50282485875706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714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20780.0490189879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Sheet1!$D$71:$D$80</c:f>
              <c:numCache>
                <c:formatCode>General</c:formatCode>
                <c:ptCount val="10"/>
                <c:pt idx="0">
                  <c:v>23177.646079715792</c:v>
                </c:pt>
                <c:pt idx="1">
                  <c:v>25531.931863429076</c:v>
                </c:pt>
                <c:pt idx="2">
                  <c:v>28249.63951972768</c:v>
                </c:pt>
                <c:pt idx="3">
                  <c:v>30680.742744321935</c:v>
                </c:pt>
                <c:pt idx="4">
                  <c:v>33330.35749300578</c:v>
                </c:pt>
                <c:pt idx="5">
                  <c:v>37755.056598590141</c:v>
                </c:pt>
                <c:pt idx="6">
                  <c:v>39910.54550244334</c:v>
                </c:pt>
                <c:pt idx="7">
                  <c:v>44573.220268077283</c:v>
                </c:pt>
                <c:pt idx="8">
                  <c:v>48842.845442376747</c:v>
                </c:pt>
                <c:pt idx="9">
                  <c:v>56935.16122646568</c:v>
                </c:pt>
              </c:numCache>
            </c:numRef>
          </c:xVal>
          <c:yVal>
            <c:numRef>
              <c:f>Sheet8!$C$25:$C$34</c:f>
              <c:numCache>
                <c:formatCode>General</c:formatCode>
                <c:ptCount val="10"/>
                <c:pt idx="0">
                  <c:v>-7.0872990278183501E-3</c:v>
                </c:pt>
                <c:pt idx="1">
                  <c:v>-3.7040497097939884E-3</c:v>
                </c:pt>
                <c:pt idx="2">
                  <c:v>-1.2904495331906851E-3</c:v>
                </c:pt>
                <c:pt idx="3">
                  <c:v>1.9909133473725582E-3</c:v>
                </c:pt>
                <c:pt idx="4">
                  <c:v>4.7131229925327922E-3</c:v>
                </c:pt>
                <c:pt idx="5">
                  <c:v>2.4779418042322199E-3</c:v>
                </c:pt>
                <c:pt idx="6">
                  <c:v>6.7147113052947738E-3</c:v>
                </c:pt>
                <c:pt idx="7">
                  <c:v>3.9262599630065509E-3</c:v>
                </c:pt>
                <c:pt idx="8">
                  <c:v>2.3089278153314297E-3</c:v>
                </c:pt>
                <c:pt idx="9">
                  <c:v>-1.0050078956968189E-2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38752"/>
        <c:axId val="372140672"/>
      </c:scatterChart>
      <c:valAx>
        <c:axId val="37213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20780.0490189879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2140672"/>
        <c:crosses val="autoZero"/>
        <c:crossBetween val="midCat"/>
      </c:valAx>
      <c:valAx>
        <c:axId val="372140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2138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20780.0490189879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Sheet1!$D$71:$D$80</c:f>
              <c:numCache>
                <c:formatCode>General</c:formatCode>
                <c:ptCount val="10"/>
                <c:pt idx="0">
                  <c:v>23177.646079715792</c:v>
                </c:pt>
                <c:pt idx="1">
                  <c:v>25531.931863429076</c:v>
                </c:pt>
                <c:pt idx="2">
                  <c:v>28249.63951972768</c:v>
                </c:pt>
                <c:pt idx="3">
                  <c:v>30680.742744321935</c:v>
                </c:pt>
                <c:pt idx="4">
                  <c:v>33330.35749300578</c:v>
                </c:pt>
                <c:pt idx="5">
                  <c:v>37755.056598590141</c:v>
                </c:pt>
                <c:pt idx="6">
                  <c:v>39910.54550244334</c:v>
                </c:pt>
                <c:pt idx="7">
                  <c:v>44573.220268077283</c:v>
                </c:pt>
                <c:pt idx="8">
                  <c:v>48842.845442376747</c:v>
                </c:pt>
                <c:pt idx="9">
                  <c:v>56935.16122646568</c:v>
                </c:pt>
              </c:numCache>
            </c:numRef>
          </c:xVal>
          <c:yVal>
            <c:numRef>
              <c:f>Sheet1!$E$71:$E$80</c:f>
              <c:numCache>
                <c:formatCode>General</c:formatCode>
                <c:ptCount val="10"/>
                <c:pt idx="0">
                  <c:v>3.5227272727272729</c:v>
                </c:pt>
                <c:pt idx="1">
                  <c:v>3.5327635327635329</c:v>
                </c:pt>
                <c:pt idx="2">
                  <c:v>3.5428571428571427</c:v>
                </c:pt>
                <c:pt idx="3">
                  <c:v>3.5530085959885387</c:v>
                </c:pt>
                <c:pt idx="4">
                  <c:v>3.5632183908045976</c:v>
                </c:pt>
                <c:pt idx="5">
                  <c:v>3.5734870317002883</c:v>
                </c:pt>
                <c:pt idx="6">
                  <c:v>3.5838150289017343</c:v>
                </c:pt>
                <c:pt idx="7">
                  <c:v>3.5942028985507246</c:v>
                </c:pt>
                <c:pt idx="8">
                  <c:v>3.6046511627906979</c:v>
                </c:pt>
                <c:pt idx="9">
                  <c:v>3.6151603498542273</c:v>
                </c:pt>
              </c:numCache>
            </c:numRef>
          </c:yVal>
          <c:smooth val="0"/>
        </c:ser>
        <c:ser>
          <c:idx val="1"/>
          <c:order val="1"/>
          <c:tx>
            <c:v>Predicted 3.51274787535411</c:v>
          </c:tx>
          <c:spPr>
            <a:ln w="28575">
              <a:noFill/>
            </a:ln>
          </c:spPr>
          <c:xVal>
            <c:numRef>
              <c:f>Sheet1!$D$71:$D$80</c:f>
              <c:numCache>
                <c:formatCode>General</c:formatCode>
                <c:ptCount val="10"/>
                <c:pt idx="0">
                  <c:v>23177.646079715792</c:v>
                </c:pt>
                <c:pt idx="1">
                  <c:v>25531.931863429076</c:v>
                </c:pt>
                <c:pt idx="2">
                  <c:v>28249.63951972768</c:v>
                </c:pt>
                <c:pt idx="3">
                  <c:v>30680.742744321935</c:v>
                </c:pt>
                <c:pt idx="4">
                  <c:v>33330.35749300578</c:v>
                </c:pt>
                <c:pt idx="5">
                  <c:v>37755.056598590141</c:v>
                </c:pt>
                <c:pt idx="6">
                  <c:v>39910.54550244334</c:v>
                </c:pt>
                <c:pt idx="7">
                  <c:v>44573.220268077283</c:v>
                </c:pt>
                <c:pt idx="8">
                  <c:v>48842.845442376747</c:v>
                </c:pt>
                <c:pt idx="9">
                  <c:v>56935.16122646568</c:v>
                </c:pt>
              </c:numCache>
            </c:numRef>
          </c:xVal>
          <c:yVal>
            <c:numRef>
              <c:f>Sheet8!$B$25:$B$34</c:f>
              <c:numCache>
                <c:formatCode>General</c:formatCode>
                <c:ptCount val="10"/>
                <c:pt idx="0">
                  <c:v>3.5298145717550913</c:v>
                </c:pt>
                <c:pt idx="1">
                  <c:v>3.5364675824733269</c:v>
                </c:pt>
                <c:pt idx="2">
                  <c:v>3.5441475923903334</c:v>
                </c:pt>
                <c:pt idx="3">
                  <c:v>3.5510176826411661</c:v>
                </c:pt>
                <c:pt idx="4">
                  <c:v>3.5585052678120648</c:v>
                </c:pt>
                <c:pt idx="5">
                  <c:v>3.571009089896056</c:v>
                </c:pt>
                <c:pt idx="6">
                  <c:v>3.5771003175964395</c:v>
                </c:pt>
                <c:pt idx="7">
                  <c:v>3.5902766385877181</c:v>
                </c:pt>
                <c:pt idx="8">
                  <c:v>3.6023422349753664</c:v>
                </c:pt>
                <c:pt idx="9">
                  <c:v>3.6252104288111955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66016"/>
        <c:axId val="372180480"/>
      </c:scatterChart>
      <c:valAx>
        <c:axId val="37216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20780.0490189879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2180480"/>
        <c:crosses val="autoZero"/>
        <c:crossBetween val="midCat"/>
      </c:valAx>
      <c:valAx>
        <c:axId val="37218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3.51274787535411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2166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Sheet8!$F$25:$F$34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Sheet8!$G$25:$G$34</c:f>
              <c:numCache>
                <c:formatCode>General</c:formatCode>
                <c:ptCount val="10"/>
                <c:pt idx="0">
                  <c:v>3.5227272727272729</c:v>
                </c:pt>
                <c:pt idx="1">
                  <c:v>3.5327635327635329</c:v>
                </c:pt>
                <c:pt idx="2">
                  <c:v>3.5428571428571427</c:v>
                </c:pt>
                <c:pt idx="3">
                  <c:v>3.5530085959885387</c:v>
                </c:pt>
                <c:pt idx="4">
                  <c:v>3.5632183908045976</c:v>
                </c:pt>
                <c:pt idx="5">
                  <c:v>3.5734870317002883</c:v>
                </c:pt>
                <c:pt idx="6">
                  <c:v>3.5838150289017343</c:v>
                </c:pt>
                <c:pt idx="7">
                  <c:v>3.5942028985507246</c:v>
                </c:pt>
                <c:pt idx="8">
                  <c:v>3.6046511627906979</c:v>
                </c:pt>
                <c:pt idx="9">
                  <c:v>3.6151603498542273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213632"/>
        <c:axId val="372219904"/>
      </c:scatterChart>
      <c:valAx>
        <c:axId val="37221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2219904"/>
        <c:crosses val="autoZero"/>
        <c:crossBetween val="midCat"/>
      </c:valAx>
      <c:valAx>
        <c:axId val="37221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3.51274787535411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2213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Sheet1!$B$2:$B$173</c:f>
              <c:numCache>
                <c:formatCode>General</c:formatCode>
                <c:ptCount val="172"/>
                <c:pt idx="0">
                  <c:v>0.29523809523809524</c:v>
                </c:pt>
                <c:pt idx="1">
                  <c:v>0.39116719242902209</c:v>
                </c:pt>
                <c:pt idx="2">
                  <c:v>0.5</c:v>
                </c:pt>
                <c:pt idx="3">
                  <c:v>0.58739933680720036</c:v>
                </c:pt>
                <c:pt idx="4">
                  <c:v>0.6843267108167771</c:v>
                </c:pt>
                <c:pt idx="5">
                  <c:v>0.78184110970996212</c:v>
                </c:pt>
                <c:pt idx="6">
                  <c:v>0.87756546355272469</c:v>
                </c:pt>
                <c:pt idx="7">
                  <c:v>0.97254901960784312</c:v>
                </c:pt>
                <c:pt idx="8">
                  <c:v>1.0680447889658222</c:v>
                </c:pt>
                <c:pt idx="9">
                  <c:v>1.162136832239925</c:v>
                </c:pt>
                <c:pt idx="10">
                  <c:v>1.256332320165926</c:v>
                </c:pt>
                <c:pt idx="11">
                  <c:v>1.3492927094653435</c:v>
                </c:pt>
                <c:pt idx="12">
                  <c:v>1.4418604651129259</c:v>
                </c:pt>
                <c:pt idx="13">
                  <c:v>1.532756489495096</c:v>
                </c:pt>
                <c:pt idx="14">
                  <c:v>1.6251638269965594</c:v>
                </c:pt>
                <c:pt idx="15">
                  <c:v>1.7127071823228075</c:v>
                </c:pt>
                <c:pt idx="16">
                  <c:v>1.8023255813953489</c:v>
                </c:pt>
                <c:pt idx="17">
                  <c:v>1.8902439024390243</c:v>
                </c:pt>
                <c:pt idx="18">
                  <c:v>1.9776714513556619</c:v>
                </c:pt>
                <c:pt idx="19">
                  <c:v>2.0598006644484057</c:v>
                </c:pt>
                <c:pt idx="20">
                  <c:v>2.1453287197231834</c:v>
                </c:pt>
                <c:pt idx="21">
                  <c:v>2.2262118491921004</c:v>
                </c:pt>
                <c:pt idx="22">
                  <c:v>2.3091247672253257</c:v>
                </c:pt>
                <c:pt idx="23">
                  <c:v>2.3892100192724262</c:v>
                </c:pt>
                <c:pt idx="24">
                  <c:v>2.4701195219123506</c:v>
                </c:pt>
                <c:pt idx="25">
                  <c:v>2.5462012320276259</c:v>
                </c:pt>
                <c:pt idx="26">
                  <c:v>2.621564482024056</c:v>
                </c:pt>
                <c:pt idx="27">
                  <c:v>2.6898047722342735</c:v>
                </c:pt>
                <c:pt idx="28">
                  <c:v>2.7678571428571428</c:v>
                </c:pt>
                <c:pt idx="29">
                  <c:v>2.8310502283040386</c:v>
                </c:pt>
                <c:pt idx="30">
                  <c:v>2.9039812646370025</c:v>
                </c:pt>
                <c:pt idx="31">
                  <c:v>2.9665071770334928</c:v>
                </c:pt>
                <c:pt idx="32">
                  <c:v>3.0392156862819588</c:v>
                </c:pt>
                <c:pt idx="33">
                  <c:v>3.0845771144278609</c:v>
                </c:pt>
                <c:pt idx="34">
                  <c:v>3.1632653061305183</c:v>
                </c:pt>
                <c:pt idx="35">
                  <c:v>3.2124352331606216</c:v>
                </c:pt>
                <c:pt idx="36">
                  <c:v>3.220779220779221</c:v>
                </c:pt>
                <c:pt idx="37">
                  <c:v>3.2291666666666665</c:v>
                </c:pt>
                <c:pt idx="38">
                  <c:v>3.2375979112271542</c:v>
                </c:pt>
                <c:pt idx="39">
                  <c:v>3.2460732984293195</c:v>
                </c:pt>
                <c:pt idx="40">
                  <c:v>3.2545931758530182</c:v>
                </c:pt>
                <c:pt idx="41">
                  <c:v>3.263157894736842</c:v>
                </c:pt>
                <c:pt idx="42">
                  <c:v>3.2717678100263852</c:v>
                </c:pt>
                <c:pt idx="43">
                  <c:v>3.2804232804232805</c:v>
                </c:pt>
                <c:pt idx="44">
                  <c:v>3.2891246684350133</c:v>
                </c:pt>
                <c:pt idx="45">
                  <c:v>3.2978723404255321</c:v>
                </c:pt>
                <c:pt idx="46">
                  <c:v>3.3066666666666666</c:v>
                </c:pt>
                <c:pt idx="47">
                  <c:v>3.3155080213903743</c:v>
                </c:pt>
                <c:pt idx="48">
                  <c:v>3.3243967828418231</c:v>
                </c:pt>
                <c:pt idx="49">
                  <c:v>3.3333333333333335</c:v>
                </c:pt>
                <c:pt idx="50">
                  <c:v>3.3423180592991915</c:v>
                </c:pt>
                <c:pt idx="51">
                  <c:v>3.3513513513513513</c:v>
                </c:pt>
                <c:pt idx="52">
                  <c:v>3.3604336043360434</c:v>
                </c:pt>
                <c:pt idx="53">
                  <c:v>3.3695652173913042</c:v>
                </c:pt>
                <c:pt idx="54">
                  <c:v>3.3787465940054497</c:v>
                </c:pt>
                <c:pt idx="55">
                  <c:v>3.3879781420765029</c:v>
                </c:pt>
                <c:pt idx="56">
                  <c:v>3.3972602739726026</c:v>
                </c:pt>
                <c:pt idx="57">
                  <c:v>3.4065934065934065</c:v>
                </c:pt>
                <c:pt idx="58">
                  <c:v>3.4159779614325068</c:v>
                </c:pt>
                <c:pt idx="59">
                  <c:v>3.4254143646408841</c:v>
                </c:pt>
                <c:pt idx="60">
                  <c:v>3.4349030470914128</c:v>
                </c:pt>
                <c:pt idx="61">
                  <c:v>3.4444444444444446</c:v>
                </c:pt>
                <c:pt idx="62">
                  <c:v>3.4540389972144845</c:v>
                </c:pt>
                <c:pt idx="63">
                  <c:v>3.4636871508379889</c:v>
                </c:pt>
                <c:pt idx="64">
                  <c:v>3.473389355742297</c:v>
                </c:pt>
                <c:pt idx="65">
                  <c:v>3.4831460674157304</c:v>
                </c:pt>
                <c:pt idx="66">
                  <c:v>3.492957746478873</c:v>
                </c:pt>
                <c:pt idx="67">
                  <c:v>3.5028248587570623</c:v>
                </c:pt>
                <c:pt idx="68">
                  <c:v>3.5127478753541075</c:v>
                </c:pt>
                <c:pt idx="69">
                  <c:v>3.5227272727272729</c:v>
                </c:pt>
                <c:pt idx="70">
                  <c:v>3.5327635327635329</c:v>
                </c:pt>
                <c:pt idx="71">
                  <c:v>3.5428571428571427</c:v>
                </c:pt>
                <c:pt idx="72">
                  <c:v>3.5530085959885387</c:v>
                </c:pt>
                <c:pt idx="73">
                  <c:v>3.5632183908045976</c:v>
                </c:pt>
                <c:pt idx="74">
                  <c:v>3.5734870317002883</c:v>
                </c:pt>
                <c:pt idx="75">
                  <c:v>3.5838150289017343</c:v>
                </c:pt>
                <c:pt idx="76">
                  <c:v>3.5942028985507246</c:v>
                </c:pt>
                <c:pt idx="77">
                  <c:v>3.6046511627906979</c:v>
                </c:pt>
                <c:pt idx="78">
                  <c:v>3.6151603498542273</c:v>
                </c:pt>
                <c:pt idx="79">
                  <c:v>3.6257309941520468</c:v>
                </c:pt>
                <c:pt idx="80">
                  <c:v>3.6363636363636362</c:v>
                </c:pt>
                <c:pt idx="81">
                  <c:v>3.6470588235294117</c:v>
                </c:pt>
                <c:pt idx="82">
                  <c:v>3.6578171091445428</c:v>
                </c:pt>
                <c:pt idx="83">
                  <c:v>3.668639053254438</c:v>
                </c:pt>
                <c:pt idx="84">
                  <c:v>3.6795252225519288</c:v>
                </c:pt>
                <c:pt idx="85">
                  <c:v>3.6904761904761907</c:v>
                </c:pt>
                <c:pt idx="86">
                  <c:v>3.7014925373134329</c:v>
                </c:pt>
                <c:pt idx="87">
                  <c:v>3.7125748502994012</c:v>
                </c:pt>
                <c:pt idx="88">
                  <c:v>3.7237237237237237</c:v>
                </c:pt>
                <c:pt idx="89">
                  <c:v>3.7349397590361444</c:v>
                </c:pt>
                <c:pt idx="90">
                  <c:v>3.7462235649546827</c:v>
                </c:pt>
                <c:pt idx="91">
                  <c:v>3.7575757575757578</c:v>
                </c:pt>
                <c:pt idx="92">
                  <c:v>3.768996960486322</c:v>
                </c:pt>
                <c:pt idx="93">
                  <c:v>3.7804878048780486</c:v>
                </c:pt>
                <c:pt idx="94">
                  <c:v>3.7920489296636086</c:v>
                </c:pt>
                <c:pt idx="95">
                  <c:v>3.8036809815950918</c:v>
                </c:pt>
                <c:pt idx="96">
                  <c:v>3.8153846153846156</c:v>
                </c:pt>
                <c:pt idx="97">
                  <c:v>3.8271604938271606</c:v>
                </c:pt>
                <c:pt idx="98">
                  <c:v>3.8390092879256965</c:v>
                </c:pt>
                <c:pt idx="99">
                  <c:v>3.8509316770186337</c:v>
                </c:pt>
                <c:pt idx="100">
                  <c:v>3.8629283489096573</c:v>
                </c:pt>
                <c:pt idx="101">
                  <c:v>3.875</c:v>
                </c:pt>
                <c:pt idx="102">
                  <c:v>3.8871473354231973</c:v>
                </c:pt>
                <c:pt idx="103">
                  <c:v>3.89937106918239</c:v>
                </c:pt>
                <c:pt idx="104">
                  <c:v>3.9116719242902209</c:v>
                </c:pt>
                <c:pt idx="105">
                  <c:v>3.9240506329113924</c:v>
                </c:pt>
                <c:pt idx="106">
                  <c:v>3.9365079365079363</c:v>
                </c:pt>
                <c:pt idx="107">
                  <c:v>3.9490445859872612</c:v>
                </c:pt>
                <c:pt idx="108">
                  <c:v>3.9616613418530351</c:v>
                </c:pt>
                <c:pt idx="109">
                  <c:v>3.9743589743589745</c:v>
                </c:pt>
                <c:pt idx="110">
                  <c:v>3.987138263665595</c:v>
                </c:pt>
                <c:pt idx="111">
                  <c:v>4</c:v>
                </c:pt>
                <c:pt idx="112">
                  <c:v>4.0129449838187705</c:v>
                </c:pt>
                <c:pt idx="113">
                  <c:v>4.0259740259740262</c:v>
                </c:pt>
                <c:pt idx="114">
                  <c:v>4.0390879478827362</c:v>
                </c:pt>
                <c:pt idx="115">
                  <c:v>4.0522875816993462</c:v>
                </c:pt>
                <c:pt idx="116">
                  <c:v>4.0655737704918034</c:v>
                </c:pt>
                <c:pt idx="117">
                  <c:v>4.0789473684210522</c:v>
                </c:pt>
                <c:pt idx="118">
                  <c:v>4.0924092409240922</c:v>
                </c:pt>
                <c:pt idx="119">
                  <c:v>4.1059602649006619</c:v>
                </c:pt>
                <c:pt idx="120">
                  <c:v>4.1196013289036548</c:v>
                </c:pt>
                <c:pt idx="121">
                  <c:v>4.1333333333333337</c:v>
                </c:pt>
                <c:pt idx="122">
                  <c:v>4.1471571906354514</c:v>
                </c:pt>
                <c:pt idx="123">
                  <c:v>4.1610738255033555</c:v>
                </c:pt>
                <c:pt idx="124">
                  <c:v>4.1750841750841747</c:v>
                </c:pt>
                <c:pt idx="125">
                  <c:v>4.1891891891891895</c:v>
                </c:pt>
                <c:pt idx="126">
                  <c:v>4.2033898305084749</c:v>
                </c:pt>
                <c:pt idx="127">
                  <c:v>4.2176870748299322</c:v>
                </c:pt>
                <c:pt idx="128">
                  <c:v>4.2320819112627985</c:v>
                </c:pt>
                <c:pt idx="129">
                  <c:v>4.2465753424657535</c:v>
                </c:pt>
                <c:pt idx="130">
                  <c:v>4.261168384879725</c:v>
                </c:pt>
                <c:pt idx="131">
                  <c:v>4.2758620689655169</c:v>
                </c:pt>
                <c:pt idx="132">
                  <c:v>4.2906574394463668</c:v>
                </c:pt>
                <c:pt idx="133">
                  <c:v>4.3055555555555554</c:v>
                </c:pt>
                <c:pt idx="134">
                  <c:v>4.3205574912891986</c:v>
                </c:pt>
                <c:pt idx="135">
                  <c:v>4.3356643356643358</c:v>
                </c:pt>
                <c:pt idx="136">
                  <c:v>4.3508771929824563</c:v>
                </c:pt>
                <c:pt idx="137">
                  <c:v>4.3661971830985919</c:v>
                </c:pt>
                <c:pt idx="138">
                  <c:v>4.3816254416961131</c:v>
                </c:pt>
                <c:pt idx="139">
                  <c:v>4.3971631205673756</c:v>
                </c:pt>
                <c:pt idx="140">
                  <c:v>4.4128113879003559</c:v>
                </c:pt>
                <c:pt idx="141">
                  <c:v>4.4285714285714288</c:v>
                </c:pt>
                <c:pt idx="142">
                  <c:v>4.4444444444444446</c:v>
                </c:pt>
                <c:pt idx="143">
                  <c:v>4.4604316546762588</c:v>
                </c:pt>
                <c:pt idx="144">
                  <c:v>4.4765342960288805</c:v>
                </c:pt>
                <c:pt idx="145">
                  <c:v>4.4927536231884062</c:v>
                </c:pt>
                <c:pt idx="146">
                  <c:v>4.5090909090909088</c:v>
                </c:pt>
                <c:pt idx="147">
                  <c:v>4.5255474452554747</c:v>
                </c:pt>
                <c:pt idx="148">
                  <c:v>4.542124542124542</c:v>
                </c:pt>
                <c:pt idx="149">
                  <c:v>4.5588235294117645</c:v>
                </c:pt>
                <c:pt idx="150">
                  <c:v>4.5756457564575648</c:v>
                </c:pt>
                <c:pt idx="151">
                  <c:v>4.5925925925925926</c:v>
                </c:pt>
                <c:pt idx="152">
                  <c:v>4.6096654275092934</c:v>
                </c:pt>
                <c:pt idx="153">
                  <c:v>4.6268656716417906</c:v>
                </c:pt>
                <c:pt idx="154">
                  <c:v>4.6441947565543069</c:v>
                </c:pt>
                <c:pt idx="155">
                  <c:v>4.6616541353383463</c:v>
                </c:pt>
                <c:pt idx="156">
                  <c:v>4.6792452830188678</c:v>
                </c:pt>
                <c:pt idx="157">
                  <c:v>4.6969696969696972</c:v>
                </c:pt>
                <c:pt idx="158">
                  <c:v>4.7148288973384034</c:v>
                </c:pt>
                <c:pt idx="159">
                  <c:v>4.7328244274809164</c:v>
                </c:pt>
                <c:pt idx="160">
                  <c:v>4.7509578544061304</c:v>
                </c:pt>
                <c:pt idx="161">
                  <c:v>4.7692307692307692</c:v>
                </c:pt>
                <c:pt idx="162">
                  <c:v>4.7876447876447878</c:v>
                </c:pt>
                <c:pt idx="163">
                  <c:v>4.8062015503875966</c:v>
                </c:pt>
                <c:pt idx="164">
                  <c:v>4.8249027237354083</c:v>
                </c:pt>
                <c:pt idx="165">
                  <c:v>4.84375</c:v>
                </c:pt>
                <c:pt idx="166">
                  <c:v>4.8627450980392153</c:v>
                </c:pt>
                <c:pt idx="167">
                  <c:v>4.8818897637795278</c:v>
                </c:pt>
                <c:pt idx="168">
                  <c:v>4.9011857707509883</c:v>
                </c:pt>
                <c:pt idx="169">
                  <c:v>4.9206349206349209</c:v>
                </c:pt>
                <c:pt idx="170">
                  <c:v>4.9402390438247012</c:v>
                </c:pt>
                <c:pt idx="171">
                  <c:v>4.96</c:v>
                </c:pt>
              </c:numCache>
            </c:numRef>
          </c:xVal>
          <c:yVal>
            <c:numRef>
              <c:f>Sheet1!$D$2:$D$173</c:f>
              <c:numCache>
                <c:formatCode>General</c:formatCode>
                <c:ptCount val="172"/>
                <c:pt idx="0">
                  <c:v>3.326854416237951E-3</c:v>
                </c:pt>
                <c:pt idx="1">
                  <c:v>4.0986365129437362E-3</c:v>
                </c:pt>
                <c:pt idx="2">
                  <c:v>1.1269950586760392E-4</c:v>
                </c:pt>
                <c:pt idx="3">
                  <c:v>1.440041581649031E-3</c:v>
                </c:pt>
                <c:pt idx="4">
                  <c:v>6.2255017536728139E-4</c:v>
                </c:pt>
                <c:pt idx="5">
                  <c:v>6.913668303988544E-4</c:v>
                </c:pt>
                <c:pt idx="6">
                  <c:v>1.2819417911833369E-3</c:v>
                </c:pt>
                <c:pt idx="7">
                  <c:v>2.1457300568284302E-3</c:v>
                </c:pt>
                <c:pt idx="8">
                  <c:v>2.5202991241152863E-3</c:v>
                </c:pt>
                <c:pt idx="9">
                  <c:v>3.5227824891186136E-3</c:v>
                </c:pt>
                <c:pt idx="10">
                  <c:v>4.4523287423017584E-3</c:v>
                </c:pt>
                <c:pt idx="11">
                  <c:v>4.1450492672787682E-3</c:v>
                </c:pt>
                <c:pt idx="12">
                  <c:v>3.1170877561847703E-3</c:v>
                </c:pt>
                <c:pt idx="13">
                  <c:v>2.8626933651366552E-3</c:v>
                </c:pt>
                <c:pt idx="14">
                  <c:v>5.5446316850323062E-4</c:v>
                </c:pt>
                <c:pt idx="15">
                  <c:v>1.5157400960935702E-5</c:v>
                </c:pt>
                <c:pt idx="16">
                  <c:v>3.2855044458022682E-3</c:v>
                </c:pt>
                <c:pt idx="17">
                  <c:v>2.1291333799828994E-2</c:v>
                </c:pt>
                <c:pt idx="18">
                  <c:v>7.3402365040546605E-2</c:v>
                </c:pt>
                <c:pt idx="19">
                  <c:v>0.1565963212796381</c:v>
                </c:pt>
                <c:pt idx="20">
                  <c:v>0.32566897038967724</c:v>
                </c:pt>
                <c:pt idx="21">
                  <c:v>0.53952314127764744</c:v>
                </c:pt>
                <c:pt idx="22">
                  <c:v>0.89102070739353467</c:v>
                </c:pt>
                <c:pt idx="23">
                  <c:v>1.4447768692481591</c:v>
                </c:pt>
                <c:pt idx="24">
                  <c:v>2.5451933279996601</c:v>
                </c:pt>
                <c:pt idx="25">
                  <c:v>4.2962333912672106</c:v>
                </c:pt>
                <c:pt idx="26">
                  <c:v>7.2724259867545227</c:v>
                </c:pt>
                <c:pt idx="27">
                  <c:v>11.225040003341805</c:v>
                </c:pt>
                <c:pt idx="28">
                  <c:v>18.428103352683575</c:v>
                </c:pt>
                <c:pt idx="29">
                  <c:v>26.169198473924816</c:v>
                </c:pt>
                <c:pt idx="30">
                  <c:v>40.062362418293965</c:v>
                </c:pt>
                <c:pt idx="31">
                  <c:v>57.959575645929547</c:v>
                </c:pt>
                <c:pt idx="32">
                  <c:v>98.922683495027215</c:v>
                </c:pt>
                <c:pt idx="33">
                  <c:v>145.47316562886115</c:v>
                </c:pt>
                <c:pt idx="34">
                  <c:v>345.56395770681058</c:v>
                </c:pt>
                <c:pt idx="35">
                  <c:v>501.41485051232047</c:v>
                </c:pt>
                <c:pt idx="36">
                  <c:v>587.03061776369952</c:v>
                </c:pt>
                <c:pt idx="37">
                  <c:v>694.52167208305457</c:v>
                </c:pt>
                <c:pt idx="38">
                  <c:v>815.32826742967291</c:v>
                </c:pt>
                <c:pt idx="39">
                  <c:v>940.34508293174986</c:v>
                </c:pt>
                <c:pt idx="40">
                  <c:v>1063.2196881000298</c:v>
                </c:pt>
                <c:pt idx="41">
                  <c:v>1177.9082328116788</c:v>
                </c:pt>
                <c:pt idx="42">
                  <c:v>1286.0318010855524</c:v>
                </c:pt>
                <c:pt idx="43">
                  <c:v>1391.902045136399</c:v>
                </c:pt>
                <c:pt idx="44">
                  <c:v>1509.4339668019275</c:v>
                </c:pt>
                <c:pt idx="45">
                  <c:v>1652.4333607257056</c:v>
                </c:pt>
                <c:pt idx="46">
                  <c:v>1832.113005180554</c:v>
                </c:pt>
                <c:pt idx="47">
                  <c:v>2057.3119673119118</c:v>
                </c:pt>
                <c:pt idx="48">
                  <c:v>2330.6334353218444</c:v>
                </c:pt>
                <c:pt idx="49">
                  <c:v>2647.3000059994492</c:v>
                </c:pt>
                <c:pt idx="50">
                  <c:v>3005.8582283619739</c:v>
                </c:pt>
                <c:pt idx="51">
                  <c:v>3396.6729170157</c:v>
                </c:pt>
                <c:pt idx="52">
                  <c:v>3812.8132233592128</c:v>
                </c:pt>
                <c:pt idx="53">
                  <c:v>4266.4066530659502</c:v>
                </c:pt>
                <c:pt idx="54">
                  <c:v>4754.3434424497518</c:v>
                </c:pt>
                <c:pt idx="55">
                  <c:v>5282.1111905422122</c:v>
                </c:pt>
                <c:pt idx="56">
                  <c:v>5875.9056641567113</c:v>
                </c:pt>
                <c:pt idx="57">
                  <c:v>6535.807245093607</c:v>
                </c:pt>
                <c:pt idx="58">
                  <c:v>7267.777273904202</c:v>
                </c:pt>
                <c:pt idx="59">
                  <c:v>8088.557912715537</c:v>
                </c:pt>
                <c:pt idx="60">
                  <c:v>9005.1435671775853</c:v>
                </c:pt>
                <c:pt idx="61">
                  <c:v>10015.198544998806</c:v>
                </c:pt>
                <c:pt idx="62">
                  <c:v>11269.773477864999</c:v>
                </c:pt>
                <c:pt idx="63">
                  <c:v>12564.324088710418</c:v>
                </c:pt>
                <c:pt idx="64">
                  <c:v>13927.732430019989</c:v>
                </c:pt>
                <c:pt idx="65">
                  <c:v>15430.700462147461</c:v>
                </c:pt>
                <c:pt idx="66">
                  <c:v>17088.738961696108</c:v>
                </c:pt>
                <c:pt idx="67">
                  <c:v>19036.344404462638</c:v>
                </c:pt>
                <c:pt idx="68">
                  <c:v>20780.049018987898</c:v>
                </c:pt>
                <c:pt idx="69">
                  <c:v>23177.646079715792</c:v>
                </c:pt>
                <c:pt idx="70">
                  <c:v>25531.931863429076</c:v>
                </c:pt>
                <c:pt idx="71">
                  <c:v>28249.63951972768</c:v>
                </c:pt>
                <c:pt idx="72">
                  <c:v>30680.742744321935</c:v>
                </c:pt>
                <c:pt idx="73">
                  <c:v>33330.35749300578</c:v>
                </c:pt>
                <c:pt idx="74">
                  <c:v>37755.056598590141</c:v>
                </c:pt>
                <c:pt idx="75">
                  <c:v>39910.54550244334</c:v>
                </c:pt>
                <c:pt idx="76">
                  <c:v>44573.220268077283</c:v>
                </c:pt>
                <c:pt idx="77">
                  <c:v>48842.845442376747</c:v>
                </c:pt>
                <c:pt idx="78">
                  <c:v>56935.16122646568</c:v>
                </c:pt>
                <c:pt idx="79">
                  <c:v>56840.894128704938</c:v>
                </c:pt>
                <c:pt idx="80">
                  <c:v>69601.204034646187</c:v>
                </c:pt>
                <c:pt idx="81">
                  <c:v>84634.377432369452</c:v>
                </c:pt>
                <c:pt idx="82">
                  <c:v>81488.524089616767</c:v>
                </c:pt>
                <c:pt idx="83">
                  <c:v>82352.50058998118</c:v>
                </c:pt>
                <c:pt idx="84">
                  <c:v>61732.270118478984</c:v>
                </c:pt>
                <c:pt idx="85">
                  <c:v>88133.306662706425</c:v>
                </c:pt>
                <c:pt idx="86">
                  <c:v>71286.026124327123</c:v>
                </c:pt>
                <c:pt idx="87">
                  <c:v>80313.057796744746</c:v>
                </c:pt>
                <c:pt idx="88">
                  <c:v>62397.629234493063</c:v>
                </c:pt>
                <c:pt idx="89">
                  <c:v>62631.635371486889</c:v>
                </c:pt>
                <c:pt idx="90">
                  <c:v>68961.263201208552</c:v>
                </c:pt>
                <c:pt idx="91">
                  <c:v>103173.22645691558</c:v>
                </c:pt>
                <c:pt idx="92">
                  <c:v>78614.666885230166</c:v>
                </c:pt>
                <c:pt idx="93">
                  <c:v>76756.653335404117</c:v>
                </c:pt>
                <c:pt idx="94">
                  <c:v>85907.606369310277</c:v>
                </c:pt>
                <c:pt idx="95">
                  <c:v>74846.196392042402</c:v>
                </c:pt>
                <c:pt idx="96">
                  <c:v>73697.064681961274</c:v>
                </c:pt>
                <c:pt idx="97">
                  <c:v>68156.32882724081</c:v>
                </c:pt>
                <c:pt idx="98">
                  <c:v>93376.451816596469</c:v>
                </c:pt>
                <c:pt idx="99">
                  <c:v>98317.684181631135</c:v>
                </c:pt>
                <c:pt idx="100">
                  <c:v>69632.199640288673</c:v>
                </c:pt>
                <c:pt idx="101">
                  <c:v>67221.512483687344</c:v>
                </c:pt>
                <c:pt idx="102">
                  <c:v>86573.550535458038</c:v>
                </c:pt>
                <c:pt idx="103">
                  <c:v>81716.473514625002</c:v>
                </c:pt>
                <c:pt idx="104">
                  <c:v>91546.232260767531</c:v>
                </c:pt>
                <c:pt idx="105">
                  <c:v>79422.128206353067</c:v>
                </c:pt>
                <c:pt idx="106">
                  <c:v>85959.598522726897</c:v>
                </c:pt>
                <c:pt idx="107">
                  <c:v>73964.954789123381</c:v>
                </c:pt>
                <c:pt idx="108">
                  <c:v>83294.120736258526</c:v>
                </c:pt>
                <c:pt idx="109">
                  <c:v>85267.686572372666</c:v>
                </c:pt>
                <c:pt idx="110">
                  <c:v>75904.955780228178</c:v>
                </c:pt>
                <c:pt idx="111">
                  <c:v>92450.560699774127</c:v>
                </c:pt>
                <c:pt idx="112">
                  <c:v>95861.900568182959</c:v>
                </c:pt>
                <c:pt idx="113">
                  <c:v>70775.248886491609</c:v>
                </c:pt>
                <c:pt idx="114">
                  <c:v>80909.425469905822</c:v>
                </c:pt>
                <c:pt idx="115">
                  <c:v>79208.684381607804</c:v>
                </c:pt>
                <c:pt idx="116">
                  <c:v>81144.203789041872</c:v>
                </c:pt>
                <c:pt idx="117">
                  <c:v>77290.44397195027</c:v>
                </c:pt>
                <c:pt idx="118">
                  <c:v>102904.56776927369</c:v>
                </c:pt>
                <c:pt idx="119">
                  <c:v>74825.23256755124</c:v>
                </c:pt>
                <c:pt idx="120">
                  <c:v>74678.573502603133</c:v>
                </c:pt>
                <c:pt idx="121">
                  <c:v>85826.741880391783</c:v>
                </c:pt>
                <c:pt idx="122">
                  <c:v>89720.685356110014</c:v>
                </c:pt>
                <c:pt idx="123">
                  <c:v>87431.081836016921</c:v>
                </c:pt>
                <c:pt idx="124">
                  <c:v>86870.565235026545</c:v>
                </c:pt>
                <c:pt idx="125">
                  <c:v>132207.29494760337</c:v>
                </c:pt>
                <c:pt idx="126">
                  <c:v>90185.581933470734</c:v>
                </c:pt>
                <c:pt idx="127">
                  <c:v>84793.352557264981</c:v>
                </c:pt>
                <c:pt idx="128">
                  <c:v>90271.634460821719</c:v>
                </c:pt>
                <c:pt idx="129">
                  <c:v>73198.239683863576</c:v>
                </c:pt>
                <c:pt idx="130">
                  <c:v>114633.67534810981</c:v>
                </c:pt>
                <c:pt idx="131">
                  <c:v>88608.379039205567</c:v>
                </c:pt>
                <c:pt idx="132">
                  <c:v>80757.064846672438</c:v>
                </c:pt>
                <c:pt idx="133">
                  <c:v>104849.82223715601</c:v>
                </c:pt>
                <c:pt idx="134">
                  <c:v>89203.938416980454</c:v>
                </c:pt>
                <c:pt idx="135">
                  <c:v>83523.420369188461</c:v>
                </c:pt>
                <c:pt idx="136">
                  <c:v>98944.740678890565</c:v>
                </c:pt>
                <c:pt idx="137">
                  <c:v>83735.764997550083</c:v>
                </c:pt>
                <c:pt idx="138">
                  <c:v>92815.668220431427</c:v>
                </c:pt>
                <c:pt idx="139">
                  <c:v>102494.86819603101</c:v>
                </c:pt>
                <c:pt idx="140">
                  <c:v>98539.015493685685</c:v>
                </c:pt>
                <c:pt idx="141">
                  <c:v>112951.16372709513</c:v>
                </c:pt>
                <c:pt idx="142">
                  <c:v>76253.855695182268</c:v>
                </c:pt>
                <c:pt idx="143">
                  <c:v>85340.253106832024</c:v>
                </c:pt>
                <c:pt idx="144">
                  <c:v>106544.72856082978</c:v>
                </c:pt>
                <c:pt idx="145">
                  <c:v>101000.75171831563</c:v>
                </c:pt>
                <c:pt idx="146">
                  <c:v>87066.846899677301</c:v>
                </c:pt>
                <c:pt idx="147">
                  <c:v>95943.119289424867</c:v>
                </c:pt>
                <c:pt idx="148">
                  <c:v>90156.288487264377</c:v>
                </c:pt>
                <c:pt idx="149">
                  <c:v>99731.505525899614</c:v>
                </c:pt>
                <c:pt idx="150">
                  <c:v>115227.0259246701</c:v>
                </c:pt>
                <c:pt idx="151">
                  <c:v>112197.88904388083</c:v>
                </c:pt>
                <c:pt idx="152">
                  <c:v>101106.4559421295</c:v>
                </c:pt>
                <c:pt idx="153">
                  <c:v>107358.20915003036</c:v>
                </c:pt>
                <c:pt idx="154">
                  <c:v>103353.4113920291</c:v>
                </c:pt>
                <c:pt idx="155">
                  <c:v>92905.454255320627</c:v>
                </c:pt>
                <c:pt idx="156">
                  <c:v>132075.0521505244</c:v>
                </c:pt>
                <c:pt idx="157">
                  <c:v>94068.054423296679</c:v>
                </c:pt>
                <c:pt idx="158">
                  <c:v>125208.45022627282</c:v>
                </c:pt>
                <c:pt idx="159">
                  <c:v>109418.29288563522</c:v>
                </c:pt>
                <c:pt idx="160">
                  <c:v>92989.623284186964</c:v>
                </c:pt>
                <c:pt idx="161">
                  <c:v>109842.49144980367</c:v>
                </c:pt>
                <c:pt idx="162">
                  <c:v>106822.49834157011</c:v>
                </c:pt>
                <c:pt idx="163">
                  <c:v>104852.16833235224</c:v>
                </c:pt>
                <c:pt idx="164">
                  <c:v>100749.18633845302</c:v>
                </c:pt>
                <c:pt idx="165">
                  <c:v>125890.85796164718</c:v>
                </c:pt>
                <c:pt idx="166">
                  <c:v>108272.56106516822</c:v>
                </c:pt>
                <c:pt idx="167">
                  <c:v>115436.17853882389</c:v>
                </c:pt>
                <c:pt idx="168">
                  <c:v>110855.69256438271</c:v>
                </c:pt>
                <c:pt idx="169">
                  <c:v>123978.25063861613</c:v>
                </c:pt>
                <c:pt idx="170">
                  <c:v>132716.67272673541</c:v>
                </c:pt>
                <c:pt idx="171">
                  <c:v>123993.26223856884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253056"/>
        <c:axId val="372254592"/>
      </c:scatterChart>
      <c:valAx>
        <c:axId val="372253056"/>
        <c:scaling>
          <c:orientation val="minMax"/>
          <c:max val="4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372254592"/>
        <c:crosses val="autoZero"/>
        <c:crossBetween val="midCat"/>
      </c:valAx>
      <c:valAx>
        <c:axId val="37225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25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13927.73243002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Sheet1!$D$67:$D$80</c:f>
              <c:numCache>
                <c:formatCode>General</c:formatCode>
                <c:ptCount val="14"/>
                <c:pt idx="0">
                  <c:v>15430.700462147461</c:v>
                </c:pt>
                <c:pt idx="1">
                  <c:v>17088.738961696108</c:v>
                </c:pt>
                <c:pt idx="2">
                  <c:v>19036.344404462638</c:v>
                </c:pt>
                <c:pt idx="3">
                  <c:v>20780.049018987898</c:v>
                </c:pt>
                <c:pt idx="4">
                  <c:v>23177.646079715792</c:v>
                </c:pt>
                <c:pt idx="5">
                  <c:v>25531.931863429076</c:v>
                </c:pt>
                <c:pt idx="6">
                  <c:v>28249.63951972768</c:v>
                </c:pt>
                <c:pt idx="7">
                  <c:v>30680.742744321935</c:v>
                </c:pt>
                <c:pt idx="8">
                  <c:v>33330.35749300578</c:v>
                </c:pt>
                <c:pt idx="9">
                  <c:v>37755.056598590141</c:v>
                </c:pt>
                <c:pt idx="10">
                  <c:v>39910.54550244334</c:v>
                </c:pt>
                <c:pt idx="11">
                  <c:v>44573.220268077283</c:v>
                </c:pt>
                <c:pt idx="12">
                  <c:v>48842.845442376747</c:v>
                </c:pt>
                <c:pt idx="13">
                  <c:v>56935.16122646568</c:v>
                </c:pt>
              </c:numCache>
            </c:numRef>
          </c:xVal>
          <c:yVal>
            <c:numRef>
              <c:f>Sheet1!$E$67:$E$80</c:f>
              <c:numCache>
                <c:formatCode>General</c:formatCode>
                <c:ptCount val="14"/>
                <c:pt idx="0">
                  <c:v>3.4831460674157304</c:v>
                </c:pt>
                <c:pt idx="1">
                  <c:v>3.492957746478873</c:v>
                </c:pt>
                <c:pt idx="2">
                  <c:v>3.5028248587570623</c:v>
                </c:pt>
                <c:pt idx="3">
                  <c:v>3.5127478753541075</c:v>
                </c:pt>
                <c:pt idx="4">
                  <c:v>3.5227272727272729</c:v>
                </c:pt>
                <c:pt idx="5">
                  <c:v>3.5327635327635329</c:v>
                </c:pt>
                <c:pt idx="6">
                  <c:v>3.5428571428571427</c:v>
                </c:pt>
                <c:pt idx="7">
                  <c:v>3.5530085959885387</c:v>
                </c:pt>
                <c:pt idx="8">
                  <c:v>3.5632183908045976</c:v>
                </c:pt>
                <c:pt idx="9">
                  <c:v>3.5734870317002883</c:v>
                </c:pt>
                <c:pt idx="10">
                  <c:v>3.5838150289017343</c:v>
                </c:pt>
                <c:pt idx="11">
                  <c:v>3.5942028985507246</c:v>
                </c:pt>
                <c:pt idx="12">
                  <c:v>3.6046511627906979</c:v>
                </c:pt>
                <c:pt idx="13">
                  <c:v>3.6151603498542273</c:v>
                </c:pt>
              </c:numCache>
            </c:numRef>
          </c:yVal>
          <c:smooth val="0"/>
        </c:ser>
        <c:ser>
          <c:idx val="1"/>
          <c:order val="1"/>
          <c:tx>
            <c:v>Predicted 3.4733893557423</c:v>
          </c:tx>
          <c:spPr>
            <a:ln w="28575">
              <a:noFill/>
            </a:ln>
          </c:spPr>
          <c:xVal>
            <c:numRef>
              <c:f>Sheet1!$D$67:$D$80</c:f>
              <c:numCache>
                <c:formatCode>General</c:formatCode>
                <c:ptCount val="14"/>
                <c:pt idx="0">
                  <c:v>15430.700462147461</c:v>
                </c:pt>
                <c:pt idx="1">
                  <c:v>17088.738961696108</c:v>
                </c:pt>
                <c:pt idx="2">
                  <c:v>19036.344404462638</c:v>
                </c:pt>
                <c:pt idx="3">
                  <c:v>20780.049018987898</c:v>
                </c:pt>
                <c:pt idx="4">
                  <c:v>23177.646079715792</c:v>
                </c:pt>
                <c:pt idx="5">
                  <c:v>25531.931863429076</c:v>
                </c:pt>
                <c:pt idx="6">
                  <c:v>28249.63951972768</c:v>
                </c:pt>
                <c:pt idx="7">
                  <c:v>30680.742744321935</c:v>
                </c:pt>
                <c:pt idx="8">
                  <c:v>33330.35749300578</c:v>
                </c:pt>
                <c:pt idx="9">
                  <c:v>37755.056598590141</c:v>
                </c:pt>
                <c:pt idx="10">
                  <c:v>39910.54550244334</c:v>
                </c:pt>
                <c:pt idx="11">
                  <c:v>44573.220268077283</c:v>
                </c:pt>
                <c:pt idx="12">
                  <c:v>48842.845442376747</c:v>
                </c:pt>
                <c:pt idx="13">
                  <c:v>56935.16122646568</c:v>
                </c:pt>
              </c:numCache>
            </c:numRef>
          </c:xVal>
          <c:yVal>
            <c:numRef>
              <c:f>Sheet4!$B$25:$B$38</c:f>
              <c:numCache>
                <c:formatCode>General</c:formatCode>
                <c:ptCount val="14"/>
                <c:pt idx="0">
                  <c:v>3.495325815396837</c:v>
                </c:pt>
                <c:pt idx="1">
                  <c:v>3.5007939502306078</c:v>
                </c:pt>
                <c:pt idx="2">
                  <c:v>3.5072170635460909</c:v>
                </c:pt>
                <c:pt idx="3">
                  <c:v>3.5129677212932351</c:v>
                </c:pt>
                <c:pt idx="4">
                  <c:v>3.5208748863009731</c:v>
                </c:pt>
                <c:pt idx="5">
                  <c:v>3.5286392127059867</c:v>
                </c:pt>
                <c:pt idx="6">
                  <c:v>3.5376020877583199</c:v>
                </c:pt>
                <c:pt idx="7">
                  <c:v>3.5456197545558736</c:v>
                </c:pt>
                <c:pt idx="8">
                  <c:v>3.5543580623257451</c:v>
                </c:pt>
                <c:pt idx="9">
                  <c:v>3.5689505167921451</c:v>
                </c:pt>
                <c:pt idx="10">
                  <c:v>3.576059220216206</c:v>
                </c:pt>
                <c:pt idx="11">
                  <c:v>3.5914365074815193</c:v>
                </c:pt>
                <c:pt idx="12">
                  <c:v>3.6055175352435938</c:v>
                </c:pt>
                <c:pt idx="13">
                  <c:v>3.6322056210973894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279552"/>
        <c:axId val="370281472"/>
      </c:scatterChart>
      <c:valAx>
        <c:axId val="37027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13927.73243002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281472"/>
        <c:crosses val="autoZero"/>
        <c:crossBetween val="midCat"/>
      </c:valAx>
      <c:valAx>
        <c:axId val="370281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3.4733893557423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279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Sheet4!$F$25:$F$38</c:f>
              <c:numCache>
                <c:formatCode>General</c:formatCode>
                <c:ptCount val="14"/>
                <c:pt idx="0">
                  <c:v>3.5714285714285716</c:v>
                </c:pt>
                <c:pt idx="1">
                  <c:v>10.714285714285715</c:v>
                </c:pt>
                <c:pt idx="2">
                  <c:v>17.857142857142858</c:v>
                </c:pt>
                <c:pt idx="3">
                  <c:v>25.000000000000004</c:v>
                </c:pt>
                <c:pt idx="4">
                  <c:v>32.142857142857146</c:v>
                </c:pt>
                <c:pt idx="5">
                  <c:v>39.285714285714285</c:v>
                </c:pt>
                <c:pt idx="6">
                  <c:v>46.428571428571431</c:v>
                </c:pt>
                <c:pt idx="7">
                  <c:v>53.571428571428569</c:v>
                </c:pt>
                <c:pt idx="8">
                  <c:v>60.714285714285715</c:v>
                </c:pt>
                <c:pt idx="9">
                  <c:v>67.857142857142861</c:v>
                </c:pt>
                <c:pt idx="10">
                  <c:v>75</c:v>
                </c:pt>
                <c:pt idx="11">
                  <c:v>82.142857142857139</c:v>
                </c:pt>
                <c:pt idx="12">
                  <c:v>89.285714285714292</c:v>
                </c:pt>
                <c:pt idx="13">
                  <c:v>96.428571428571431</c:v>
                </c:pt>
              </c:numCache>
            </c:numRef>
          </c:xVal>
          <c:yVal>
            <c:numRef>
              <c:f>Sheet4!$G$25:$G$38</c:f>
              <c:numCache>
                <c:formatCode>General</c:formatCode>
                <c:ptCount val="14"/>
                <c:pt idx="0">
                  <c:v>3.4831460674157304</c:v>
                </c:pt>
                <c:pt idx="1">
                  <c:v>3.492957746478873</c:v>
                </c:pt>
                <c:pt idx="2">
                  <c:v>3.5028248587570623</c:v>
                </c:pt>
                <c:pt idx="3">
                  <c:v>3.5127478753541075</c:v>
                </c:pt>
                <c:pt idx="4">
                  <c:v>3.5227272727272729</c:v>
                </c:pt>
                <c:pt idx="5">
                  <c:v>3.5327635327635329</c:v>
                </c:pt>
                <c:pt idx="6">
                  <c:v>3.5428571428571427</c:v>
                </c:pt>
                <c:pt idx="7">
                  <c:v>3.5530085959885387</c:v>
                </c:pt>
                <c:pt idx="8">
                  <c:v>3.5632183908045976</c:v>
                </c:pt>
                <c:pt idx="9">
                  <c:v>3.5734870317002883</c:v>
                </c:pt>
                <c:pt idx="10">
                  <c:v>3.5838150289017343</c:v>
                </c:pt>
                <c:pt idx="11">
                  <c:v>3.5942028985507246</c:v>
                </c:pt>
                <c:pt idx="12">
                  <c:v>3.6046511627906979</c:v>
                </c:pt>
                <c:pt idx="13">
                  <c:v>3.6151603498542273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02336"/>
        <c:axId val="370312704"/>
      </c:scatterChart>
      <c:valAx>
        <c:axId val="37030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312704"/>
        <c:crosses val="autoZero"/>
        <c:crossBetween val="midCat"/>
      </c:valAx>
      <c:valAx>
        <c:axId val="370312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3.4733893557423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30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15430.7004621475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Sheet1!$D$68:$D$80</c:f>
              <c:numCache>
                <c:formatCode>General</c:formatCode>
                <c:ptCount val="13"/>
                <c:pt idx="0">
                  <c:v>17088.738961696108</c:v>
                </c:pt>
                <c:pt idx="1">
                  <c:v>19036.344404462638</c:v>
                </c:pt>
                <c:pt idx="2">
                  <c:v>20780.049018987898</c:v>
                </c:pt>
                <c:pt idx="3">
                  <c:v>23177.646079715792</c:v>
                </c:pt>
                <c:pt idx="4">
                  <c:v>25531.931863429076</c:v>
                </c:pt>
                <c:pt idx="5">
                  <c:v>28249.63951972768</c:v>
                </c:pt>
                <c:pt idx="6">
                  <c:v>30680.742744321935</c:v>
                </c:pt>
                <c:pt idx="7">
                  <c:v>33330.35749300578</c:v>
                </c:pt>
                <c:pt idx="8">
                  <c:v>37755.056598590141</c:v>
                </c:pt>
                <c:pt idx="9">
                  <c:v>39910.54550244334</c:v>
                </c:pt>
                <c:pt idx="10">
                  <c:v>44573.220268077283</c:v>
                </c:pt>
                <c:pt idx="11">
                  <c:v>48842.845442376747</c:v>
                </c:pt>
                <c:pt idx="12">
                  <c:v>56935.16122646568</c:v>
                </c:pt>
              </c:numCache>
            </c:numRef>
          </c:xVal>
          <c:yVal>
            <c:numRef>
              <c:f>Sheet5!$C$25:$C$37</c:f>
              <c:numCache>
                <c:formatCode>General</c:formatCode>
                <c:ptCount val="13"/>
                <c:pt idx="0">
                  <c:v>-1.060558872509576E-2</c:v>
                </c:pt>
                <c:pt idx="1">
                  <c:v>-6.9338649217507431E-3</c:v>
                </c:pt>
                <c:pt idx="2">
                  <c:v>-2.5576224480197141E-3</c:v>
                </c:pt>
                <c:pt idx="3">
                  <c:v>-2.0504972382173747E-4</c:v>
                </c:pt>
                <c:pt idx="4">
                  <c:v>2.3421600712412172E-3</c:v>
                </c:pt>
                <c:pt idx="5">
                  <c:v>3.7906645792387117E-3</c:v>
                </c:pt>
                <c:pt idx="6">
                  <c:v>6.2087089985425337E-3</c:v>
                </c:pt>
                <c:pt idx="7">
                  <c:v>7.9900037106703792E-3</c:v>
                </c:pt>
                <c:pt idx="8">
                  <c:v>4.1835505234173453E-3</c:v>
                </c:pt>
                <c:pt idx="9">
                  <c:v>7.6548760297905361E-3</c:v>
                </c:pt>
                <c:pt idx="10">
                  <c:v>3.2106442322352713E-3</c:v>
                </c:pt>
                <c:pt idx="11">
                  <c:v>7.7108988639995601E-5</c:v>
                </c:pt>
                <c:pt idx="12">
                  <c:v>-1.5155591315084482E-2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25376"/>
        <c:axId val="370331648"/>
      </c:scatterChart>
      <c:valAx>
        <c:axId val="37032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15430.7004621475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331648"/>
        <c:crosses val="autoZero"/>
        <c:crossBetween val="midCat"/>
      </c:valAx>
      <c:valAx>
        <c:axId val="370331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325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15430.7004621475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Sheet1!$D$68:$D$80</c:f>
              <c:numCache>
                <c:formatCode>General</c:formatCode>
                <c:ptCount val="13"/>
                <c:pt idx="0">
                  <c:v>17088.738961696108</c:v>
                </c:pt>
                <c:pt idx="1">
                  <c:v>19036.344404462638</c:v>
                </c:pt>
                <c:pt idx="2">
                  <c:v>20780.049018987898</c:v>
                </c:pt>
                <c:pt idx="3">
                  <c:v>23177.646079715792</c:v>
                </c:pt>
                <c:pt idx="4">
                  <c:v>25531.931863429076</c:v>
                </c:pt>
                <c:pt idx="5">
                  <c:v>28249.63951972768</c:v>
                </c:pt>
                <c:pt idx="6">
                  <c:v>30680.742744321935</c:v>
                </c:pt>
                <c:pt idx="7">
                  <c:v>33330.35749300578</c:v>
                </c:pt>
                <c:pt idx="8">
                  <c:v>37755.056598590141</c:v>
                </c:pt>
                <c:pt idx="9">
                  <c:v>39910.54550244334</c:v>
                </c:pt>
                <c:pt idx="10">
                  <c:v>44573.220268077283</c:v>
                </c:pt>
                <c:pt idx="11">
                  <c:v>48842.845442376747</c:v>
                </c:pt>
                <c:pt idx="12">
                  <c:v>56935.16122646568</c:v>
                </c:pt>
              </c:numCache>
            </c:numRef>
          </c:xVal>
          <c:yVal>
            <c:numRef>
              <c:f>Sheet1!$E$68:$E$80</c:f>
              <c:numCache>
                <c:formatCode>General</c:formatCode>
                <c:ptCount val="13"/>
                <c:pt idx="0">
                  <c:v>3.492957746478873</c:v>
                </c:pt>
                <c:pt idx="1">
                  <c:v>3.5028248587570623</c:v>
                </c:pt>
                <c:pt idx="2">
                  <c:v>3.5127478753541075</c:v>
                </c:pt>
                <c:pt idx="3">
                  <c:v>3.5227272727272729</c:v>
                </c:pt>
                <c:pt idx="4">
                  <c:v>3.5327635327635329</c:v>
                </c:pt>
                <c:pt idx="5">
                  <c:v>3.5428571428571427</c:v>
                </c:pt>
                <c:pt idx="6">
                  <c:v>3.5530085959885387</c:v>
                </c:pt>
                <c:pt idx="7">
                  <c:v>3.5632183908045976</c:v>
                </c:pt>
                <c:pt idx="8">
                  <c:v>3.5734870317002883</c:v>
                </c:pt>
                <c:pt idx="9">
                  <c:v>3.5838150289017343</c:v>
                </c:pt>
                <c:pt idx="10">
                  <c:v>3.5942028985507246</c:v>
                </c:pt>
                <c:pt idx="11">
                  <c:v>3.6046511627906979</c:v>
                </c:pt>
                <c:pt idx="12">
                  <c:v>3.6151603498542273</c:v>
                </c:pt>
              </c:numCache>
            </c:numRef>
          </c:yVal>
          <c:smooth val="0"/>
        </c:ser>
        <c:ser>
          <c:idx val="1"/>
          <c:order val="1"/>
          <c:tx>
            <c:v>Predicted 3.48314606741573</c:v>
          </c:tx>
          <c:spPr>
            <a:ln w="28575">
              <a:noFill/>
            </a:ln>
          </c:spPr>
          <c:xVal>
            <c:numRef>
              <c:f>Sheet1!$D$68:$D$80</c:f>
              <c:numCache>
                <c:formatCode>General</c:formatCode>
                <c:ptCount val="13"/>
                <c:pt idx="0">
                  <c:v>17088.738961696108</c:v>
                </c:pt>
                <c:pt idx="1">
                  <c:v>19036.344404462638</c:v>
                </c:pt>
                <c:pt idx="2">
                  <c:v>20780.049018987898</c:v>
                </c:pt>
                <c:pt idx="3">
                  <c:v>23177.646079715792</c:v>
                </c:pt>
                <c:pt idx="4">
                  <c:v>25531.931863429076</c:v>
                </c:pt>
                <c:pt idx="5">
                  <c:v>28249.63951972768</c:v>
                </c:pt>
                <c:pt idx="6">
                  <c:v>30680.742744321935</c:v>
                </c:pt>
                <c:pt idx="7">
                  <c:v>33330.35749300578</c:v>
                </c:pt>
                <c:pt idx="8">
                  <c:v>37755.056598590141</c:v>
                </c:pt>
                <c:pt idx="9">
                  <c:v>39910.54550244334</c:v>
                </c:pt>
                <c:pt idx="10">
                  <c:v>44573.220268077283</c:v>
                </c:pt>
                <c:pt idx="11">
                  <c:v>48842.845442376747</c:v>
                </c:pt>
                <c:pt idx="12">
                  <c:v>56935.16122646568</c:v>
                </c:pt>
              </c:numCache>
            </c:numRef>
          </c:xVal>
          <c:yVal>
            <c:numRef>
              <c:f>Sheet5!$B$25:$B$37</c:f>
              <c:numCache>
                <c:formatCode>General</c:formatCode>
                <c:ptCount val="13"/>
                <c:pt idx="0">
                  <c:v>3.5035633352039688</c:v>
                </c:pt>
                <c:pt idx="1">
                  <c:v>3.509758723678813</c:v>
                </c:pt>
                <c:pt idx="2">
                  <c:v>3.5153054978021272</c:v>
                </c:pt>
                <c:pt idx="3">
                  <c:v>3.5229323224510947</c:v>
                </c:pt>
                <c:pt idx="4">
                  <c:v>3.5304213726922917</c:v>
                </c:pt>
                <c:pt idx="5">
                  <c:v>3.539066478277904</c:v>
                </c:pt>
                <c:pt idx="6">
                  <c:v>3.5467998869899962</c:v>
                </c:pt>
                <c:pt idx="7">
                  <c:v>3.5552283870939272</c:v>
                </c:pt>
                <c:pt idx="8">
                  <c:v>3.5693034811768709</c:v>
                </c:pt>
                <c:pt idx="9">
                  <c:v>3.5761601528719438</c:v>
                </c:pt>
                <c:pt idx="10">
                  <c:v>3.5909922543184893</c:v>
                </c:pt>
                <c:pt idx="11">
                  <c:v>3.6045740538020579</c:v>
                </c:pt>
                <c:pt idx="12">
                  <c:v>3.6303159411693118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413760"/>
        <c:axId val="371415680"/>
      </c:scatterChart>
      <c:valAx>
        <c:axId val="37141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15430.7004621475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1415680"/>
        <c:crosses val="autoZero"/>
        <c:crossBetween val="midCat"/>
      </c:valAx>
      <c:valAx>
        <c:axId val="37141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3.48314606741573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1413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Sheet5!$F$25:$F$37</c:f>
              <c:numCache>
                <c:formatCode>General</c:formatCode>
                <c:ptCount val="13"/>
                <c:pt idx="0">
                  <c:v>3.8461538461538463</c:v>
                </c:pt>
                <c:pt idx="1">
                  <c:v>11.538461538461538</c:v>
                </c:pt>
                <c:pt idx="2">
                  <c:v>19.23076923076923</c:v>
                </c:pt>
                <c:pt idx="3">
                  <c:v>26.923076923076923</c:v>
                </c:pt>
                <c:pt idx="4">
                  <c:v>34.615384615384613</c:v>
                </c:pt>
                <c:pt idx="5">
                  <c:v>42.307692307692307</c:v>
                </c:pt>
                <c:pt idx="6">
                  <c:v>50</c:v>
                </c:pt>
                <c:pt idx="7">
                  <c:v>57.692307692307693</c:v>
                </c:pt>
                <c:pt idx="8">
                  <c:v>65.384615384615387</c:v>
                </c:pt>
                <c:pt idx="9">
                  <c:v>73.076923076923066</c:v>
                </c:pt>
                <c:pt idx="10">
                  <c:v>80.769230769230759</c:v>
                </c:pt>
                <c:pt idx="11">
                  <c:v>88.461538461538453</c:v>
                </c:pt>
                <c:pt idx="12">
                  <c:v>96.153846153846146</c:v>
                </c:pt>
              </c:numCache>
            </c:numRef>
          </c:xVal>
          <c:yVal>
            <c:numRef>
              <c:f>Sheet5!$G$25:$G$37</c:f>
              <c:numCache>
                <c:formatCode>General</c:formatCode>
                <c:ptCount val="13"/>
                <c:pt idx="0">
                  <c:v>3.492957746478873</c:v>
                </c:pt>
                <c:pt idx="1">
                  <c:v>3.5028248587570623</c:v>
                </c:pt>
                <c:pt idx="2">
                  <c:v>3.5127478753541075</c:v>
                </c:pt>
                <c:pt idx="3">
                  <c:v>3.5227272727272729</c:v>
                </c:pt>
                <c:pt idx="4">
                  <c:v>3.5327635327635329</c:v>
                </c:pt>
                <c:pt idx="5">
                  <c:v>3.5428571428571427</c:v>
                </c:pt>
                <c:pt idx="6">
                  <c:v>3.5530085959885387</c:v>
                </c:pt>
                <c:pt idx="7">
                  <c:v>3.5632183908045976</c:v>
                </c:pt>
                <c:pt idx="8">
                  <c:v>3.5734870317002883</c:v>
                </c:pt>
                <c:pt idx="9">
                  <c:v>3.5838150289017343</c:v>
                </c:pt>
                <c:pt idx="10">
                  <c:v>3.5942028985507246</c:v>
                </c:pt>
                <c:pt idx="11">
                  <c:v>3.6046511627906979</c:v>
                </c:pt>
                <c:pt idx="12">
                  <c:v>3.6151603498542273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444736"/>
        <c:axId val="371446912"/>
      </c:scatterChart>
      <c:valAx>
        <c:axId val="37144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1446912"/>
        <c:crosses val="autoZero"/>
        <c:crossBetween val="midCat"/>
      </c:valAx>
      <c:valAx>
        <c:axId val="371446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3.48314606741573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1444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17088.7389616961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Sheet1!$D$69:$D$80</c:f>
              <c:numCache>
                <c:formatCode>General</c:formatCode>
                <c:ptCount val="12"/>
                <c:pt idx="0">
                  <c:v>19036.344404462638</c:v>
                </c:pt>
                <c:pt idx="1">
                  <c:v>20780.049018987898</c:v>
                </c:pt>
                <c:pt idx="2">
                  <c:v>23177.646079715792</c:v>
                </c:pt>
                <c:pt idx="3">
                  <c:v>25531.931863429076</c:v>
                </c:pt>
                <c:pt idx="4">
                  <c:v>28249.63951972768</c:v>
                </c:pt>
                <c:pt idx="5">
                  <c:v>30680.742744321935</c:v>
                </c:pt>
                <c:pt idx="6">
                  <c:v>33330.35749300578</c:v>
                </c:pt>
                <c:pt idx="7">
                  <c:v>37755.056598590141</c:v>
                </c:pt>
                <c:pt idx="8">
                  <c:v>39910.54550244334</c:v>
                </c:pt>
                <c:pt idx="9">
                  <c:v>44573.220268077283</c:v>
                </c:pt>
                <c:pt idx="10">
                  <c:v>48842.845442376747</c:v>
                </c:pt>
                <c:pt idx="11">
                  <c:v>56935.16122646568</c:v>
                </c:pt>
              </c:numCache>
            </c:numRef>
          </c:xVal>
          <c:yVal>
            <c:numRef>
              <c:f>Sheet6!$C$25:$C$36</c:f>
              <c:numCache>
                <c:formatCode>General</c:formatCode>
                <c:ptCount val="12"/>
                <c:pt idx="0">
                  <c:v>-9.5760873200734231E-3</c:v>
                </c:pt>
                <c:pt idx="1">
                  <c:v>-4.9958498385294092E-3</c:v>
                </c:pt>
                <c:pt idx="2">
                  <c:v>-2.3627836023796256E-3</c:v>
                </c:pt>
                <c:pt idx="3">
                  <c:v>4.5985274305282431E-4</c:v>
                </c:pt>
                <c:pt idx="4">
                  <c:v>2.2263003189078034E-3</c:v>
                </c:pt>
                <c:pt idx="5">
                  <c:v>4.9287581171544304E-3</c:v>
                </c:pt>
                <c:pt idx="6">
                  <c:v>7.0200297467351014E-3</c:v>
                </c:pt>
                <c:pt idx="7">
                  <c:v>3.7312195829009021E-3</c:v>
                </c:pt>
                <c:pt idx="8">
                  <c:v>7.4547145061116815E-3</c:v>
                </c:pt>
                <c:pt idx="9">
                  <c:v>3.5559663686446363E-3</c:v>
                </c:pt>
                <c:pt idx="10">
                  <c:v>9.2193213774027782E-4</c:v>
                </c:pt>
                <c:pt idx="11">
                  <c:v>-1.3364052760262979E-2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521024"/>
        <c:axId val="371522944"/>
      </c:scatterChart>
      <c:valAx>
        <c:axId val="37152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17088.7389616961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522944"/>
        <c:crosses val="autoZero"/>
        <c:crossBetween val="midCat"/>
      </c:valAx>
      <c:valAx>
        <c:axId val="371522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52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17088.7389616961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Sheet1!$D$69:$D$80</c:f>
              <c:numCache>
                <c:formatCode>General</c:formatCode>
                <c:ptCount val="12"/>
                <c:pt idx="0">
                  <c:v>19036.344404462638</c:v>
                </c:pt>
                <c:pt idx="1">
                  <c:v>20780.049018987898</c:v>
                </c:pt>
                <c:pt idx="2">
                  <c:v>23177.646079715792</c:v>
                </c:pt>
                <c:pt idx="3">
                  <c:v>25531.931863429076</c:v>
                </c:pt>
                <c:pt idx="4">
                  <c:v>28249.63951972768</c:v>
                </c:pt>
                <c:pt idx="5">
                  <c:v>30680.742744321935</c:v>
                </c:pt>
                <c:pt idx="6">
                  <c:v>33330.35749300578</c:v>
                </c:pt>
                <c:pt idx="7">
                  <c:v>37755.056598590141</c:v>
                </c:pt>
                <c:pt idx="8">
                  <c:v>39910.54550244334</c:v>
                </c:pt>
                <c:pt idx="9">
                  <c:v>44573.220268077283</c:v>
                </c:pt>
                <c:pt idx="10">
                  <c:v>48842.845442376747</c:v>
                </c:pt>
                <c:pt idx="11">
                  <c:v>56935.16122646568</c:v>
                </c:pt>
              </c:numCache>
            </c:numRef>
          </c:xVal>
          <c:yVal>
            <c:numRef>
              <c:f>Sheet1!$E$69:$E$80</c:f>
              <c:numCache>
                <c:formatCode>General</c:formatCode>
                <c:ptCount val="12"/>
                <c:pt idx="0">
                  <c:v>3.5028248587570623</c:v>
                </c:pt>
                <c:pt idx="1">
                  <c:v>3.5127478753541075</c:v>
                </c:pt>
                <c:pt idx="2">
                  <c:v>3.5227272727272729</c:v>
                </c:pt>
                <c:pt idx="3">
                  <c:v>3.5327635327635329</c:v>
                </c:pt>
                <c:pt idx="4">
                  <c:v>3.5428571428571427</c:v>
                </c:pt>
                <c:pt idx="5">
                  <c:v>3.5530085959885387</c:v>
                </c:pt>
                <c:pt idx="6">
                  <c:v>3.5632183908045976</c:v>
                </c:pt>
                <c:pt idx="7">
                  <c:v>3.5734870317002883</c:v>
                </c:pt>
                <c:pt idx="8">
                  <c:v>3.5838150289017343</c:v>
                </c:pt>
                <c:pt idx="9">
                  <c:v>3.5942028985507246</c:v>
                </c:pt>
                <c:pt idx="10">
                  <c:v>3.6046511627906979</c:v>
                </c:pt>
                <c:pt idx="11">
                  <c:v>3.6151603498542273</c:v>
                </c:pt>
              </c:numCache>
            </c:numRef>
          </c:yVal>
          <c:smooth val="0"/>
        </c:ser>
        <c:ser>
          <c:idx val="1"/>
          <c:order val="1"/>
          <c:tx>
            <c:v>Predicted 3.49295774647887</c:v>
          </c:tx>
          <c:spPr>
            <a:ln w="28575">
              <a:noFill/>
            </a:ln>
          </c:spPr>
          <c:xVal>
            <c:numRef>
              <c:f>Sheet1!$D$69:$D$80</c:f>
              <c:numCache>
                <c:formatCode>General</c:formatCode>
                <c:ptCount val="12"/>
                <c:pt idx="0">
                  <c:v>19036.344404462638</c:v>
                </c:pt>
                <c:pt idx="1">
                  <c:v>20780.049018987898</c:v>
                </c:pt>
                <c:pt idx="2">
                  <c:v>23177.646079715792</c:v>
                </c:pt>
                <c:pt idx="3">
                  <c:v>25531.931863429076</c:v>
                </c:pt>
                <c:pt idx="4">
                  <c:v>28249.63951972768</c:v>
                </c:pt>
                <c:pt idx="5">
                  <c:v>30680.742744321935</c:v>
                </c:pt>
                <c:pt idx="6">
                  <c:v>33330.35749300578</c:v>
                </c:pt>
                <c:pt idx="7">
                  <c:v>37755.056598590141</c:v>
                </c:pt>
                <c:pt idx="8">
                  <c:v>39910.54550244334</c:v>
                </c:pt>
                <c:pt idx="9">
                  <c:v>44573.220268077283</c:v>
                </c:pt>
                <c:pt idx="10">
                  <c:v>48842.845442376747</c:v>
                </c:pt>
                <c:pt idx="11">
                  <c:v>56935.16122646568</c:v>
                </c:pt>
              </c:numCache>
            </c:numRef>
          </c:xVal>
          <c:yVal>
            <c:numRef>
              <c:f>Sheet6!$B$25:$B$36</c:f>
              <c:numCache>
                <c:formatCode>General</c:formatCode>
                <c:ptCount val="12"/>
                <c:pt idx="0">
                  <c:v>3.5124009460771357</c:v>
                </c:pt>
                <c:pt idx="1">
                  <c:v>3.5177437251926369</c:v>
                </c:pt>
                <c:pt idx="2">
                  <c:v>3.5250900563296526</c:v>
                </c:pt>
                <c:pt idx="3">
                  <c:v>3.5323036800204801</c:v>
                </c:pt>
                <c:pt idx="4">
                  <c:v>3.5406308425382349</c:v>
                </c:pt>
                <c:pt idx="5">
                  <c:v>3.5480798378713843</c:v>
                </c:pt>
                <c:pt idx="6">
                  <c:v>3.5561983610578625</c:v>
                </c:pt>
                <c:pt idx="7">
                  <c:v>3.5697558121173874</c:v>
                </c:pt>
                <c:pt idx="8">
                  <c:v>3.5763603143956226</c:v>
                </c:pt>
                <c:pt idx="9">
                  <c:v>3.59064693218208</c:v>
                </c:pt>
                <c:pt idx="10">
                  <c:v>3.6037292306529576</c:v>
                </c:pt>
                <c:pt idx="11">
                  <c:v>3.6285244026144903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609984"/>
        <c:axId val="371611904"/>
      </c:scatterChart>
      <c:valAx>
        <c:axId val="37160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17088.7389616961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611904"/>
        <c:crosses val="autoZero"/>
        <c:crossBetween val="midCat"/>
      </c:valAx>
      <c:valAx>
        <c:axId val="371611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3.49295774647887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609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Sheet6!$F$25:$F$36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Sheet6!$G$25:$G$36</c:f>
              <c:numCache>
                <c:formatCode>General</c:formatCode>
                <c:ptCount val="12"/>
                <c:pt idx="0">
                  <c:v>3.5028248587570623</c:v>
                </c:pt>
                <c:pt idx="1">
                  <c:v>3.5127478753541075</c:v>
                </c:pt>
                <c:pt idx="2">
                  <c:v>3.5227272727272729</c:v>
                </c:pt>
                <c:pt idx="3">
                  <c:v>3.5327635327635329</c:v>
                </c:pt>
                <c:pt idx="4">
                  <c:v>3.5428571428571427</c:v>
                </c:pt>
                <c:pt idx="5">
                  <c:v>3.5530085959885387</c:v>
                </c:pt>
                <c:pt idx="6">
                  <c:v>3.5632183908045976</c:v>
                </c:pt>
                <c:pt idx="7">
                  <c:v>3.5734870317002883</c:v>
                </c:pt>
                <c:pt idx="8">
                  <c:v>3.5838150289017343</c:v>
                </c:pt>
                <c:pt idx="9">
                  <c:v>3.5942028985507246</c:v>
                </c:pt>
                <c:pt idx="10">
                  <c:v>3.6046511627906979</c:v>
                </c:pt>
                <c:pt idx="11">
                  <c:v>3.6151603498542273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628672"/>
        <c:axId val="371634944"/>
      </c:scatterChart>
      <c:valAx>
        <c:axId val="37162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634944"/>
        <c:crosses val="autoZero"/>
        <c:crossBetween val="midCat"/>
      </c:valAx>
      <c:valAx>
        <c:axId val="371634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3.49295774647887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628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2</xdr:row>
      <xdr:rowOff>95249</xdr:rowOff>
    </xdr:from>
    <xdr:to>
      <xdr:col>26</xdr:col>
      <xdr:colOff>152399</xdr:colOff>
      <xdr:row>36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0.4433</cdr:x>
      <cdr:y>0.64526</cdr:y>
    </cdr:from>
    <cdr:to>
      <cdr:x>0.56607</cdr:x>
      <cdr:y>0.98832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4505326" y="4210051"/>
          <a:ext cx="1247775" cy="22383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N25" sqref="N25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0.983018662722002</v>
      </c>
    </row>
    <row r="5" spans="1:9" x14ac:dyDescent="0.25">
      <c r="A5" s="1" t="s">
        <v>7</v>
      </c>
      <c r="B5" s="1">
        <v>0.96632569125975321</v>
      </c>
    </row>
    <row r="6" spans="1:9" x14ac:dyDescent="0.25">
      <c r="A6" s="1" t="s">
        <v>8</v>
      </c>
      <c r="B6" s="1">
        <v>0.96351949886473254</v>
      </c>
    </row>
    <row r="7" spans="1:9" x14ac:dyDescent="0.25">
      <c r="A7" s="1" t="s">
        <v>9</v>
      </c>
      <c r="B7" s="1">
        <v>8.1133985257165978E-3</v>
      </c>
    </row>
    <row r="8" spans="1:9" ht="15.75" thickBot="1" x14ac:dyDescent="0.3">
      <c r="A8" s="2" t="s">
        <v>10</v>
      </c>
      <c r="B8" s="2">
        <v>14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2.2667921520139873E-2</v>
      </c>
      <c r="D12" s="1">
        <v>2.2667921520139873E-2</v>
      </c>
      <c r="E12" s="1">
        <v>344.35475378468158</v>
      </c>
      <c r="F12" s="1">
        <v>3.3378517807577562E-10</v>
      </c>
    </row>
    <row r="13" spans="1:9" x14ac:dyDescent="0.25">
      <c r="A13" s="1" t="s">
        <v>13</v>
      </c>
      <c r="B13" s="1">
        <v>12</v>
      </c>
      <c r="C13" s="1">
        <v>7.8992682764520306E-4</v>
      </c>
      <c r="D13" s="1">
        <v>6.5827235637100251E-5</v>
      </c>
      <c r="E13" s="1"/>
      <c r="F13" s="1"/>
    </row>
    <row r="14" spans="1:9" ht="15.75" thickBot="1" x14ac:dyDescent="0.3">
      <c r="A14" s="2" t="s">
        <v>14</v>
      </c>
      <c r="B14" s="2">
        <v>13</v>
      </c>
      <c r="C14" s="2">
        <v>2.3457848347785075E-2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3.4444360738561395</v>
      </c>
      <c r="C17" s="1">
        <v>6.0073493799513355E-3</v>
      </c>
      <c r="D17" s="1">
        <v>573.37035953850955</v>
      </c>
      <c r="E17" s="1">
        <v>5.3344336939142076E-28</v>
      </c>
      <c r="F17" s="1">
        <v>3.431347183954808</v>
      </c>
      <c r="G17" s="1">
        <v>3.457524963757471</v>
      </c>
      <c r="H17" s="1">
        <v>3.431347183954808</v>
      </c>
      <c r="I17" s="1">
        <v>3.457524963757471</v>
      </c>
    </row>
    <row r="18" spans="1:9" ht="15.75" thickBot="1" x14ac:dyDescent="0.3">
      <c r="A18" s="2">
        <v>13927.732430019989</v>
      </c>
      <c r="B18" s="2">
        <v>3.2979540796306249E-6</v>
      </c>
      <c r="C18" s="2">
        <v>1.7772215180365774E-7</v>
      </c>
      <c r="D18" s="2">
        <v>18.55679804774201</v>
      </c>
      <c r="E18" s="2">
        <v>3.3378517807577562E-10</v>
      </c>
      <c r="F18" s="2">
        <v>2.9107307751647486E-6</v>
      </c>
      <c r="G18" s="2">
        <v>3.6851773840965012E-6</v>
      </c>
      <c r="H18" s="2">
        <v>2.9107307751647486E-6</v>
      </c>
      <c r="I18" s="2">
        <v>3.6851773840965012E-6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3.473389355742297</v>
      </c>
    </row>
    <row r="25" spans="1:9" x14ac:dyDescent="0.25">
      <c r="A25" s="1">
        <v>1</v>
      </c>
      <c r="B25" s="1">
        <v>3.495325815396837</v>
      </c>
      <c r="C25" s="1">
        <v>-1.2179747981106548E-2</v>
      </c>
      <c r="D25" s="1">
        <v>-1.5624874812923333</v>
      </c>
      <c r="F25" s="1">
        <v>3.5714285714285716</v>
      </c>
      <c r="G25" s="1">
        <v>3.4831460674157304</v>
      </c>
    </row>
    <row r="26" spans="1:9" x14ac:dyDescent="0.25">
      <c r="A26" s="1">
        <v>2</v>
      </c>
      <c r="B26" s="1">
        <v>3.5007939502306078</v>
      </c>
      <c r="C26" s="1">
        <v>-7.8362037517347716E-3</v>
      </c>
      <c r="D26" s="1">
        <v>-1.0052728744416282</v>
      </c>
      <c r="F26" s="1">
        <v>10.714285714285715</v>
      </c>
      <c r="G26" s="1">
        <v>3.492957746478873</v>
      </c>
    </row>
    <row r="27" spans="1:9" x14ac:dyDescent="0.25">
      <c r="A27" s="1">
        <v>3</v>
      </c>
      <c r="B27" s="1">
        <v>3.5072170635460909</v>
      </c>
      <c r="C27" s="1">
        <v>-4.3922047890285754E-3</v>
      </c>
      <c r="D27" s="1">
        <v>-0.56345706075158797</v>
      </c>
      <c r="F27" s="1">
        <v>17.857142857142858</v>
      </c>
      <c r="G27" s="1">
        <v>3.5028248587570623</v>
      </c>
    </row>
    <row r="28" spans="1:9" x14ac:dyDescent="0.25">
      <c r="A28" s="1">
        <v>4</v>
      </c>
      <c r="B28" s="1">
        <v>3.5129677212932351</v>
      </c>
      <c r="C28" s="1">
        <v>-2.1984593912760531E-4</v>
      </c>
      <c r="D28" s="1">
        <v>-2.8203089935250988E-2</v>
      </c>
      <c r="F28" s="1">
        <v>25.000000000000004</v>
      </c>
      <c r="G28" s="1">
        <v>3.5127478753541075</v>
      </c>
    </row>
    <row r="29" spans="1:9" x14ac:dyDescent="0.25">
      <c r="A29" s="1">
        <v>5</v>
      </c>
      <c r="B29" s="1">
        <v>3.5208748863009731</v>
      </c>
      <c r="C29" s="1">
        <v>1.8523864262998124E-3</v>
      </c>
      <c r="D29" s="1">
        <v>0.2376346871954198</v>
      </c>
      <c r="F29" s="1">
        <v>32.142857142857146</v>
      </c>
      <c r="G29" s="1">
        <v>3.5227272727272729</v>
      </c>
    </row>
    <row r="30" spans="1:9" x14ac:dyDescent="0.25">
      <c r="A30" s="1">
        <v>6</v>
      </c>
      <c r="B30" s="1">
        <v>3.5286392127059867</v>
      </c>
      <c r="C30" s="1">
        <v>4.1243200575462602E-3</v>
      </c>
      <c r="D30" s="1">
        <v>0.52909128076831047</v>
      </c>
      <c r="F30" s="1">
        <v>39.285714285714285</v>
      </c>
      <c r="G30" s="1">
        <v>3.5327635327635329</v>
      </c>
    </row>
    <row r="31" spans="1:9" x14ac:dyDescent="0.25">
      <c r="A31" s="1">
        <v>7</v>
      </c>
      <c r="B31" s="1">
        <v>3.5376020877583199</v>
      </c>
      <c r="C31" s="1">
        <v>5.2550550988228473E-3</v>
      </c>
      <c r="D31" s="1">
        <v>0.67414841572659256</v>
      </c>
      <c r="F31" s="1">
        <v>46.428571428571431</v>
      </c>
      <c r="G31" s="1">
        <v>3.5428571428571427</v>
      </c>
    </row>
    <row r="32" spans="1:9" x14ac:dyDescent="0.25">
      <c r="A32" s="1">
        <v>8</v>
      </c>
      <c r="B32" s="1">
        <v>3.5456197545558736</v>
      </c>
      <c r="C32" s="1">
        <v>7.3888414326650498E-3</v>
      </c>
      <c r="D32" s="1">
        <v>0.94788268671092579</v>
      </c>
      <c r="F32" s="1">
        <v>53.571428571428569</v>
      </c>
      <c r="G32" s="1">
        <v>3.5530085959885387</v>
      </c>
    </row>
    <row r="33" spans="1:7" x14ac:dyDescent="0.25">
      <c r="A33" s="1">
        <v>9</v>
      </c>
      <c r="B33" s="1">
        <v>3.5543580623257451</v>
      </c>
      <c r="C33" s="1">
        <v>8.8603284788524306E-3</v>
      </c>
      <c r="D33" s="1">
        <v>1.136653430745872</v>
      </c>
      <c r="F33" s="1">
        <v>60.714285714285715</v>
      </c>
      <c r="G33" s="1">
        <v>3.5632183908045976</v>
      </c>
    </row>
    <row r="34" spans="1:7" x14ac:dyDescent="0.25">
      <c r="A34" s="1">
        <v>10</v>
      </c>
      <c r="B34" s="1">
        <v>3.5689505167921451</v>
      </c>
      <c r="C34" s="1">
        <v>4.5365149081431078E-3</v>
      </c>
      <c r="D34" s="1">
        <v>0.58196998522999543</v>
      </c>
      <c r="F34" s="1">
        <v>67.857142857142861</v>
      </c>
      <c r="G34" s="1">
        <v>3.5734870317002883</v>
      </c>
    </row>
    <row r="35" spans="1:7" x14ac:dyDescent="0.25">
      <c r="A35" s="1">
        <v>11</v>
      </c>
      <c r="B35" s="1">
        <v>3.576059220216206</v>
      </c>
      <c r="C35" s="1">
        <v>7.755808685528276E-3</v>
      </c>
      <c r="D35" s="1">
        <v>0.9949593371910892</v>
      </c>
      <c r="F35" s="1">
        <v>75</v>
      </c>
      <c r="G35" s="1">
        <v>3.5838150289017343</v>
      </c>
    </row>
    <row r="36" spans="1:7" x14ac:dyDescent="0.25">
      <c r="A36" s="1">
        <v>12</v>
      </c>
      <c r="B36" s="1">
        <v>3.5914365074815193</v>
      </c>
      <c r="C36" s="1">
        <v>2.7663910692052873E-3</v>
      </c>
      <c r="D36" s="1">
        <v>0.35488841154162148</v>
      </c>
      <c r="F36" s="1">
        <v>82.142857142857139</v>
      </c>
      <c r="G36" s="1">
        <v>3.5942028985507246</v>
      </c>
    </row>
    <row r="37" spans="1:7" x14ac:dyDescent="0.25">
      <c r="A37" s="1">
        <v>13</v>
      </c>
      <c r="B37" s="1">
        <v>3.6055175352435938</v>
      </c>
      <c r="C37" s="1">
        <v>-8.663724528958916E-4</v>
      </c>
      <c r="D37" s="1">
        <v>-0.11114319556416447</v>
      </c>
      <c r="F37" s="1">
        <v>89.285714285714292</v>
      </c>
      <c r="G37" s="1">
        <v>3.6046511627906979</v>
      </c>
    </row>
    <row r="38" spans="1:7" ht="15.75" thickBot="1" x14ac:dyDescent="0.3">
      <c r="A38" s="2">
        <v>14</v>
      </c>
      <c r="B38" s="2">
        <v>3.6322056210973894</v>
      </c>
      <c r="C38" s="2">
        <v>-1.704527124316213E-2</v>
      </c>
      <c r="D38" s="2">
        <v>-2.1866645331238934</v>
      </c>
      <c r="F38" s="2">
        <v>96.428571428571431</v>
      </c>
      <c r="G38" s="2">
        <v>3.6151603498542273</v>
      </c>
    </row>
  </sheetData>
  <sortState ref="G25:G38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sqref="A1:I37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0.98382770510462492</v>
      </c>
    </row>
    <row r="5" spans="1:9" x14ac:dyDescent="0.25">
      <c r="A5" s="1" t="s">
        <v>7</v>
      </c>
      <c r="B5" s="1">
        <v>0.96791695333143279</v>
      </c>
    </row>
    <row r="6" spans="1:9" x14ac:dyDescent="0.25">
      <c r="A6" s="1" t="s">
        <v>8</v>
      </c>
      <c r="B6" s="1">
        <v>0.96500031272519948</v>
      </c>
    </row>
    <row r="7" spans="1:9" x14ac:dyDescent="0.25">
      <c r="A7" s="1" t="s">
        <v>9</v>
      </c>
      <c r="B7" s="1">
        <v>7.4191944166770371E-3</v>
      </c>
    </row>
    <row r="8" spans="1:9" ht="15.75" thickBot="1" x14ac:dyDescent="0.3">
      <c r="A8" s="2" t="s">
        <v>10</v>
      </c>
      <c r="B8" s="2">
        <v>13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1.8267061137180098E-2</v>
      </c>
      <c r="D12" s="1">
        <v>1.8267061137180098E-2</v>
      </c>
      <c r="E12" s="1">
        <v>331.86020631504061</v>
      </c>
      <c r="F12" s="1">
        <v>1.4517176697068751E-9</v>
      </c>
    </row>
    <row r="13" spans="1:9" x14ac:dyDescent="0.25">
      <c r="A13" s="1" t="s">
        <v>13</v>
      </c>
      <c r="B13" s="1">
        <v>11</v>
      </c>
      <c r="C13" s="1">
        <v>6.0548890371696893E-4</v>
      </c>
      <c r="D13" s="1">
        <v>5.5044445792451724E-5</v>
      </c>
      <c r="E13" s="1"/>
      <c r="F13" s="1"/>
    </row>
    <row r="14" spans="1:9" ht="15.75" thickBot="1" x14ac:dyDescent="0.3">
      <c r="A14" s="2" t="s">
        <v>14</v>
      </c>
      <c r="B14" s="2">
        <v>12</v>
      </c>
      <c r="C14" s="2">
        <v>1.8872550040897069E-2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3.4492035690582488</v>
      </c>
      <c r="C17" s="1">
        <v>6.0794882192395285E-3</v>
      </c>
      <c r="D17" s="1">
        <v>567.35097506113812</v>
      </c>
      <c r="E17" s="1">
        <v>6.4062135761164945E-26</v>
      </c>
      <c r="F17" s="1">
        <v>3.4358227057067507</v>
      </c>
      <c r="G17" s="1">
        <v>3.4625844324097468</v>
      </c>
      <c r="H17" s="1">
        <v>3.4358227057067507</v>
      </c>
      <c r="I17" s="1">
        <v>3.4625844324097468</v>
      </c>
    </row>
    <row r="18" spans="1:9" ht="15.75" thickBot="1" x14ac:dyDescent="0.3">
      <c r="A18" s="2">
        <v>15430.700462147461</v>
      </c>
      <c r="B18" s="2">
        <v>3.1810285280596547E-6</v>
      </c>
      <c r="C18" s="2">
        <v>1.7461838793834944E-7</v>
      </c>
      <c r="D18" s="2">
        <v>18.217030666797502</v>
      </c>
      <c r="E18" s="2">
        <v>1.4517176697068751E-9</v>
      </c>
      <c r="F18" s="2">
        <v>2.7966960475282229E-6</v>
      </c>
      <c r="G18" s="2">
        <v>3.5653610085910865E-6</v>
      </c>
      <c r="H18" s="2">
        <v>2.7966960475282229E-6</v>
      </c>
      <c r="I18" s="2">
        <v>3.5653610085910865E-6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35</v>
      </c>
      <c r="C24" s="3" t="s">
        <v>31</v>
      </c>
      <c r="D24" s="3" t="s">
        <v>32</v>
      </c>
      <c r="F24" s="3" t="s">
        <v>34</v>
      </c>
      <c r="G24" s="3">
        <v>3.4831460674157304</v>
      </c>
    </row>
    <row r="25" spans="1:9" x14ac:dyDescent="0.25">
      <c r="A25" s="1">
        <v>1</v>
      </c>
      <c r="B25" s="1">
        <v>3.5035633352039688</v>
      </c>
      <c r="C25" s="1">
        <v>-1.060558872509576E-2</v>
      </c>
      <c r="D25" s="1">
        <v>-1.4930429814414341</v>
      </c>
      <c r="F25" s="1">
        <v>3.8461538461538463</v>
      </c>
      <c r="G25" s="1">
        <v>3.492957746478873</v>
      </c>
    </row>
    <row r="26" spans="1:9" x14ac:dyDescent="0.25">
      <c r="A26" s="1">
        <v>2</v>
      </c>
      <c r="B26" s="1">
        <v>3.509758723678813</v>
      </c>
      <c r="C26" s="1">
        <v>-6.9338649217507431E-3</v>
      </c>
      <c r="D26" s="1">
        <v>-0.97614178939316065</v>
      </c>
      <c r="F26" s="1">
        <v>11.538461538461538</v>
      </c>
      <c r="G26" s="1">
        <v>3.5028248587570623</v>
      </c>
    </row>
    <row r="27" spans="1:9" x14ac:dyDescent="0.25">
      <c r="A27" s="1">
        <v>3</v>
      </c>
      <c r="B27" s="1">
        <v>3.5153054978021272</v>
      </c>
      <c r="C27" s="1">
        <v>-2.5576224480197141E-3</v>
      </c>
      <c r="D27" s="1">
        <v>-0.36005924274217166</v>
      </c>
      <c r="F27" s="1">
        <v>19.23076923076923</v>
      </c>
      <c r="G27" s="1">
        <v>3.5127478753541075</v>
      </c>
    </row>
    <row r="28" spans="1:9" x14ac:dyDescent="0.25">
      <c r="A28" s="1">
        <v>4</v>
      </c>
      <c r="B28" s="1">
        <v>3.5229323224510947</v>
      </c>
      <c r="C28" s="1">
        <v>-2.0504972382173747E-4</v>
      </c>
      <c r="D28" s="1">
        <v>-2.8866671990977595E-2</v>
      </c>
      <c r="F28" s="1">
        <v>26.923076923076923</v>
      </c>
      <c r="G28" s="1">
        <v>3.5227272727272729</v>
      </c>
    </row>
    <row r="29" spans="1:9" x14ac:dyDescent="0.25">
      <c r="A29" s="1">
        <v>5</v>
      </c>
      <c r="B29" s="1">
        <v>3.5304213726922917</v>
      </c>
      <c r="C29" s="1">
        <v>2.3421600712412172E-3</v>
      </c>
      <c r="D29" s="1">
        <v>0.32972668905256775</v>
      </c>
      <c r="F29" s="1">
        <v>34.615384615384613</v>
      </c>
      <c r="G29" s="1">
        <v>3.5327635327635329</v>
      </c>
    </row>
    <row r="30" spans="1:9" x14ac:dyDescent="0.25">
      <c r="A30" s="1">
        <v>6</v>
      </c>
      <c r="B30" s="1">
        <v>3.539066478277904</v>
      </c>
      <c r="C30" s="1">
        <v>3.7906645792387117E-3</v>
      </c>
      <c r="D30" s="1">
        <v>0.53364554215069315</v>
      </c>
      <c r="F30" s="1">
        <v>42.307692307692307</v>
      </c>
      <c r="G30" s="1">
        <v>3.5428571428571427</v>
      </c>
    </row>
    <row r="31" spans="1:9" x14ac:dyDescent="0.25">
      <c r="A31" s="1">
        <v>7</v>
      </c>
      <c r="B31" s="1">
        <v>3.5467998869899962</v>
      </c>
      <c r="C31" s="1">
        <v>6.2087089985425337E-3</v>
      </c>
      <c r="D31" s="1">
        <v>0.87405514529816963</v>
      </c>
      <c r="F31" s="1">
        <v>50</v>
      </c>
      <c r="G31" s="1">
        <v>3.5530085959885387</v>
      </c>
    </row>
    <row r="32" spans="1:9" x14ac:dyDescent="0.25">
      <c r="A32" s="1">
        <v>8</v>
      </c>
      <c r="B32" s="1">
        <v>3.5552283870939272</v>
      </c>
      <c r="C32" s="1">
        <v>7.9900037106703792E-3</v>
      </c>
      <c r="D32" s="1">
        <v>1.1248238330870888</v>
      </c>
      <c r="F32" s="1">
        <v>57.692307692307693</v>
      </c>
      <c r="G32" s="1">
        <v>3.5632183908045976</v>
      </c>
    </row>
    <row r="33" spans="1:7" x14ac:dyDescent="0.25">
      <c r="A33" s="1">
        <v>9</v>
      </c>
      <c r="B33" s="1">
        <v>3.5693034811768709</v>
      </c>
      <c r="C33" s="1">
        <v>4.1835505234173453E-3</v>
      </c>
      <c r="D33" s="1">
        <v>0.58895558826579963</v>
      </c>
      <c r="F33" s="1">
        <v>65.384615384615387</v>
      </c>
      <c r="G33" s="1">
        <v>3.5734870317002883</v>
      </c>
    </row>
    <row r="34" spans="1:7" x14ac:dyDescent="0.25">
      <c r="A34" s="1">
        <v>10</v>
      </c>
      <c r="B34" s="1">
        <v>3.5761601528719438</v>
      </c>
      <c r="C34" s="1">
        <v>7.6548760297905361E-3</v>
      </c>
      <c r="D34" s="1">
        <v>1.0776449310200678</v>
      </c>
      <c r="F34" s="1">
        <v>73.076923076923066</v>
      </c>
      <c r="G34" s="1">
        <v>3.5838150289017343</v>
      </c>
    </row>
    <row r="35" spans="1:7" x14ac:dyDescent="0.25">
      <c r="A35" s="1">
        <v>11</v>
      </c>
      <c r="B35" s="1">
        <v>3.5909922543184893</v>
      </c>
      <c r="C35" s="1">
        <v>3.2106442322352713E-3</v>
      </c>
      <c r="D35" s="1">
        <v>0.45199092300281618</v>
      </c>
      <c r="F35" s="1">
        <v>80.769230769230759</v>
      </c>
      <c r="G35" s="1">
        <v>3.5942028985507246</v>
      </c>
    </row>
    <row r="36" spans="1:7" x14ac:dyDescent="0.25">
      <c r="A36" s="1">
        <v>12</v>
      </c>
      <c r="B36" s="1">
        <v>3.6045740538020579</v>
      </c>
      <c r="C36" s="1">
        <v>7.7108988639995601E-5</v>
      </c>
      <c r="D36" s="1">
        <v>1.0855317632916524E-2</v>
      </c>
      <c r="F36" s="1">
        <v>88.461538461538453</v>
      </c>
      <c r="G36" s="1">
        <v>3.6046511627906979</v>
      </c>
    </row>
    <row r="37" spans="1:7" ht="15.75" thickBot="1" x14ac:dyDescent="0.3">
      <c r="A37" s="2">
        <v>13</v>
      </c>
      <c r="B37" s="2">
        <v>3.6303159411693118</v>
      </c>
      <c r="C37" s="2">
        <v>-1.5155591315084482E-2</v>
      </c>
      <c r="D37" s="2">
        <v>-2.1335872839418752</v>
      </c>
      <c r="F37" s="2">
        <v>96.153846153846146</v>
      </c>
      <c r="G37" s="2">
        <v>3.6151603498542273</v>
      </c>
    </row>
  </sheetData>
  <sortState ref="G25:G37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sqref="A1:I36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0.98436841552468346</v>
      </c>
    </row>
    <row r="5" spans="1:9" x14ac:dyDescent="0.25">
      <c r="A5" s="1" t="s">
        <v>7</v>
      </c>
      <c r="B5" s="1">
        <v>0.96898117748257584</v>
      </c>
    </row>
    <row r="6" spans="1:9" x14ac:dyDescent="0.25">
      <c r="A6" s="1" t="s">
        <v>8</v>
      </c>
      <c r="B6" s="1">
        <v>0.96587929523083338</v>
      </c>
    </row>
    <row r="7" spans="1:9" x14ac:dyDescent="0.25">
      <c r="A7" s="1" t="s">
        <v>9</v>
      </c>
      <c r="B7" s="1">
        <v>6.8012615888839601E-3</v>
      </c>
    </row>
    <row r="8" spans="1:9" ht="15.75" thickBot="1" x14ac:dyDescent="0.3">
      <c r="A8" s="2" t="s">
        <v>10</v>
      </c>
      <c r="B8" s="2">
        <v>12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1.4450038057973385E-2</v>
      </c>
      <c r="D12" s="1">
        <v>1.4450038057973385E-2</v>
      </c>
      <c r="E12" s="1">
        <v>312.38490014837674</v>
      </c>
      <c r="F12" s="1">
        <v>7.1600696882279998E-9</v>
      </c>
    </row>
    <row r="13" spans="1:9" x14ac:dyDescent="0.25">
      <c r="A13" s="1" t="s">
        <v>13</v>
      </c>
      <c r="B13" s="1">
        <v>10</v>
      </c>
      <c r="C13" s="1">
        <v>4.6257159200428376E-4</v>
      </c>
      <c r="D13" s="1">
        <v>4.6257159200428374E-5</v>
      </c>
      <c r="E13" s="1"/>
      <c r="F13" s="1"/>
    </row>
    <row r="14" spans="1:9" ht="15.75" thickBot="1" x14ac:dyDescent="0.3">
      <c r="A14" s="2" t="s">
        <v>14</v>
      </c>
      <c r="B14" s="2">
        <v>11</v>
      </c>
      <c r="C14" s="2">
        <v>1.4912609649977669E-2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3.4540728425254086</v>
      </c>
      <c r="C17" s="1">
        <v>6.2236542171780372E-3</v>
      </c>
      <c r="D17" s="1">
        <v>554.99112289878678</v>
      </c>
      <c r="E17" s="1">
        <v>8.8751478156230685E-24</v>
      </c>
      <c r="F17" s="1">
        <v>3.440205676762786</v>
      </c>
      <c r="G17" s="1">
        <v>3.4679400082880312</v>
      </c>
      <c r="H17" s="1">
        <v>3.440205676762786</v>
      </c>
      <c r="I17" s="1">
        <v>3.4679400082880312</v>
      </c>
    </row>
    <row r="18" spans="1:9" ht="15.75" thickBot="1" x14ac:dyDescent="0.3">
      <c r="A18" s="2">
        <v>17088.738961696108</v>
      </c>
      <c r="B18" s="2">
        <v>3.0640390987070743E-6</v>
      </c>
      <c r="C18" s="2">
        <v>1.7336015486656374E-7</v>
      </c>
      <c r="D18" s="2">
        <v>17.674413714417145</v>
      </c>
      <c r="E18" s="2">
        <v>7.1600696882279741E-9</v>
      </c>
      <c r="F18" s="2">
        <v>2.6777686022625263E-6</v>
      </c>
      <c r="G18" s="2">
        <v>3.4503095951516223E-6</v>
      </c>
      <c r="H18" s="2">
        <v>2.6777686022625263E-6</v>
      </c>
      <c r="I18" s="2">
        <v>3.4503095951516223E-6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36</v>
      </c>
      <c r="C24" s="3" t="s">
        <v>31</v>
      </c>
      <c r="D24" s="3" t="s">
        <v>32</v>
      </c>
      <c r="F24" s="3" t="s">
        <v>34</v>
      </c>
      <c r="G24" s="3">
        <v>3.492957746478873</v>
      </c>
    </row>
    <row r="25" spans="1:9" x14ac:dyDescent="0.25">
      <c r="A25" s="1">
        <v>1</v>
      </c>
      <c r="B25" s="1">
        <v>3.5124009460771357</v>
      </c>
      <c r="C25" s="1">
        <v>-9.5760873200734231E-3</v>
      </c>
      <c r="D25" s="1">
        <v>-1.4767091341639014</v>
      </c>
      <c r="F25" s="1">
        <v>4.166666666666667</v>
      </c>
      <c r="G25" s="1">
        <v>3.5028248587570623</v>
      </c>
    </row>
    <row r="26" spans="1:9" x14ac:dyDescent="0.25">
      <c r="A26" s="1">
        <v>2</v>
      </c>
      <c r="B26" s="1">
        <v>3.5177437251926369</v>
      </c>
      <c r="C26" s="1">
        <v>-4.9958498385294092E-3</v>
      </c>
      <c r="D26" s="1">
        <v>-0.77039993923228611</v>
      </c>
      <c r="F26" s="1">
        <v>12.5</v>
      </c>
      <c r="G26" s="1">
        <v>3.5127478753541075</v>
      </c>
    </row>
    <row r="27" spans="1:9" x14ac:dyDescent="0.25">
      <c r="A27" s="1">
        <v>3</v>
      </c>
      <c r="B27" s="1">
        <v>3.5250900563296526</v>
      </c>
      <c r="C27" s="1">
        <v>-2.3627836023796256E-3</v>
      </c>
      <c r="D27" s="1">
        <v>-0.36436009938764097</v>
      </c>
      <c r="F27" s="1">
        <v>20.833333333333336</v>
      </c>
      <c r="G27" s="1">
        <v>3.5227272727272729</v>
      </c>
    </row>
    <row r="28" spans="1:9" x14ac:dyDescent="0.25">
      <c r="A28" s="1">
        <v>4</v>
      </c>
      <c r="B28" s="1">
        <v>3.5323036800204801</v>
      </c>
      <c r="C28" s="1">
        <v>4.5985274305282431E-4</v>
      </c>
      <c r="D28" s="1">
        <v>7.0912965111853701E-2</v>
      </c>
      <c r="F28" s="1">
        <v>29.166666666666668</v>
      </c>
      <c r="G28" s="1">
        <v>3.5327635327635329</v>
      </c>
    </row>
    <row r="29" spans="1:9" x14ac:dyDescent="0.25">
      <c r="A29" s="1">
        <v>5</v>
      </c>
      <c r="B29" s="1">
        <v>3.5406308425382349</v>
      </c>
      <c r="C29" s="1">
        <v>2.2263003189078034E-3</v>
      </c>
      <c r="D29" s="1">
        <v>0.34331328719525012</v>
      </c>
      <c r="F29" s="1">
        <v>37.5</v>
      </c>
      <c r="G29" s="1">
        <v>3.5428571428571427</v>
      </c>
    </row>
    <row r="30" spans="1:9" x14ac:dyDescent="0.25">
      <c r="A30" s="1">
        <v>6</v>
      </c>
      <c r="B30" s="1">
        <v>3.5480798378713843</v>
      </c>
      <c r="C30" s="1">
        <v>4.9287581171544304E-3</v>
      </c>
      <c r="D30" s="1">
        <v>0.76005386003838304</v>
      </c>
      <c r="F30" s="1">
        <v>45.833333333333336</v>
      </c>
      <c r="G30" s="1">
        <v>3.5530085959885387</v>
      </c>
    </row>
    <row r="31" spans="1:9" x14ac:dyDescent="0.25">
      <c r="A31" s="1">
        <v>7</v>
      </c>
      <c r="B31" s="1">
        <v>3.5561983610578625</v>
      </c>
      <c r="C31" s="1">
        <v>7.0200297467351014E-3</v>
      </c>
      <c r="D31" s="1">
        <v>1.0825446450739487</v>
      </c>
      <c r="F31" s="1">
        <v>54.166666666666664</v>
      </c>
      <c r="G31" s="1">
        <v>3.5632183908045976</v>
      </c>
    </row>
    <row r="32" spans="1:9" x14ac:dyDescent="0.25">
      <c r="A32" s="1">
        <v>8</v>
      </c>
      <c r="B32" s="1">
        <v>3.5697558121173874</v>
      </c>
      <c r="C32" s="1">
        <v>3.7312195829009021E-3</v>
      </c>
      <c r="D32" s="1">
        <v>0.57538385516713708</v>
      </c>
      <c r="F32" s="1">
        <v>62.5</v>
      </c>
      <c r="G32" s="1">
        <v>3.5734870317002883</v>
      </c>
    </row>
    <row r="33" spans="1:7" x14ac:dyDescent="0.25">
      <c r="A33" s="1">
        <v>9</v>
      </c>
      <c r="B33" s="1">
        <v>3.5763603143956226</v>
      </c>
      <c r="C33" s="1">
        <v>7.4547145061116815E-3</v>
      </c>
      <c r="D33" s="1">
        <v>1.1495765061251395</v>
      </c>
      <c r="F33" s="1">
        <v>70.833333333333343</v>
      </c>
      <c r="G33" s="1">
        <v>3.5838150289017343</v>
      </c>
    </row>
    <row r="34" spans="1:7" x14ac:dyDescent="0.25">
      <c r="A34" s="1">
        <v>10</v>
      </c>
      <c r="B34" s="1">
        <v>3.59064693218208</v>
      </c>
      <c r="C34" s="1">
        <v>3.5559663686446363E-3</v>
      </c>
      <c r="D34" s="1">
        <v>0.54835841005227082</v>
      </c>
      <c r="F34" s="1">
        <v>79.166666666666671</v>
      </c>
      <c r="G34" s="1">
        <v>3.5942028985507246</v>
      </c>
    </row>
    <row r="35" spans="1:7" x14ac:dyDescent="0.25">
      <c r="A35" s="1">
        <v>11</v>
      </c>
      <c r="B35" s="1">
        <v>3.6037292306529576</v>
      </c>
      <c r="C35" s="1">
        <v>9.2193213774027782E-4</v>
      </c>
      <c r="D35" s="1">
        <v>0.14216929768659228</v>
      </c>
      <c r="F35" s="1">
        <v>87.500000000000014</v>
      </c>
      <c r="G35" s="1">
        <v>3.6046511627906979</v>
      </c>
    </row>
    <row r="36" spans="1:7" ht="15.75" thickBot="1" x14ac:dyDescent="0.3">
      <c r="A36" s="2">
        <v>12</v>
      </c>
      <c r="B36" s="2">
        <v>3.6285244026144903</v>
      </c>
      <c r="C36" s="2">
        <v>-1.3364052760262979E-2</v>
      </c>
      <c r="D36" s="2">
        <v>-2.0608436536664043</v>
      </c>
      <c r="F36" s="2">
        <v>95.833333333333343</v>
      </c>
      <c r="G36" s="2">
        <v>3.6151603498542273</v>
      </c>
    </row>
  </sheetData>
  <sortState ref="G25:G36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E20" sqref="E20"/>
    </sheetView>
  </sheetViews>
  <sheetFormatPr defaultRowHeight="15" x14ac:dyDescent="0.25"/>
  <cols>
    <col min="1" max="9" width="3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0.98500171052246632</v>
      </c>
    </row>
    <row r="5" spans="1:9" x14ac:dyDescent="0.25">
      <c r="A5" s="1" t="s">
        <v>7</v>
      </c>
      <c r="B5" s="1">
        <v>0.97022836973218463</v>
      </c>
    </row>
    <row r="6" spans="1:9" x14ac:dyDescent="0.25">
      <c r="A6" s="1" t="s">
        <v>8</v>
      </c>
      <c r="B6" s="1">
        <v>0.96692041081353841</v>
      </c>
    </row>
    <row r="7" spans="1:9" x14ac:dyDescent="0.25">
      <c r="A7" s="1" t="s">
        <v>9</v>
      </c>
      <c r="B7" s="1">
        <v>6.1775663830171751E-3</v>
      </c>
    </row>
    <row r="8" spans="1:9" ht="15.75" thickBot="1" x14ac:dyDescent="0.3">
      <c r="A8" s="2" t="s">
        <v>10</v>
      </c>
      <c r="B8" s="2">
        <v>11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1.1193056702017133E-2</v>
      </c>
      <c r="D12" s="1">
        <v>1.1193056702017133E-2</v>
      </c>
      <c r="E12" s="1">
        <v>293.30121491631741</v>
      </c>
      <c r="F12" s="1">
        <v>3.5501741854554027E-8</v>
      </c>
    </row>
    <row r="13" spans="1:9" x14ac:dyDescent="0.25">
      <c r="A13" s="1" t="s">
        <v>13</v>
      </c>
      <c r="B13" s="1">
        <v>9</v>
      </c>
      <c r="C13" s="1">
        <v>3.4346093774925517E-4</v>
      </c>
      <c r="D13" s="1">
        <v>3.8162326416583905E-5</v>
      </c>
      <c r="E13" s="1"/>
      <c r="F13" s="1"/>
    </row>
    <row r="14" spans="1:9" ht="15.75" thickBot="1" x14ac:dyDescent="0.3">
      <c r="A14" s="2" t="s">
        <v>14</v>
      </c>
      <c r="B14" s="2">
        <v>10</v>
      </c>
      <c r="C14" s="2">
        <v>1.1536517639766389E-2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3.4592473887876856</v>
      </c>
      <c r="C17" s="1">
        <v>6.3666655986701123E-3</v>
      </c>
      <c r="D17" s="1">
        <v>543.33737734085855</v>
      </c>
      <c r="E17" s="1">
        <v>1.2336456438963155E-21</v>
      </c>
      <c r="F17" s="1">
        <v>3.444844990600513</v>
      </c>
      <c r="G17" s="1">
        <v>3.4736497869748582</v>
      </c>
      <c r="H17" s="1">
        <v>3.444844990600513</v>
      </c>
      <c r="I17" s="1">
        <v>3.4736497869748582</v>
      </c>
    </row>
    <row r="18" spans="1:9" ht="15.75" thickBot="1" x14ac:dyDescent="0.3">
      <c r="A18" s="2">
        <v>19036.344404462638</v>
      </c>
      <c r="B18" s="2">
        <v>2.9425719201442381E-6</v>
      </c>
      <c r="C18" s="2">
        <v>1.7181859183317002E-7</v>
      </c>
      <c r="D18" s="2">
        <v>17.126039090119974</v>
      </c>
      <c r="E18" s="2">
        <v>3.5501741854554027E-8</v>
      </c>
      <c r="F18" s="2">
        <v>2.5538912619269312E-6</v>
      </c>
      <c r="G18" s="2">
        <v>3.3312525783615449E-6</v>
      </c>
      <c r="H18" s="2">
        <v>2.5538912619269312E-6</v>
      </c>
      <c r="I18" s="2">
        <v>3.3312525783615449E-6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37</v>
      </c>
      <c r="C24" s="3" t="s">
        <v>31</v>
      </c>
      <c r="D24" s="3" t="s">
        <v>32</v>
      </c>
      <c r="F24" s="3" t="s">
        <v>34</v>
      </c>
      <c r="G24" s="3">
        <v>3.5028248587570623</v>
      </c>
    </row>
    <row r="25" spans="1:9" x14ac:dyDescent="0.25">
      <c r="A25" s="1">
        <v>1</v>
      </c>
      <c r="B25" s="1">
        <v>3.5203941775301804</v>
      </c>
      <c r="C25" s="1">
        <v>-7.6463021760728722E-3</v>
      </c>
      <c r="D25" s="1">
        <v>-1.304706365749734</v>
      </c>
      <c r="F25" s="1">
        <v>4.5454545454545459</v>
      </c>
      <c r="G25" s="1">
        <v>3.5127478753541075</v>
      </c>
    </row>
    <row r="26" spans="1:9" x14ac:dyDescent="0.25">
      <c r="A26" s="1">
        <v>2</v>
      </c>
      <c r="B26" s="1">
        <v>3.5274492793168983</v>
      </c>
      <c r="C26" s="1">
        <v>-4.7220065896254049E-3</v>
      </c>
      <c r="D26" s="1">
        <v>-0.80572699256840652</v>
      </c>
      <c r="F26" s="1">
        <v>13.636363636363637</v>
      </c>
      <c r="G26" s="1">
        <v>3.5227272727272729</v>
      </c>
    </row>
    <row r="27" spans="1:9" x14ac:dyDescent="0.25">
      <c r="A27" s="1">
        <v>3</v>
      </c>
      <c r="B27" s="1">
        <v>3.5343769345560481</v>
      </c>
      <c r="C27" s="1">
        <v>-1.6134017925151234E-3</v>
      </c>
      <c r="D27" s="1">
        <v>-0.2752985091007279</v>
      </c>
      <c r="F27" s="1">
        <v>22.72727272727273</v>
      </c>
      <c r="G27" s="1">
        <v>3.5327635327635329</v>
      </c>
    </row>
    <row r="28" spans="1:9" x14ac:dyDescent="0.25">
      <c r="A28" s="1">
        <v>4</v>
      </c>
      <c r="B28" s="1">
        <v>3.5423739847926332</v>
      </c>
      <c r="C28" s="1">
        <v>4.8315806450949239E-4</v>
      </c>
      <c r="D28" s="1">
        <v>8.244238690977515E-2</v>
      </c>
      <c r="F28" s="1">
        <v>31.81818181818182</v>
      </c>
      <c r="G28" s="1">
        <v>3.5428571428571427</v>
      </c>
    </row>
    <row r="29" spans="1:9" x14ac:dyDescent="0.25">
      <c r="A29" s="1">
        <v>5</v>
      </c>
      <c r="B29" s="1">
        <v>3.5495276808762966</v>
      </c>
      <c r="C29" s="1">
        <v>3.4809151122421333E-3</v>
      </c>
      <c r="D29" s="1">
        <v>0.59395666048726647</v>
      </c>
      <c r="F29" s="1">
        <v>40.909090909090914</v>
      </c>
      <c r="G29" s="1">
        <v>3.5530085959885387</v>
      </c>
    </row>
    <row r="30" spans="1:9" x14ac:dyDescent="0.25">
      <c r="A30" s="1">
        <v>6</v>
      </c>
      <c r="B30" s="1">
        <v>3.5573243628349736</v>
      </c>
      <c r="C30" s="1">
        <v>5.8940279696240161E-3</v>
      </c>
      <c r="D30" s="1">
        <v>1.0057117329130971</v>
      </c>
      <c r="F30" s="1">
        <v>50.000000000000007</v>
      </c>
      <c r="G30" s="1">
        <v>3.5632183908045976</v>
      </c>
    </row>
    <row r="31" spans="1:9" x14ac:dyDescent="0.25">
      <c r="A31" s="1">
        <v>7</v>
      </c>
      <c r="B31" s="1">
        <v>3.5703443581781533</v>
      </c>
      <c r="C31" s="1">
        <v>3.1426735221349311E-3</v>
      </c>
      <c r="D31" s="1">
        <v>0.53624170944136973</v>
      </c>
      <c r="F31" s="1">
        <v>59.090909090909093</v>
      </c>
      <c r="G31" s="1">
        <v>3.5734870317002883</v>
      </c>
    </row>
    <row r="32" spans="1:9" x14ac:dyDescent="0.25">
      <c r="A32" s="1">
        <v>8</v>
      </c>
      <c r="B32" s="1">
        <v>3.5766870393008143</v>
      </c>
      <c r="C32" s="1">
        <v>7.1279896009199817E-3</v>
      </c>
      <c r="D32" s="1">
        <v>1.2162654827349024</v>
      </c>
      <c r="F32" s="1">
        <v>68.181818181818187</v>
      </c>
      <c r="G32" s="1">
        <v>3.5838150289017343</v>
      </c>
    </row>
    <row r="33" spans="1:7" x14ac:dyDescent="0.25">
      <c r="A33" s="1">
        <v>9</v>
      </c>
      <c r="B33" s="1">
        <v>3.5904072951389336</v>
      </c>
      <c r="C33" s="1">
        <v>3.7956034117909709E-3</v>
      </c>
      <c r="D33" s="1">
        <v>0.64765265865656696</v>
      </c>
      <c r="F33" s="1">
        <v>77.27272727272728</v>
      </c>
      <c r="G33" s="1">
        <v>3.5942028985507246</v>
      </c>
    </row>
    <row r="34" spans="1:7" x14ac:dyDescent="0.25">
      <c r="A34" s="1">
        <v>10</v>
      </c>
      <c r="B34" s="1">
        <v>3.6029709742863685</v>
      </c>
      <c r="C34" s="1">
        <v>1.6801885043293829E-3</v>
      </c>
      <c r="D34" s="1">
        <v>0.28669448143415599</v>
      </c>
      <c r="F34" s="1">
        <v>86.363636363636374</v>
      </c>
      <c r="G34" s="1">
        <v>3.6046511627906979</v>
      </c>
    </row>
    <row r="35" spans="1:7" ht="15.75" thickBot="1" x14ac:dyDescent="0.3">
      <c r="A35" s="2">
        <v>11</v>
      </c>
      <c r="B35" s="2">
        <v>3.6267831954815684</v>
      </c>
      <c r="C35" s="2">
        <v>-1.1622845627341061E-2</v>
      </c>
      <c r="D35" s="2">
        <v>-1.9832332451588714</v>
      </c>
      <c r="F35" s="2">
        <v>95.454545454545467</v>
      </c>
      <c r="G35" s="2">
        <v>3.6151603498542273</v>
      </c>
    </row>
  </sheetData>
  <sortState ref="G25:G35">
    <sortCondition ref="G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sqref="A1:I34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0.98466883205560984</v>
      </c>
    </row>
    <row r="5" spans="1:9" x14ac:dyDescent="0.25">
      <c r="A5" s="1" t="s">
        <v>7</v>
      </c>
      <c r="B5" s="1">
        <v>0.96957270882175872</v>
      </c>
    </row>
    <row r="6" spans="1:9" x14ac:dyDescent="0.25">
      <c r="A6" s="1" t="s">
        <v>8</v>
      </c>
      <c r="B6" s="1">
        <v>0.96576929742447848</v>
      </c>
    </row>
    <row r="7" spans="1:9" x14ac:dyDescent="0.25">
      <c r="A7" s="1" t="s">
        <v>9</v>
      </c>
      <c r="B7" s="1">
        <v>5.7529406779594115E-3</v>
      </c>
    </row>
    <row r="8" spans="1:9" ht="15.75" thickBot="1" x14ac:dyDescent="0.3">
      <c r="A8" s="2" t="s">
        <v>10</v>
      </c>
      <c r="B8" s="2">
        <v>10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8.436977105716701E-3</v>
      </c>
      <c r="D12" s="1">
        <v>8.436977105716701E-3</v>
      </c>
      <c r="E12" s="1">
        <v>254.92186028445519</v>
      </c>
      <c r="F12" s="1">
        <v>2.372829866564649E-7</v>
      </c>
    </row>
    <row r="13" spans="1:9" x14ac:dyDescent="0.25">
      <c r="A13" s="1" t="s">
        <v>13</v>
      </c>
      <c r="B13" s="1">
        <v>8</v>
      </c>
      <c r="C13" s="1">
        <v>2.6477061155296073E-4</v>
      </c>
      <c r="D13" s="1">
        <v>3.3096326444120091E-5</v>
      </c>
      <c r="E13" s="1"/>
      <c r="F13" s="1"/>
    </row>
    <row r="14" spans="1:9" ht="15.75" thickBot="1" x14ac:dyDescent="0.3">
      <c r="A14" s="2" t="s">
        <v>14</v>
      </c>
      <c r="B14" s="2">
        <v>9</v>
      </c>
      <c r="C14" s="2">
        <v>8.7017477172696613E-3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3.4643165218332972</v>
      </c>
      <c r="C17" s="1">
        <v>6.7794580551832576E-3</v>
      </c>
      <c r="D17" s="1">
        <v>511.0019847655289</v>
      </c>
      <c r="E17" s="1">
        <v>2.408737245781901E-19</v>
      </c>
      <c r="F17" s="1">
        <v>3.4486830635236014</v>
      </c>
      <c r="G17" s="1">
        <v>3.4799499801429929</v>
      </c>
      <c r="H17" s="1">
        <v>3.4486830635236014</v>
      </c>
      <c r="I17" s="1">
        <v>3.4799499801429929</v>
      </c>
    </row>
    <row r="18" spans="1:9" ht="15.75" thickBot="1" x14ac:dyDescent="0.3">
      <c r="A18" s="2">
        <v>20780.049018987898</v>
      </c>
      <c r="B18" s="2">
        <v>2.8259146634875664E-6</v>
      </c>
      <c r="C18" s="2">
        <v>1.7699276072730469E-7</v>
      </c>
      <c r="D18" s="2">
        <v>15.966272585812106</v>
      </c>
      <c r="E18" s="2">
        <v>2.372829866564649E-7</v>
      </c>
      <c r="F18" s="2">
        <v>2.4177686253492003E-6</v>
      </c>
      <c r="G18" s="2">
        <v>3.2340607016259325E-6</v>
      </c>
      <c r="H18" s="2">
        <v>2.4177686253492003E-6</v>
      </c>
      <c r="I18" s="2">
        <v>3.2340607016259325E-6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38</v>
      </c>
      <c r="C24" s="3" t="s">
        <v>31</v>
      </c>
      <c r="D24" s="3" t="s">
        <v>32</v>
      </c>
      <c r="F24" s="3" t="s">
        <v>34</v>
      </c>
      <c r="G24" s="3">
        <v>3.5127478753541075</v>
      </c>
    </row>
    <row r="25" spans="1:9" x14ac:dyDescent="0.25">
      <c r="A25" s="1">
        <v>1</v>
      </c>
      <c r="B25" s="1">
        <v>3.5298145717550913</v>
      </c>
      <c r="C25" s="1">
        <v>-7.0872990278183501E-3</v>
      </c>
      <c r="D25" s="1">
        <v>-1.3066736170425874</v>
      </c>
      <c r="F25" s="1">
        <v>5</v>
      </c>
      <c r="G25" s="1">
        <v>3.5227272727272729</v>
      </c>
    </row>
    <row r="26" spans="1:9" x14ac:dyDescent="0.25">
      <c r="A26" s="1">
        <v>2</v>
      </c>
      <c r="B26" s="1">
        <v>3.5364675824733269</v>
      </c>
      <c r="C26" s="1">
        <v>-3.7040497097939884E-3</v>
      </c>
      <c r="D26" s="1">
        <v>-0.68290952773470415</v>
      </c>
      <c r="F26" s="1">
        <v>15</v>
      </c>
      <c r="G26" s="1">
        <v>3.5327635327635329</v>
      </c>
    </row>
    <row r="27" spans="1:9" x14ac:dyDescent="0.25">
      <c r="A27" s="1">
        <v>3</v>
      </c>
      <c r="B27" s="1">
        <v>3.5441475923903334</v>
      </c>
      <c r="C27" s="1">
        <v>-1.2904495331906851E-3</v>
      </c>
      <c r="D27" s="1">
        <v>-0.23791804924932664</v>
      </c>
      <c r="F27" s="1">
        <v>25</v>
      </c>
      <c r="G27" s="1">
        <v>3.5428571428571427</v>
      </c>
    </row>
    <row r="28" spans="1:9" x14ac:dyDescent="0.25">
      <c r="A28" s="1">
        <v>4</v>
      </c>
      <c r="B28" s="1">
        <v>3.5510176826411661</v>
      </c>
      <c r="C28" s="1">
        <v>1.9909133473725582E-3</v>
      </c>
      <c r="D28" s="1">
        <v>0.36706140584990465</v>
      </c>
      <c r="F28" s="1">
        <v>35</v>
      </c>
      <c r="G28" s="1">
        <v>3.5530085959885387</v>
      </c>
    </row>
    <row r="29" spans="1:9" x14ac:dyDescent="0.25">
      <c r="A29" s="1">
        <v>5</v>
      </c>
      <c r="B29" s="1">
        <v>3.5585052678120648</v>
      </c>
      <c r="C29" s="1">
        <v>4.7131229925327922E-3</v>
      </c>
      <c r="D29" s="1">
        <v>0.86895070238275995</v>
      </c>
      <c r="F29" s="1">
        <v>45</v>
      </c>
      <c r="G29" s="1">
        <v>3.5632183908045976</v>
      </c>
    </row>
    <row r="30" spans="1:9" x14ac:dyDescent="0.25">
      <c r="A30" s="1">
        <v>6</v>
      </c>
      <c r="B30" s="1">
        <v>3.571009089896056</v>
      </c>
      <c r="C30" s="1">
        <v>2.4779418042322199E-3</v>
      </c>
      <c r="D30" s="1">
        <v>0.4568540381107421</v>
      </c>
      <c r="F30" s="1">
        <v>55</v>
      </c>
      <c r="G30" s="1">
        <v>3.5734870317002883</v>
      </c>
    </row>
    <row r="31" spans="1:9" x14ac:dyDescent="0.25">
      <c r="A31" s="1">
        <v>7</v>
      </c>
      <c r="B31" s="1">
        <v>3.5771003175964395</v>
      </c>
      <c r="C31" s="1">
        <v>6.7147113052947738E-3</v>
      </c>
      <c r="D31" s="1">
        <v>1.2379802339717441</v>
      </c>
      <c r="F31" s="1">
        <v>65</v>
      </c>
      <c r="G31" s="1">
        <v>3.5838150289017343</v>
      </c>
    </row>
    <row r="32" spans="1:9" x14ac:dyDescent="0.25">
      <c r="A32" s="1">
        <v>8</v>
      </c>
      <c r="B32" s="1">
        <v>3.5902766385877181</v>
      </c>
      <c r="C32" s="1">
        <v>3.9262599630065509E-3</v>
      </c>
      <c r="D32" s="1">
        <v>0.72387806513795627</v>
      </c>
      <c r="F32" s="1">
        <v>75</v>
      </c>
      <c r="G32" s="1">
        <v>3.5942028985507246</v>
      </c>
    </row>
    <row r="33" spans="1:7" x14ac:dyDescent="0.25">
      <c r="A33" s="1">
        <v>9</v>
      </c>
      <c r="B33" s="1">
        <v>3.6023422349753664</v>
      </c>
      <c r="C33" s="1">
        <v>2.3089278153314297E-3</v>
      </c>
      <c r="D33" s="1">
        <v>0.42569320810470618</v>
      </c>
      <c r="F33" s="1">
        <v>85</v>
      </c>
      <c r="G33" s="1">
        <v>3.6046511627906979</v>
      </c>
    </row>
    <row r="34" spans="1:7" ht="15.75" thickBot="1" x14ac:dyDescent="0.3">
      <c r="A34" s="2">
        <v>10</v>
      </c>
      <c r="B34" s="2">
        <v>3.6252104288111955</v>
      </c>
      <c r="C34" s="2">
        <v>-1.0050078956968189E-2</v>
      </c>
      <c r="D34" s="2">
        <v>-1.8529164595313588</v>
      </c>
      <c r="F34" s="2">
        <v>95</v>
      </c>
      <c r="G34" s="2">
        <v>3.6151603498542273</v>
      </c>
    </row>
  </sheetData>
  <sortState ref="G25:G34">
    <sortCondition ref="G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topLeftCell="A65" workbookViewId="0">
      <selection activeCell="D71" sqref="D71:D8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4200</v>
      </c>
      <c r="B2">
        <f>1240/A2</f>
        <v>0.29523809523809524</v>
      </c>
      <c r="C2">
        <v>-0.195363984155</v>
      </c>
      <c r="D2">
        <f>(B2*C2)^2</f>
        <v>3.326854416237951E-3</v>
      </c>
      <c r="E2">
        <f>1240/A2</f>
        <v>0.29523809523809524</v>
      </c>
      <c r="F2">
        <v>4200</v>
      </c>
      <c r="G2">
        <v>-0.20610854640500001</v>
      </c>
    </row>
    <row r="3" spans="1:7" x14ac:dyDescent="0.25">
      <c r="A3">
        <v>3170</v>
      </c>
      <c r="B3">
        <f t="shared" ref="B3:B66" si="0">1240/A3</f>
        <v>0.39116719242902209</v>
      </c>
      <c r="C3">
        <v>-0.16366555192500001</v>
      </c>
      <c r="D3">
        <f t="shared" ref="D3:D66" si="1">(B3*C3)^2</f>
        <v>4.0986365129437362E-3</v>
      </c>
      <c r="E3">
        <f t="shared" ref="E3:E66" si="2">1240/A3</f>
        <v>0.39116719242902209</v>
      </c>
      <c r="F3">
        <v>3170</v>
      </c>
      <c r="G3">
        <v>-0.165818580376</v>
      </c>
    </row>
    <row r="4" spans="1:7" x14ac:dyDescent="0.25">
      <c r="A4">
        <v>2480</v>
      </c>
      <c r="B4">
        <f t="shared" si="0"/>
        <v>0.5</v>
      </c>
      <c r="C4">
        <v>-2.1232004697400001E-2</v>
      </c>
      <c r="D4">
        <f t="shared" si="1"/>
        <v>1.1269950586760392E-4</v>
      </c>
      <c r="E4">
        <f t="shared" si="2"/>
        <v>0.5</v>
      </c>
      <c r="F4">
        <v>2480</v>
      </c>
      <c r="G4">
        <v>-2.1250083989900002E-2</v>
      </c>
    </row>
    <row r="5" spans="1:7" x14ac:dyDescent="0.25">
      <c r="A5">
        <v>2111</v>
      </c>
      <c r="B5">
        <f t="shared" si="0"/>
        <v>0.58739933680720036</v>
      </c>
      <c r="C5">
        <v>-6.4603205054099999E-2</v>
      </c>
      <c r="D5">
        <f t="shared" si="1"/>
        <v>1.440041581649031E-3</v>
      </c>
      <c r="E5">
        <f t="shared" si="2"/>
        <v>0.58739933680720036</v>
      </c>
      <c r="F5">
        <v>2111</v>
      </c>
      <c r="G5">
        <v>-6.0328778402299998E-2</v>
      </c>
    </row>
    <row r="6" spans="1:7" x14ac:dyDescent="0.25">
      <c r="A6">
        <v>1812</v>
      </c>
      <c r="B6">
        <f t="shared" si="0"/>
        <v>0.6843267108167771</v>
      </c>
      <c r="C6">
        <v>-3.6460589665000001E-2</v>
      </c>
      <c r="D6">
        <f t="shared" si="1"/>
        <v>6.2255017536728139E-4</v>
      </c>
      <c r="E6">
        <f t="shared" si="2"/>
        <v>0.6843267108167771</v>
      </c>
      <c r="F6">
        <v>1812</v>
      </c>
      <c r="G6">
        <v>-3.5694336248800002E-2</v>
      </c>
    </row>
    <row r="7" spans="1:7" x14ac:dyDescent="0.25">
      <c r="A7">
        <v>1586</v>
      </c>
      <c r="B7">
        <f t="shared" si="0"/>
        <v>0.78184110970996212</v>
      </c>
      <c r="C7">
        <v>-3.3630689211500003E-2</v>
      </c>
      <c r="D7">
        <f t="shared" si="1"/>
        <v>6.913668303988544E-4</v>
      </c>
      <c r="E7">
        <f t="shared" si="2"/>
        <v>0.78184110970996212</v>
      </c>
      <c r="F7">
        <v>1586</v>
      </c>
      <c r="G7">
        <v>-3.2304275655100002E-2</v>
      </c>
    </row>
    <row r="8" spans="1:7" x14ac:dyDescent="0.25">
      <c r="A8">
        <v>1413</v>
      </c>
      <c r="B8">
        <f t="shared" si="0"/>
        <v>0.87756546355272469</v>
      </c>
      <c r="C8">
        <v>-4.0799480152299998E-2</v>
      </c>
      <c r="D8">
        <f t="shared" si="1"/>
        <v>1.2819417911833369E-3</v>
      </c>
      <c r="E8">
        <f t="shared" si="2"/>
        <v>0.87756546355272469</v>
      </c>
      <c r="F8">
        <v>1413</v>
      </c>
      <c r="G8">
        <v>-4.3920060084999997E-2</v>
      </c>
    </row>
    <row r="9" spans="1:7" x14ac:dyDescent="0.25">
      <c r="A9">
        <v>1275</v>
      </c>
      <c r="B9">
        <f t="shared" si="0"/>
        <v>0.97254901960784312</v>
      </c>
      <c r="C9">
        <v>-4.7629502141700003E-2</v>
      </c>
      <c r="D9">
        <f t="shared" si="1"/>
        <v>2.1457300568284302E-3</v>
      </c>
      <c r="E9">
        <f t="shared" si="2"/>
        <v>0.97254901960784312</v>
      </c>
      <c r="F9">
        <v>1275</v>
      </c>
      <c r="G9">
        <v>-5.1322059061700002E-2</v>
      </c>
    </row>
    <row r="10" spans="1:7" x14ac:dyDescent="0.25">
      <c r="A10">
        <v>1161.0000000099999</v>
      </c>
      <c r="B10">
        <f t="shared" si="0"/>
        <v>1.0680447889658222</v>
      </c>
      <c r="C10">
        <v>-4.7004190619900001E-2</v>
      </c>
      <c r="D10">
        <f t="shared" si="1"/>
        <v>2.5202991241152863E-3</v>
      </c>
      <c r="E10">
        <f t="shared" si="2"/>
        <v>1.0680447889658222</v>
      </c>
      <c r="F10">
        <v>1161.0000000099999</v>
      </c>
      <c r="G10">
        <v>-4.9204057103999999E-2</v>
      </c>
    </row>
    <row r="11" spans="1:7" x14ac:dyDescent="0.25">
      <c r="A11">
        <v>1067</v>
      </c>
      <c r="B11">
        <f t="shared" si="0"/>
        <v>1.162136832239925</v>
      </c>
      <c r="C11">
        <v>-5.1072327319999999E-2</v>
      </c>
      <c r="D11">
        <f t="shared" si="1"/>
        <v>3.5227824891186136E-3</v>
      </c>
      <c r="E11">
        <f t="shared" si="2"/>
        <v>1.162136832239925</v>
      </c>
      <c r="F11">
        <v>1067</v>
      </c>
      <c r="G11">
        <v>-5.4566065912E-2</v>
      </c>
    </row>
    <row r="12" spans="1:7" x14ac:dyDescent="0.25">
      <c r="A12">
        <v>986.99999999700003</v>
      </c>
      <c r="B12">
        <f t="shared" si="0"/>
        <v>1.256332320165926</v>
      </c>
      <c r="C12">
        <v>-5.3111562624100002E-2</v>
      </c>
      <c r="D12">
        <f t="shared" si="1"/>
        <v>4.4523287423017584E-3</v>
      </c>
      <c r="E12">
        <f t="shared" si="2"/>
        <v>1.256332320165926</v>
      </c>
      <c r="F12">
        <v>986.99999999700003</v>
      </c>
      <c r="G12">
        <v>-5.58181422425E-2</v>
      </c>
    </row>
    <row r="13" spans="1:7" x14ac:dyDescent="0.25">
      <c r="A13">
        <v>919.00000000099999</v>
      </c>
      <c r="B13">
        <f t="shared" si="0"/>
        <v>1.3492927094653435</v>
      </c>
      <c r="C13">
        <v>-4.7715411620699998E-2</v>
      </c>
      <c r="D13">
        <f t="shared" si="1"/>
        <v>4.1450492672787682E-3</v>
      </c>
      <c r="E13">
        <f t="shared" si="2"/>
        <v>1.3492927094653435</v>
      </c>
      <c r="F13">
        <v>919.00000000099999</v>
      </c>
      <c r="G13">
        <v>-5.2496672809700003E-2</v>
      </c>
    </row>
    <row r="14" spans="1:7" x14ac:dyDescent="0.25">
      <c r="A14">
        <v>860.00000000199998</v>
      </c>
      <c r="B14">
        <f t="shared" si="0"/>
        <v>1.4418604651129259</v>
      </c>
      <c r="C14">
        <v>-3.8721420467500003E-2</v>
      </c>
      <c r="D14">
        <f t="shared" si="1"/>
        <v>3.1170877561847703E-3</v>
      </c>
      <c r="E14">
        <f t="shared" si="2"/>
        <v>1.4418604651129259</v>
      </c>
      <c r="F14">
        <v>860.00000000199998</v>
      </c>
      <c r="G14">
        <v>-4.1644099817999998E-2</v>
      </c>
    </row>
    <row r="15" spans="1:7" x14ac:dyDescent="0.25">
      <c r="A15">
        <v>808.99999999900001</v>
      </c>
      <c r="B15">
        <f t="shared" si="0"/>
        <v>1.532756489495096</v>
      </c>
      <c r="C15">
        <v>-3.4907138743599998E-2</v>
      </c>
      <c r="D15">
        <f t="shared" si="1"/>
        <v>2.8626933651366552E-3</v>
      </c>
      <c r="E15">
        <f t="shared" si="2"/>
        <v>1.532756489495096</v>
      </c>
      <c r="F15">
        <v>808.99999999900001</v>
      </c>
      <c r="G15">
        <v>-3.8597749800399997E-2</v>
      </c>
    </row>
    <row r="16" spans="1:7" x14ac:dyDescent="0.25">
      <c r="A16">
        <v>763.00000000099999</v>
      </c>
      <c r="B16">
        <f t="shared" si="0"/>
        <v>1.6251638269965594</v>
      </c>
      <c r="C16">
        <v>-1.4489026408999999E-2</v>
      </c>
      <c r="D16">
        <f t="shared" si="1"/>
        <v>5.5446316850323062E-4</v>
      </c>
      <c r="E16">
        <f t="shared" si="2"/>
        <v>1.6251638269965594</v>
      </c>
      <c r="F16">
        <v>763.00000000099999</v>
      </c>
      <c r="G16">
        <v>-1.8863337716399999E-2</v>
      </c>
    </row>
    <row r="17" spans="1:7" x14ac:dyDescent="0.25">
      <c r="A17">
        <v>723.99999999900001</v>
      </c>
      <c r="B17">
        <f t="shared" si="0"/>
        <v>1.7127071823228075</v>
      </c>
      <c r="C17">
        <v>-2.2731560499599998E-3</v>
      </c>
      <c r="D17">
        <f t="shared" si="1"/>
        <v>1.5157400960935702E-5</v>
      </c>
      <c r="E17">
        <f t="shared" si="2"/>
        <v>1.7127071823228075</v>
      </c>
      <c r="F17">
        <v>723.99999999900001</v>
      </c>
      <c r="G17">
        <v>-6.9793267013300003E-3</v>
      </c>
    </row>
    <row r="18" spans="1:7" x14ac:dyDescent="0.25">
      <c r="A18">
        <v>688</v>
      </c>
      <c r="B18">
        <f t="shared" si="0"/>
        <v>1.8023255813953489</v>
      </c>
      <c r="C18">
        <v>3.1802977550999999E-2</v>
      </c>
      <c r="D18">
        <f t="shared" si="1"/>
        <v>3.2855044458022682E-3</v>
      </c>
      <c r="E18">
        <f t="shared" si="2"/>
        <v>1.8023255813953489</v>
      </c>
      <c r="F18">
        <v>688</v>
      </c>
      <c r="G18">
        <v>2.54367993695E-2</v>
      </c>
    </row>
    <row r="19" spans="1:7" x14ac:dyDescent="0.25">
      <c r="A19">
        <v>656</v>
      </c>
      <c r="B19">
        <f t="shared" si="0"/>
        <v>1.8902439024390243</v>
      </c>
      <c r="C19">
        <v>7.71940076473E-2</v>
      </c>
      <c r="D19">
        <f t="shared" si="1"/>
        <v>2.1291333799828994E-2</v>
      </c>
      <c r="E19">
        <f t="shared" si="2"/>
        <v>1.8902439024390243</v>
      </c>
      <c r="F19">
        <v>656</v>
      </c>
      <c r="G19">
        <v>7.08454521512E-2</v>
      </c>
    </row>
    <row r="20" spans="1:7" x14ac:dyDescent="0.25">
      <c r="A20">
        <v>627</v>
      </c>
      <c r="B20">
        <f t="shared" si="0"/>
        <v>1.9776714513556619</v>
      </c>
      <c r="C20">
        <v>0.136993790462</v>
      </c>
      <c r="D20">
        <f t="shared" si="1"/>
        <v>7.3402365040546605E-2</v>
      </c>
      <c r="E20">
        <f t="shared" si="2"/>
        <v>1.9776714513556619</v>
      </c>
      <c r="F20">
        <v>627</v>
      </c>
      <c r="G20">
        <v>0.132299838975</v>
      </c>
    </row>
    <row r="21" spans="1:7" x14ac:dyDescent="0.25">
      <c r="A21">
        <v>602.00000000099999</v>
      </c>
      <c r="B21">
        <f t="shared" si="0"/>
        <v>2.0598006644484057</v>
      </c>
      <c r="C21">
        <v>0.192116906019</v>
      </c>
      <c r="D21">
        <f t="shared" si="1"/>
        <v>0.1565963212796381</v>
      </c>
      <c r="E21">
        <f t="shared" si="2"/>
        <v>2.0598006644484057</v>
      </c>
      <c r="F21">
        <v>602.00000000099999</v>
      </c>
      <c r="G21">
        <v>0.18870048878199999</v>
      </c>
    </row>
    <row r="22" spans="1:7" x14ac:dyDescent="0.25">
      <c r="A22">
        <v>578</v>
      </c>
      <c r="B22">
        <f t="shared" si="0"/>
        <v>2.1453287197231834</v>
      </c>
      <c r="C22">
        <v>0.26600778311200002</v>
      </c>
      <c r="D22">
        <f t="shared" si="1"/>
        <v>0.32566897038967724</v>
      </c>
      <c r="E22">
        <f t="shared" si="2"/>
        <v>2.1453287197231834</v>
      </c>
      <c r="F22">
        <v>578</v>
      </c>
      <c r="G22">
        <v>0.26397441851199999</v>
      </c>
    </row>
    <row r="23" spans="1:7" x14ac:dyDescent="0.25">
      <c r="A23">
        <v>557</v>
      </c>
      <c r="B23">
        <f t="shared" si="0"/>
        <v>2.2262118491921004</v>
      </c>
      <c r="C23">
        <v>0.32994271869300001</v>
      </c>
      <c r="D23">
        <f t="shared" si="1"/>
        <v>0.53952314127764744</v>
      </c>
      <c r="E23">
        <f t="shared" si="2"/>
        <v>2.2262118491921004</v>
      </c>
      <c r="F23">
        <v>557</v>
      </c>
      <c r="G23">
        <v>0.32521170884900003</v>
      </c>
    </row>
    <row r="24" spans="1:7" x14ac:dyDescent="0.25">
      <c r="A24">
        <v>537</v>
      </c>
      <c r="B24">
        <f t="shared" si="0"/>
        <v>2.3091247672253257</v>
      </c>
      <c r="C24">
        <v>0.40878645685300002</v>
      </c>
      <c r="D24">
        <f t="shared" si="1"/>
        <v>0.89102070739353467</v>
      </c>
      <c r="E24">
        <f t="shared" si="2"/>
        <v>2.3091247672253257</v>
      </c>
      <c r="F24">
        <v>537</v>
      </c>
      <c r="G24">
        <v>0.401257294835</v>
      </c>
    </row>
    <row r="25" spans="1:7" x14ac:dyDescent="0.25">
      <c r="A25">
        <v>518.99999999900001</v>
      </c>
      <c r="B25">
        <f t="shared" si="0"/>
        <v>2.3892100192724262</v>
      </c>
      <c r="C25">
        <v>0.50309043766799999</v>
      </c>
      <c r="D25">
        <f t="shared" si="1"/>
        <v>1.4447768692481591</v>
      </c>
      <c r="E25">
        <f t="shared" si="2"/>
        <v>2.3892100192724262</v>
      </c>
      <c r="F25">
        <v>518.99999999900001</v>
      </c>
      <c r="G25">
        <v>0.4914031183</v>
      </c>
    </row>
    <row r="26" spans="1:7" x14ac:dyDescent="0.25">
      <c r="A26">
        <v>502</v>
      </c>
      <c r="B26">
        <f t="shared" si="0"/>
        <v>2.4701195219123506</v>
      </c>
      <c r="C26">
        <v>0.64586599588799998</v>
      </c>
      <c r="D26">
        <f t="shared" si="1"/>
        <v>2.5451933279996601</v>
      </c>
      <c r="E26">
        <f t="shared" si="2"/>
        <v>2.4701195219123506</v>
      </c>
      <c r="F26">
        <v>502</v>
      </c>
      <c r="G26">
        <v>0.63182725427300002</v>
      </c>
    </row>
    <row r="27" spans="1:7" x14ac:dyDescent="0.25">
      <c r="A27">
        <v>487.00000000099999</v>
      </c>
      <c r="B27">
        <f t="shared" si="0"/>
        <v>2.5462012320276259</v>
      </c>
      <c r="C27">
        <v>0.81405024091300004</v>
      </c>
      <c r="D27">
        <f t="shared" si="1"/>
        <v>4.2962333912672106</v>
      </c>
      <c r="E27">
        <f t="shared" si="2"/>
        <v>2.5462012320276259</v>
      </c>
      <c r="F27">
        <v>487.00000000099999</v>
      </c>
      <c r="G27">
        <v>0.80246595650899999</v>
      </c>
    </row>
    <row r="28" spans="1:7" x14ac:dyDescent="0.25">
      <c r="A28">
        <v>473.00000000099999</v>
      </c>
      <c r="B28">
        <f t="shared" si="0"/>
        <v>2.621564482024056</v>
      </c>
      <c r="C28">
        <v>1.0286771917499999</v>
      </c>
      <c r="D28">
        <f t="shared" si="1"/>
        <v>7.2724259867545227</v>
      </c>
      <c r="E28">
        <f t="shared" si="2"/>
        <v>2.621564482024056</v>
      </c>
      <c r="F28">
        <v>473.00000000099999</v>
      </c>
      <c r="G28">
        <v>1.01984230197</v>
      </c>
    </row>
    <row r="29" spans="1:7" x14ac:dyDescent="0.25">
      <c r="A29">
        <v>461</v>
      </c>
      <c r="B29">
        <f t="shared" si="0"/>
        <v>2.6898047722342735</v>
      </c>
      <c r="C29">
        <v>1.2455844818599999</v>
      </c>
      <c r="D29">
        <f t="shared" si="1"/>
        <v>11.225040003341805</v>
      </c>
      <c r="E29">
        <f t="shared" si="2"/>
        <v>2.6898047722342735</v>
      </c>
      <c r="F29">
        <v>461</v>
      </c>
      <c r="G29">
        <v>1.23618799366</v>
      </c>
    </row>
    <row r="30" spans="1:7" x14ac:dyDescent="0.25">
      <c r="A30">
        <v>448</v>
      </c>
      <c r="B30">
        <f t="shared" si="0"/>
        <v>2.7678571428571428</v>
      </c>
      <c r="C30">
        <v>1.5509458979999999</v>
      </c>
      <c r="D30">
        <f t="shared" si="1"/>
        <v>18.428103352683575</v>
      </c>
      <c r="E30">
        <f t="shared" si="2"/>
        <v>2.7678571428571428</v>
      </c>
      <c r="F30">
        <v>448</v>
      </c>
      <c r="G30">
        <v>1.5475400559900001</v>
      </c>
    </row>
    <row r="31" spans="1:7" x14ac:dyDescent="0.25">
      <c r="A31">
        <v>438.00000000099999</v>
      </c>
      <c r="B31">
        <f t="shared" si="0"/>
        <v>2.8310502283040386</v>
      </c>
      <c r="C31">
        <v>1.8069562428899999</v>
      </c>
      <c r="D31">
        <f t="shared" si="1"/>
        <v>26.169198473924816</v>
      </c>
      <c r="E31">
        <f t="shared" si="2"/>
        <v>2.8310502283040386</v>
      </c>
      <c r="F31">
        <v>438.00000000099999</v>
      </c>
      <c r="G31">
        <v>1.7977936454500001</v>
      </c>
    </row>
    <row r="32" spans="1:7" x14ac:dyDescent="0.25">
      <c r="A32">
        <v>427</v>
      </c>
      <c r="B32">
        <f t="shared" si="0"/>
        <v>2.9039812646370025</v>
      </c>
      <c r="C32">
        <v>2.1795882980900001</v>
      </c>
      <c r="D32">
        <f t="shared" si="1"/>
        <v>40.062362418293965</v>
      </c>
      <c r="E32">
        <f t="shared" si="2"/>
        <v>2.9039812646370025</v>
      </c>
      <c r="F32">
        <v>427</v>
      </c>
      <c r="G32">
        <v>2.1569670305500002</v>
      </c>
    </row>
    <row r="33" spans="1:7" x14ac:dyDescent="0.25">
      <c r="A33">
        <v>418</v>
      </c>
      <c r="B33">
        <f t="shared" si="0"/>
        <v>2.9665071770334928</v>
      </c>
      <c r="C33">
        <v>2.5663577399499999</v>
      </c>
      <c r="D33">
        <f t="shared" si="1"/>
        <v>57.959575645929547</v>
      </c>
      <c r="E33">
        <f t="shared" si="2"/>
        <v>2.9665071770334928</v>
      </c>
      <c r="F33">
        <v>418</v>
      </c>
      <c r="G33">
        <v>2.5256789761</v>
      </c>
    </row>
    <row r="34" spans="1:7" x14ac:dyDescent="0.25">
      <c r="A34">
        <v>407.99999999900001</v>
      </c>
      <c r="B34">
        <f t="shared" si="0"/>
        <v>3.0392156862819588</v>
      </c>
      <c r="C34">
        <v>3.2725509928499998</v>
      </c>
      <c r="D34">
        <f t="shared" si="1"/>
        <v>98.922683495027215</v>
      </c>
      <c r="E34">
        <f t="shared" si="2"/>
        <v>3.0392156862819588</v>
      </c>
      <c r="F34">
        <v>407.99999999900001</v>
      </c>
      <c r="G34">
        <v>3.2142139671300001</v>
      </c>
    </row>
    <row r="35" spans="1:7" x14ac:dyDescent="0.25">
      <c r="A35">
        <v>402</v>
      </c>
      <c r="B35">
        <f t="shared" si="0"/>
        <v>3.0845771144278609</v>
      </c>
      <c r="C35">
        <v>3.9101715608399998</v>
      </c>
      <c r="D35">
        <f t="shared" si="1"/>
        <v>145.47316562886115</v>
      </c>
      <c r="E35">
        <f t="shared" si="2"/>
        <v>3.0845771144278609</v>
      </c>
      <c r="F35">
        <v>402</v>
      </c>
      <c r="G35">
        <v>3.8208548442799999</v>
      </c>
    </row>
    <row r="36" spans="1:7" x14ac:dyDescent="0.25">
      <c r="A36">
        <v>391.99999999900001</v>
      </c>
      <c r="B36">
        <f t="shared" si="0"/>
        <v>3.1632653061305183</v>
      </c>
      <c r="C36">
        <v>5.8766334322800002</v>
      </c>
      <c r="D36">
        <f t="shared" si="1"/>
        <v>345.56395770681058</v>
      </c>
      <c r="E36">
        <f t="shared" si="2"/>
        <v>3.1632653061305183</v>
      </c>
      <c r="F36">
        <v>391.99999999900001</v>
      </c>
      <c r="G36">
        <v>5.8151548557000003</v>
      </c>
    </row>
    <row r="37" spans="1:7" x14ac:dyDescent="0.25">
      <c r="A37">
        <v>386</v>
      </c>
      <c r="B37">
        <f t="shared" si="0"/>
        <v>3.2124352331606216</v>
      </c>
      <c r="C37">
        <v>6.9705045611100003</v>
      </c>
      <c r="D37">
        <f t="shared" si="1"/>
        <v>501.41485051232047</v>
      </c>
      <c r="E37">
        <f t="shared" si="2"/>
        <v>3.2124352331606216</v>
      </c>
      <c r="F37">
        <v>386</v>
      </c>
      <c r="G37">
        <v>6.9713959889000003</v>
      </c>
    </row>
    <row r="38" spans="1:7" x14ac:dyDescent="0.25">
      <c r="A38">
        <v>385</v>
      </c>
      <c r="B38">
        <f t="shared" si="0"/>
        <v>3.220779220779221</v>
      </c>
      <c r="C38">
        <v>7.5226251398399997</v>
      </c>
      <c r="D38">
        <f t="shared" si="1"/>
        <v>587.03061776369952</v>
      </c>
      <c r="E38">
        <f t="shared" si="2"/>
        <v>3.220779220779221</v>
      </c>
      <c r="F38">
        <v>385</v>
      </c>
      <c r="G38">
        <v>7.5237729167499996</v>
      </c>
    </row>
    <row r="39" spans="1:7" x14ac:dyDescent="0.25">
      <c r="A39">
        <v>384</v>
      </c>
      <c r="B39">
        <f t="shared" si="0"/>
        <v>3.2291666666666665</v>
      </c>
      <c r="C39">
        <v>8.16117029742</v>
      </c>
      <c r="D39">
        <f t="shared" si="1"/>
        <v>694.52167208305457</v>
      </c>
      <c r="E39">
        <f t="shared" si="2"/>
        <v>3.2291666666666665</v>
      </c>
      <c r="F39">
        <v>384</v>
      </c>
      <c r="G39">
        <v>8.1626148756199992</v>
      </c>
    </row>
    <row r="40" spans="1:7" x14ac:dyDescent="0.25">
      <c r="A40">
        <v>383</v>
      </c>
      <c r="B40">
        <f t="shared" si="0"/>
        <v>3.2375979112271542</v>
      </c>
      <c r="C40">
        <v>8.8194872879900004</v>
      </c>
      <c r="D40">
        <f t="shared" si="1"/>
        <v>815.32826742967291</v>
      </c>
      <c r="E40">
        <f t="shared" si="2"/>
        <v>3.2375979112271542</v>
      </c>
      <c r="F40">
        <v>383</v>
      </c>
      <c r="G40">
        <v>8.8212406281300009</v>
      </c>
    </row>
    <row r="41" spans="1:7" x14ac:dyDescent="0.25">
      <c r="A41">
        <v>382</v>
      </c>
      <c r="B41">
        <f t="shared" si="0"/>
        <v>3.2460732984293195</v>
      </c>
      <c r="C41">
        <v>9.4468127426600006</v>
      </c>
      <c r="D41">
        <f t="shared" si="1"/>
        <v>940.34508293174986</v>
      </c>
      <c r="E41">
        <f t="shared" si="2"/>
        <v>3.2460732984293195</v>
      </c>
      <c r="F41">
        <v>382</v>
      </c>
      <c r="G41">
        <v>9.4488620936400007</v>
      </c>
    </row>
    <row r="42" spans="1:7" x14ac:dyDescent="0.25">
      <c r="A42">
        <v>381</v>
      </c>
      <c r="B42">
        <f t="shared" si="0"/>
        <v>3.2545931758530182</v>
      </c>
      <c r="C42">
        <v>10.0187789708</v>
      </c>
      <c r="D42">
        <f t="shared" si="1"/>
        <v>1063.2196881000298</v>
      </c>
      <c r="E42">
        <f t="shared" si="2"/>
        <v>3.2545931758530182</v>
      </c>
      <c r="F42">
        <v>381</v>
      </c>
      <c r="G42">
        <v>10.0210984414</v>
      </c>
    </row>
    <row r="43" spans="1:7" x14ac:dyDescent="0.25">
      <c r="A43">
        <v>380</v>
      </c>
      <c r="B43">
        <f t="shared" si="0"/>
        <v>3.263157894736842</v>
      </c>
      <c r="C43">
        <v>10.517623979</v>
      </c>
      <c r="D43">
        <f t="shared" si="1"/>
        <v>1177.9082328116788</v>
      </c>
      <c r="E43">
        <f t="shared" si="2"/>
        <v>3.263157894736842</v>
      </c>
      <c r="F43">
        <v>380</v>
      </c>
      <c r="G43">
        <v>10.520179152900001</v>
      </c>
    </row>
    <row r="44" spans="1:7" x14ac:dyDescent="0.25">
      <c r="A44">
        <v>379</v>
      </c>
      <c r="B44">
        <f t="shared" si="0"/>
        <v>3.2717678100263852</v>
      </c>
      <c r="C44">
        <v>10.960828405099999</v>
      </c>
      <c r="D44">
        <f t="shared" si="1"/>
        <v>1286.0318010855524</v>
      </c>
      <c r="E44">
        <f t="shared" si="2"/>
        <v>3.2717678100263852</v>
      </c>
      <c r="F44">
        <v>379</v>
      </c>
      <c r="G44">
        <v>10.963592715900001</v>
      </c>
    </row>
    <row r="45" spans="1:7" x14ac:dyDescent="0.25">
      <c r="A45">
        <v>378</v>
      </c>
      <c r="B45">
        <f t="shared" si="0"/>
        <v>3.2804232804232805</v>
      </c>
      <c r="C45">
        <v>11.372984602000001</v>
      </c>
      <c r="D45">
        <f t="shared" si="1"/>
        <v>1391.902045136399</v>
      </c>
      <c r="E45">
        <f t="shared" si="2"/>
        <v>3.2804232804232805</v>
      </c>
      <c r="F45">
        <v>378</v>
      </c>
      <c r="G45">
        <v>11.3759419565</v>
      </c>
    </row>
    <row r="46" spans="1:7" x14ac:dyDescent="0.25">
      <c r="A46">
        <v>377</v>
      </c>
      <c r="B46">
        <f t="shared" si="0"/>
        <v>3.2891246684350133</v>
      </c>
      <c r="C46">
        <v>11.812089376099999</v>
      </c>
      <c r="D46">
        <f t="shared" si="1"/>
        <v>1509.4339668019275</v>
      </c>
      <c r="E46">
        <f t="shared" si="2"/>
        <v>3.2891246684350133</v>
      </c>
      <c r="F46">
        <v>377</v>
      </c>
      <c r="G46">
        <v>11.8152536143</v>
      </c>
    </row>
    <row r="47" spans="1:7" x14ac:dyDescent="0.25">
      <c r="A47">
        <v>376</v>
      </c>
      <c r="B47">
        <f t="shared" si="0"/>
        <v>3.2978723404255321</v>
      </c>
      <c r="C47">
        <v>12.3261695396</v>
      </c>
      <c r="D47">
        <f t="shared" si="1"/>
        <v>1652.4333607257056</v>
      </c>
      <c r="E47">
        <f t="shared" si="2"/>
        <v>3.2978723404255321</v>
      </c>
      <c r="F47">
        <v>376</v>
      </c>
      <c r="G47">
        <v>12.329577671399999</v>
      </c>
    </row>
    <row r="48" spans="1:7" x14ac:dyDescent="0.25">
      <c r="A48">
        <v>375</v>
      </c>
      <c r="B48">
        <f t="shared" si="0"/>
        <v>3.3066666666666666</v>
      </c>
      <c r="C48">
        <v>12.9445128611</v>
      </c>
      <c r="D48">
        <f t="shared" si="1"/>
        <v>1832.113005180554</v>
      </c>
      <c r="E48">
        <f t="shared" si="2"/>
        <v>3.3066666666666666</v>
      </c>
      <c r="F48">
        <v>375</v>
      </c>
      <c r="G48">
        <v>12.948216371199999</v>
      </c>
    </row>
    <row r="49" spans="1:7" x14ac:dyDescent="0.25">
      <c r="A49">
        <v>374</v>
      </c>
      <c r="B49">
        <f t="shared" si="0"/>
        <v>3.3155080213903743</v>
      </c>
      <c r="C49">
        <v>13.6804377171</v>
      </c>
      <c r="D49">
        <f t="shared" si="1"/>
        <v>2057.3119673119118</v>
      </c>
      <c r="E49">
        <f t="shared" si="2"/>
        <v>3.3155080213903743</v>
      </c>
      <c r="F49">
        <v>374</v>
      </c>
      <c r="G49">
        <v>13.684492103</v>
      </c>
    </row>
    <row r="50" spans="1:7" x14ac:dyDescent="0.25">
      <c r="A50">
        <v>373</v>
      </c>
      <c r="B50">
        <f t="shared" si="0"/>
        <v>3.3243967828418231</v>
      </c>
      <c r="C50">
        <v>14.521923109399999</v>
      </c>
      <c r="D50">
        <f t="shared" si="1"/>
        <v>2330.6334353218444</v>
      </c>
      <c r="E50">
        <f t="shared" si="2"/>
        <v>3.3243967828418231</v>
      </c>
      <c r="F50">
        <v>373</v>
      </c>
      <c r="G50">
        <v>14.5263803712</v>
      </c>
    </row>
    <row r="51" spans="1:7" x14ac:dyDescent="0.25">
      <c r="A51">
        <v>372</v>
      </c>
      <c r="B51">
        <f t="shared" si="0"/>
        <v>3.3333333333333335</v>
      </c>
      <c r="C51">
        <v>15.435575808499999</v>
      </c>
      <c r="D51">
        <f t="shared" si="1"/>
        <v>2647.3000059994492</v>
      </c>
      <c r="E51">
        <f t="shared" si="2"/>
        <v>3.3333333333333335</v>
      </c>
      <c r="F51">
        <v>372</v>
      </c>
      <c r="G51">
        <v>15.440470382000001</v>
      </c>
    </row>
    <row r="52" spans="1:7" x14ac:dyDescent="0.25">
      <c r="A52">
        <v>371</v>
      </c>
      <c r="B52">
        <f t="shared" si="0"/>
        <v>3.3423180592991915</v>
      </c>
      <c r="C52">
        <v>16.4034980393</v>
      </c>
      <c r="D52">
        <f t="shared" si="1"/>
        <v>3005.8582283619739</v>
      </c>
      <c r="E52">
        <f t="shared" si="2"/>
        <v>3.3423180592991915</v>
      </c>
      <c r="F52">
        <v>371</v>
      </c>
      <c r="G52">
        <v>16.408857905400001</v>
      </c>
    </row>
    <row r="53" spans="1:7" x14ac:dyDescent="0.25">
      <c r="A53">
        <v>370</v>
      </c>
      <c r="B53">
        <f t="shared" si="0"/>
        <v>3.3513513513513513</v>
      </c>
      <c r="C53">
        <v>17.3902931547</v>
      </c>
      <c r="D53">
        <f t="shared" si="1"/>
        <v>3396.6729170157</v>
      </c>
      <c r="E53">
        <f t="shared" si="2"/>
        <v>3.3513513513513513</v>
      </c>
      <c r="F53">
        <v>370</v>
      </c>
      <c r="G53">
        <v>17.396126559599999</v>
      </c>
    </row>
    <row r="54" spans="1:7" x14ac:dyDescent="0.25">
      <c r="A54">
        <v>369</v>
      </c>
      <c r="B54">
        <f t="shared" si="0"/>
        <v>3.3604336043360434</v>
      </c>
      <c r="C54">
        <v>18.3750041819</v>
      </c>
      <c r="D54">
        <f t="shared" si="1"/>
        <v>3812.8132233592128</v>
      </c>
      <c r="E54">
        <f t="shared" si="2"/>
        <v>3.3604336043360434</v>
      </c>
      <c r="F54">
        <v>369</v>
      </c>
      <c r="G54">
        <v>18.3813111672</v>
      </c>
    </row>
    <row r="55" spans="1:7" x14ac:dyDescent="0.25">
      <c r="A55">
        <v>368</v>
      </c>
      <c r="B55">
        <f t="shared" si="0"/>
        <v>3.3695652173913042</v>
      </c>
      <c r="C55">
        <v>19.384618464199999</v>
      </c>
      <c r="D55">
        <f t="shared" si="1"/>
        <v>4266.4066530659502</v>
      </c>
      <c r="E55">
        <f t="shared" si="2"/>
        <v>3.3695652173913042</v>
      </c>
      <c r="F55">
        <v>368</v>
      </c>
      <c r="G55">
        <v>19.391411454499998</v>
      </c>
    </row>
    <row r="56" spans="1:7" x14ac:dyDescent="0.25">
      <c r="A56">
        <v>367</v>
      </c>
      <c r="B56">
        <f t="shared" si="0"/>
        <v>3.3787465940054497</v>
      </c>
      <c r="C56">
        <v>20.407492922399999</v>
      </c>
      <c r="D56">
        <f t="shared" si="1"/>
        <v>4754.3434424497518</v>
      </c>
      <c r="E56">
        <f t="shared" si="2"/>
        <v>3.3787465940054497</v>
      </c>
      <c r="F56">
        <v>367</v>
      </c>
      <c r="G56">
        <v>20.414780171</v>
      </c>
    </row>
    <row r="57" spans="1:7" x14ac:dyDescent="0.25">
      <c r="A57">
        <v>366</v>
      </c>
      <c r="B57">
        <f t="shared" si="0"/>
        <v>3.3879781420765029</v>
      </c>
      <c r="C57">
        <v>21.451771868200002</v>
      </c>
      <c r="D57">
        <f t="shared" si="1"/>
        <v>5282.1111905422122</v>
      </c>
      <c r="E57">
        <f t="shared" si="2"/>
        <v>3.3879781420765029</v>
      </c>
      <c r="F57">
        <v>366</v>
      </c>
      <c r="G57">
        <v>21.459558917700001</v>
      </c>
    </row>
    <row r="58" spans="1:7" x14ac:dyDescent="0.25">
      <c r="A58">
        <v>365</v>
      </c>
      <c r="B58">
        <f t="shared" si="0"/>
        <v>3.3972602739726026</v>
      </c>
      <c r="C58">
        <v>22.563610108100001</v>
      </c>
      <c r="D58">
        <f t="shared" si="1"/>
        <v>5875.9056641567113</v>
      </c>
      <c r="E58">
        <f t="shared" si="2"/>
        <v>3.3972602739726026</v>
      </c>
      <c r="F58">
        <v>365</v>
      </c>
      <c r="G58">
        <v>22.5719322355</v>
      </c>
    </row>
    <row r="59" spans="1:7" x14ac:dyDescent="0.25">
      <c r="A59">
        <v>364</v>
      </c>
      <c r="B59">
        <f t="shared" si="0"/>
        <v>3.4065934065934065</v>
      </c>
      <c r="C59">
        <v>23.731725494999999</v>
      </c>
      <c r="D59">
        <f t="shared" si="1"/>
        <v>6535.807245093607</v>
      </c>
      <c r="E59">
        <f t="shared" si="2"/>
        <v>3.4065934065934065</v>
      </c>
      <c r="F59">
        <v>364</v>
      </c>
      <c r="G59">
        <v>23.740610071999999</v>
      </c>
    </row>
    <row r="60" spans="1:7" x14ac:dyDescent="0.25">
      <c r="A60">
        <v>363</v>
      </c>
      <c r="B60">
        <f t="shared" si="0"/>
        <v>3.4159779614325068</v>
      </c>
      <c r="C60">
        <v>24.956618755800001</v>
      </c>
      <c r="D60">
        <f t="shared" si="1"/>
        <v>7267.777273904202</v>
      </c>
      <c r="E60">
        <f t="shared" si="2"/>
        <v>3.4159779614325068</v>
      </c>
      <c r="F60">
        <v>363</v>
      </c>
      <c r="G60">
        <v>24.9660948991</v>
      </c>
    </row>
    <row r="61" spans="1:7" x14ac:dyDescent="0.25">
      <c r="A61">
        <v>362</v>
      </c>
      <c r="B61">
        <f t="shared" si="0"/>
        <v>3.4254143646408841</v>
      </c>
      <c r="C61">
        <v>26.255629483</v>
      </c>
      <c r="D61">
        <f t="shared" si="1"/>
        <v>8088.557912715537</v>
      </c>
      <c r="E61">
        <f t="shared" si="2"/>
        <v>3.4254143646408841</v>
      </c>
      <c r="F61">
        <v>362</v>
      </c>
      <c r="G61">
        <v>26.265732613400001</v>
      </c>
    </row>
    <row r="62" spans="1:7" x14ac:dyDescent="0.25">
      <c r="A62">
        <v>361</v>
      </c>
      <c r="B62">
        <f t="shared" si="0"/>
        <v>3.4349030470914128</v>
      </c>
      <c r="C62">
        <v>27.6268161317</v>
      </c>
      <c r="D62">
        <f t="shared" si="1"/>
        <v>9005.1435671775853</v>
      </c>
      <c r="E62">
        <f t="shared" si="2"/>
        <v>3.4349030470914128</v>
      </c>
      <c r="F62">
        <v>361</v>
      </c>
      <c r="G62">
        <v>27.637578877900001</v>
      </c>
    </row>
    <row r="63" spans="1:7" x14ac:dyDescent="0.25">
      <c r="A63">
        <v>360</v>
      </c>
      <c r="B63">
        <f t="shared" si="0"/>
        <v>3.4444444444444446</v>
      </c>
      <c r="C63">
        <v>29.054312092</v>
      </c>
      <c r="D63">
        <f t="shared" si="1"/>
        <v>10015.198544998806</v>
      </c>
      <c r="E63">
        <f t="shared" si="2"/>
        <v>3.4444444444444446</v>
      </c>
      <c r="F63">
        <v>360</v>
      </c>
      <c r="G63">
        <v>29.065762686700001</v>
      </c>
    </row>
    <row r="64" spans="1:7" x14ac:dyDescent="0.25">
      <c r="A64">
        <v>359</v>
      </c>
      <c r="B64">
        <f t="shared" si="0"/>
        <v>3.4540389972144845</v>
      </c>
      <c r="C64">
        <v>30.7347975542</v>
      </c>
      <c r="D64">
        <f t="shared" si="1"/>
        <v>11269.773477864999</v>
      </c>
      <c r="E64">
        <f t="shared" si="2"/>
        <v>3.4540389972144845</v>
      </c>
      <c r="F64">
        <v>359</v>
      </c>
      <c r="G64">
        <v>30.7470480291</v>
      </c>
    </row>
    <row r="65" spans="1:7" x14ac:dyDescent="0.25">
      <c r="A65">
        <v>358</v>
      </c>
      <c r="B65">
        <f t="shared" si="0"/>
        <v>3.4636871508379889</v>
      </c>
      <c r="C65">
        <v>32.361668631000001</v>
      </c>
      <c r="D65">
        <f t="shared" si="1"/>
        <v>12564.324088710418</v>
      </c>
      <c r="E65">
        <f t="shared" si="2"/>
        <v>3.4636871508379889</v>
      </c>
      <c r="F65">
        <v>358</v>
      </c>
      <c r="G65">
        <v>32.374705138499998</v>
      </c>
    </row>
    <row r="66" spans="1:7" x14ac:dyDescent="0.25">
      <c r="A66">
        <v>357</v>
      </c>
      <c r="B66">
        <f t="shared" si="0"/>
        <v>3.473389355742297</v>
      </c>
      <c r="C66">
        <v>33.977133639400002</v>
      </c>
      <c r="D66">
        <f t="shared" si="1"/>
        <v>13927.732430019989</v>
      </c>
      <c r="E66">
        <f t="shared" si="2"/>
        <v>3.473389355742297</v>
      </c>
      <c r="F66">
        <v>357</v>
      </c>
      <c r="G66">
        <v>33.9909508665</v>
      </c>
    </row>
    <row r="67" spans="1:7" x14ac:dyDescent="0.25">
      <c r="A67">
        <v>356</v>
      </c>
      <c r="B67">
        <f t="shared" ref="B67:B130" si="3">1240/A67</f>
        <v>3.4831460674157304</v>
      </c>
      <c r="C67">
        <v>35.663267677</v>
      </c>
      <c r="D67">
        <f t="shared" ref="D67:D130" si="4">(B67*C67)^2</f>
        <v>15430.700462147461</v>
      </c>
      <c r="E67">
        <f t="shared" ref="E67:E130" si="5">1240/A67</f>
        <v>3.4831460674157304</v>
      </c>
      <c r="F67">
        <v>356</v>
      </c>
      <c r="G67">
        <v>35.677900198899998</v>
      </c>
    </row>
    <row r="68" spans="1:7" x14ac:dyDescent="0.25">
      <c r="A68">
        <v>355</v>
      </c>
      <c r="B68">
        <f t="shared" si="3"/>
        <v>3.492957746478873</v>
      </c>
      <c r="C68">
        <v>37.424988518900001</v>
      </c>
      <c r="D68">
        <f t="shared" si="4"/>
        <v>17088.738961696108</v>
      </c>
      <c r="E68">
        <f t="shared" si="5"/>
        <v>3.492957746478873</v>
      </c>
      <c r="F68">
        <v>355</v>
      </c>
      <c r="G68">
        <v>37.440470825699997</v>
      </c>
    </row>
    <row r="69" spans="1:7" x14ac:dyDescent="0.25">
      <c r="A69">
        <v>354</v>
      </c>
      <c r="B69">
        <f t="shared" si="3"/>
        <v>3.5028248587570623</v>
      </c>
      <c r="C69">
        <v>39.388854741599999</v>
      </c>
      <c r="D69">
        <f t="shared" si="4"/>
        <v>19036.344404462638</v>
      </c>
      <c r="E69">
        <f t="shared" si="5"/>
        <v>3.5028248587570623</v>
      </c>
      <c r="F69">
        <v>354</v>
      </c>
      <c r="G69">
        <v>39.405285438200004</v>
      </c>
    </row>
    <row r="70" spans="1:7" x14ac:dyDescent="0.25">
      <c r="A70">
        <v>353</v>
      </c>
      <c r="B70">
        <f t="shared" si="3"/>
        <v>3.5127478753541075</v>
      </c>
      <c r="C70">
        <v>41.037066125400003</v>
      </c>
      <c r="D70">
        <f t="shared" si="4"/>
        <v>20780.049018987898</v>
      </c>
      <c r="E70">
        <f t="shared" si="5"/>
        <v>3.5127478753541075</v>
      </c>
      <c r="F70">
        <v>353</v>
      </c>
      <c r="G70">
        <v>41.0542924943</v>
      </c>
    </row>
    <row r="71" spans="1:7" x14ac:dyDescent="0.25">
      <c r="A71">
        <v>352</v>
      </c>
      <c r="B71">
        <f t="shared" si="3"/>
        <v>3.5227272727272729</v>
      </c>
      <c r="C71">
        <v>43.217102065500001</v>
      </c>
      <c r="D71">
        <f t="shared" si="4"/>
        <v>23177.646079715792</v>
      </c>
      <c r="E71">
        <f t="shared" si="5"/>
        <v>3.5227272727272729</v>
      </c>
      <c r="F71">
        <v>352</v>
      </c>
      <c r="G71">
        <v>43.235383176699997</v>
      </c>
    </row>
    <row r="72" spans="1:7" x14ac:dyDescent="0.25">
      <c r="A72">
        <v>351</v>
      </c>
      <c r="B72">
        <f t="shared" si="3"/>
        <v>3.5327635327635329</v>
      </c>
      <c r="C72">
        <v>45.230071021400001</v>
      </c>
      <c r="D72">
        <f t="shared" si="4"/>
        <v>25531.931863429076</v>
      </c>
      <c r="E72">
        <f t="shared" si="5"/>
        <v>3.5327635327635329</v>
      </c>
      <c r="F72">
        <v>351</v>
      </c>
      <c r="G72">
        <v>45.2493233844</v>
      </c>
    </row>
    <row r="73" spans="1:7" x14ac:dyDescent="0.25">
      <c r="A73">
        <v>350</v>
      </c>
      <c r="B73">
        <f t="shared" si="3"/>
        <v>3.5428571428571427</v>
      </c>
      <c r="C73">
        <v>47.440888524400002</v>
      </c>
      <c r="D73">
        <f t="shared" si="4"/>
        <v>28249.63951972768</v>
      </c>
      <c r="E73">
        <f t="shared" si="5"/>
        <v>3.5428571428571427</v>
      </c>
      <c r="F73">
        <v>350</v>
      </c>
      <c r="G73">
        <v>47.461210386700003</v>
      </c>
    </row>
    <row r="74" spans="1:7" x14ac:dyDescent="0.25">
      <c r="A74">
        <v>349</v>
      </c>
      <c r="B74">
        <f t="shared" si="3"/>
        <v>3.5530085959885387</v>
      </c>
      <c r="C74">
        <v>49.298837265700001</v>
      </c>
      <c r="D74">
        <f t="shared" si="4"/>
        <v>30680.742744321935</v>
      </c>
      <c r="E74">
        <f t="shared" si="5"/>
        <v>3.5530085959885387</v>
      </c>
      <c r="F74">
        <v>349</v>
      </c>
      <c r="G74">
        <v>49.320057032800001</v>
      </c>
    </row>
    <row r="75" spans="1:7" x14ac:dyDescent="0.25">
      <c r="A75">
        <v>348</v>
      </c>
      <c r="B75">
        <f t="shared" si="3"/>
        <v>3.5632183908045976</v>
      </c>
      <c r="C75">
        <v>51.236274613399999</v>
      </c>
      <c r="D75">
        <f t="shared" si="4"/>
        <v>33330.35749300578</v>
      </c>
      <c r="E75">
        <f t="shared" si="5"/>
        <v>3.5632183908045976</v>
      </c>
      <c r="F75">
        <v>348</v>
      </c>
      <c r="G75">
        <v>51.258430842300001</v>
      </c>
    </row>
    <row r="76" spans="1:7" x14ac:dyDescent="0.25">
      <c r="A76">
        <v>347</v>
      </c>
      <c r="B76">
        <f t="shared" si="3"/>
        <v>3.5734870317002883</v>
      </c>
      <c r="C76">
        <v>54.374509518399996</v>
      </c>
      <c r="D76">
        <f t="shared" si="4"/>
        <v>37755.056598590141</v>
      </c>
      <c r="E76">
        <f t="shared" si="5"/>
        <v>3.5734870317002883</v>
      </c>
      <c r="F76">
        <v>347</v>
      </c>
      <c r="G76">
        <v>54.398184285600003</v>
      </c>
    </row>
    <row r="77" spans="1:7" x14ac:dyDescent="0.25">
      <c r="A77">
        <v>346</v>
      </c>
      <c r="B77">
        <f t="shared" si="3"/>
        <v>3.5838150289017343</v>
      </c>
      <c r="C77">
        <v>55.744014959499999</v>
      </c>
      <c r="D77">
        <f t="shared" si="4"/>
        <v>39910.54550244334</v>
      </c>
      <c r="E77">
        <f t="shared" si="5"/>
        <v>3.5838150289017343</v>
      </c>
      <c r="F77">
        <v>346</v>
      </c>
      <c r="G77">
        <v>55.768349880000002</v>
      </c>
    </row>
    <row r="78" spans="1:7" x14ac:dyDescent="0.25">
      <c r="A78">
        <v>345</v>
      </c>
      <c r="B78">
        <f t="shared" si="3"/>
        <v>3.5942028985507246</v>
      </c>
      <c r="C78">
        <v>58.740064043499999</v>
      </c>
      <c r="D78">
        <f t="shared" si="4"/>
        <v>44573.220268077283</v>
      </c>
      <c r="E78">
        <f t="shared" si="5"/>
        <v>3.5942028985507246</v>
      </c>
      <c r="F78">
        <v>345</v>
      </c>
      <c r="G78">
        <v>58.765847960000002</v>
      </c>
    </row>
    <row r="79" spans="1:7" x14ac:dyDescent="0.25">
      <c r="A79">
        <v>344</v>
      </c>
      <c r="B79">
        <f t="shared" si="3"/>
        <v>3.6046511627906979</v>
      </c>
      <c r="C79">
        <v>61.310835692200001</v>
      </c>
      <c r="D79">
        <f t="shared" si="4"/>
        <v>48842.845442376747</v>
      </c>
      <c r="E79">
        <f t="shared" si="5"/>
        <v>3.6046511627906979</v>
      </c>
      <c r="F79">
        <v>344</v>
      </c>
      <c r="G79">
        <v>61.337862510900003</v>
      </c>
    </row>
    <row r="80" spans="1:7" x14ac:dyDescent="0.25">
      <c r="A80">
        <v>343</v>
      </c>
      <c r="B80">
        <f t="shared" si="3"/>
        <v>3.6151603498542273</v>
      </c>
      <c r="C80">
        <v>66.002853574499994</v>
      </c>
      <c r="D80">
        <f t="shared" si="4"/>
        <v>56935.16122646568</v>
      </c>
      <c r="E80">
        <f t="shared" si="5"/>
        <v>3.6151603498542273</v>
      </c>
      <c r="F80">
        <v>343</v>
      </c>
      <c r="G80">
        <v>66.0321557117</v>
      </c>
    </row>
    <row r="81" spans="1:7" x14ac:dyDescent="0.25">
      <c r="A81">
        <v>342</v>
      </c>
      <c r="B81">
        <f t="shared" si="3"/>
        <v>3.6257309941520468</v>
      </c>
      <c r="C81">
        <v>65.755921959000005</v>
      </c>
      <c r="D81">
        <f t="shared" si="4"/>
        <v>56840.894128704938</v>
      </c>
      <c r="E81">
        <f t="shared" si="5"/>
        <v>3.6257309941520468</v>
      </c>
      <c r="F81">
        <v>342</v>
      </c>
      <c r="G81">
        <v>65.785097705599995</v>
      </c>
    </row>
    <row r="82" spans="1:7" x14ac:dyDescent="0.25">
      <c r="A82">
        <v>341</v>
      </c>
      <c r="B82">
        <f t="shared" si="3"/>
        <v>3.6363636363636362</v>
      </c>
      <c r="C82">
        <v>72.550610301500001</v>
      </c>
      <c r="D82">
        <f t="shared" si="4"/>
        <v>69601.204034646187</v>
      </c>
      <c r="E82">
        <f t="shared" si="5"/>
        <v>3.6363636363636362</v>
      </c>
      <c r="F82">
        <v>341</v>
      </c>
      <c r="G82">
        <v>72.583082321199996</v>
      </c>
    </row>
    <row r="83" spans="1:7" x14ac:dyDescent="0.25">
      <c r="A83">
        <v>340</v>
      </c>
      <c r="B83">
        <f t="shared" si="3"/>
        <v>3.6470588235294117</v>
      </c>
      <c r="C83">
        <v>79.768354595600002</v>
      </c>
      <c r="D83">
        <f t="shared" si="4"/>
        <v>84634.377432369452</v>
      </c>
      <c r="E83">
        <f t="shared" si="5"/>
        <v>3.6470588235294117</v>
      </c>
      <c r="F83">
        <v>340</v>
      </c>
      <c r="G83">
        <v>79.804262952299993</v>
      </c>
    </row>
    <row r="84" spans="1:7" x14ac:dyDescent="0.25">
      <c r="A84">
        <v>339</v>
      </c>
      <c r="B84">
        <f t="shared" si="3"/>
        <v>3.6578171091445428</v>
      </c>
      <c r="C84">
        <v>78.041613362999996</v>
      </c>
      <c r="D84">
        <f t="shared" si="4"/>
        <v>81488.524089616767</v>
      </c>
      <c r="E84">
        <f t="shared" si="5"/>
        <v>3.6578171091445428</v>
      </c>
      <c r="F84">
        <v>339</v>
      </c>
      <c r="G84">
        <v>78.076768530699994</v>
      </c>
    </row>
    <row r="85" spans="1:7" x14ac:dyDescent="0.25">
      <c r="A85">
        <v>338</v>
      </c>
      <c r="B85">
        <f t="shared" si="3"/>
        <v>3.668639053254438</v>
      </c>
      <c r="C85">
        <v>78.222809542700006</v>
      </c>
      <c r="D85">
        <f t="shared" si="4"/>
        <v>82352.50058998118</v>
      </c>
      <c r="E85">
        <f t="shared" si="5"/>
        <v>3.668639053254438</v>
      </c>
      <c r="F85">
        <v>338</v>
      </c>
      <c r="G85">
        <v>78.258046933499998</v>
      </c>
    </row>
    <row r="86" spans="1:7" x14ac:dyDescent="0.25">
      <c r="A86">
        <v>337</v>
      </c>
      <c r="B86">
        <f t="shared" si="3"/>
        <v>3.6795252225519288</v>
      </c>
      <c r="C86">
        <v>67.524960626999999</v>
      </c>
      <c r="D86">
        <f t="shared" si="4"/>
        <v>61732.270118478984</v>
      </c>
      <c r="E86">
        <f t="shared" si="5"/>
        <v>3.6795252225519288</v>
      </c>
      <c r="F86">
        <v>337</v>
      </c>
      <c r="G86">
        <v>67.5549685055</v>
      </c>
    </row>
    <row r="87" spans="1:7" x14ac:dyDescent="0.25">
      <c r="A87">
        <v>336</v>
      </c>
      <c r="B87">
        <f t="shared" si="3"/>
        <v>3.6904761904761907</v>
      </c>
      <c r="C87">
        <v>80.442882562500003</v>
      </c>
      <c r="D87">
        <f t="shared" si="4"/>
        <v>88133.306662706425</v>
      </c>
      <c r="E87">
        <f t="shared" si="5"/>
        <v>3.6904761904761907</v>
      </c>
      <c r="F87">
        <v>336</v>
      </c>
      <c r="G87">
        <v>80.479153736200004</v>
      </c>
    </row>
    <row r="88" spans="1:7" x14ac:dyDescent="0.25">
      <c r="A88">
        <v>335</v>
      </c>
      <c r="B88">
        <f t="shared" si="3"/>
        <v>3.7014925373134329</v>
      </c>
      <c r="C88">
        <v>72.131559957199997</v>
      </c>
      <c r="D88">
        <f t="shared" si="4"/>
        <v>71286.026124327123</v>
      </c>
      <c r="E88">
        <f t="shared" si="5"/>
        <v>3.7014925373134329</v>
      </c>
      <c r="F88">
        <v>335</v>
      </c>
      <c r="G88">
        <v>72.163789764399993</v>
      </c>
    </row>
    <row r="89" spans="1:7" x14ac:dyDescent="0.25">
      <c r="A89">
        <v>334</v>
      </c>
      <c r="B89">
        <f t="shared" si="3"/>
        <v>3.7125748502994012</v>
      </c>
      <c r="C89">
        <v>76.333972183399993</v>
      </c>
      <c r="D89">
        <f t="shared" si="4"/>
        <v>80313.057796744746</v>
      </c>
      <c r="E89">
        <f t="shared" si="5"/>
        <v>3.7125748502994012</v>
      </c>
      <c r="F89">
        <v>334</v>
      </c>
      <c r="G89">
        <v>76.368225597199995</v>
      </c>
    </row>
    <row r="90" spans="1:7" x14ac:dyDescent="0.25">
      <c r="A90">
        <v>333</v>
      </c>
      <c r="B90">
        <f t="shared" si="3"/>
        <v>3.7237237237237237</v>
      </c>
      <c r="C90">
        <v>67.082091233200003</v>
      </c>
      <c r="D90">
        <f t="shared" si="4"/>
        <v>62397.629234493063</v>
      </c>
      <c r="E90">
        <f t="shared" si="5"/>
        <v>3.7237237237237237</v>
      </c>
      <c r="F90">
        <v>333</v>
      </c>
      <c r="G90">
        <v>67.111857330500001</v>
      </c>
    </row>
    <row r="91" spans="1:7" x14ac:dyDescent="0.25">
      <c r="A91">
        <v>332</v>
      </c>
      <c r="B91">
        <f t="shared" si="3"/>
        <v>3.7349397590361444</v>
      </c>
      <c r="C91">
        <v>67.005935413100005</v>
      </c>
      <c r="D91">
        <f t="shared" si="4"/>
        <v>62631.635371486889</v>
      </c>
      <c r="E91">
        <f t="shared" si="5"/>
        <v>3.7349397590361444</v>
      </c>
      <c r="F91">
        <v>332</v>
      </c>
      <c r="G91">
        <v>67.035660467</v>
      </c>
    </row>
    <row r="92" spans="1:7" x14ac:dyDescent="0.25">
      <c r="A92">
        <v>331</v>
      </c>
      <c r="B92">
        <f t="shared" si="3"/>
        <v>3.7462235649546827</v>
      </c>
      <c r="C92">
        <v>70.098530317300003</v>
      </c>
      <c r="D92">
        <f t="shared" si="4"/>
        <v>68961.263201208552</v>
      </c>
      <c r="E92">
        <f t="shared" si="5"/>
        <v>3.7462235649546827</v>
      </c>
      <c r="F92">
        <v>331</v>
      </c>
      <c r="G92">
        <v>70.129747695600003</v>
      </c>
    </row>
    <row r="93" spans="1:7" x14ac:dyDescent="0.25">
      <c r="A93">
        <v>330</v>
      </c>
      <c r="B93">
        <f t="shared" si="3"/>
        <v>3.7575757575757578</v>
      </c>
      <c r="C93">
        <v>85.482213774100003</v>
      </c>
      <c r="D93">
        <f t="shared" si="4"/>
        <v>103173.22645691558</v>
      </c>
      <c r="E93">
        <f t="shared" si="5"/>
        <v>3.7575757575757578</v>
      </c>
      <c r="F93">
        <v>330</v>
      </c>
      <c r="G93">
        <v>85.521026591400002</v>
      </c>
    </row>
    <row r="94" spans="1:7" x14ac:dyDescent="0.25">
      <c r="A94">
        <v>329</v>
      </c>
      <c r="B94">
        <f t="shared" si="3"/>
        <v>3.768996960486322</v>
      </c>
      <c r="C94">
        <v>74.391960147600003</v>
      </c>
      <c r="D94">
        <f t="shared" si="4"/>
        <v>78614.666885230166</v>
      </c>
      <c r="E94">
        <f t="shared" si="5"/>
        <v>3.768996960486322</v>
      </c>
      <c r="F94">
        <v>329</v>
      </c>
      <c r="G94">
        <v>74.425244775799996</v>
      </c>
    </row>
    <row r="95" spans="1:7" x14ac:dyDescent="0.25">
      <c r="A95">
        <v>328</v>
      </c>
      <c r="B95">
        <f t="shared" si="3"/>
        <v>3.7804878048780486</v>
      </c>
      <c r="C95">
        <v>73.284170078200006</v>
      </c>
      <c r="D95">
        <f t="shared" si="4"/>
        <v>76756.653335404117</v>
      </c>
      <c r="E95">
        <f t="shared" si="5"/>
        <v>3.7804878048780486</v>
      </c>
      <c r="F95">
        <v>328</v>
      </c>
      <c r="G95">
        <v>73.316910118600006</v>
      </c>
    </row>
    <row r="96" spans="1:7" x14ac:dyDescent="0.25">
      <c r="A96">
        <v>327</v>
      </c>
      <c r="B96">
        <f t="shared" si="3"/>
        <v>3.7920489296636086</v>
      </c>
      <c r="C96">
        <v>77.293304818300001</v>
      </c>
      <c r="D96">
        <f t="shared" si="4"/>
        <v>85907.606369310277</v>
      </c>
      <c r="E96">
        <f t="shared" si="5"/>
        <v>3.7920489296636086</v>
      </c>
      <c r="F96">
        <v>327</v>
      </c>
      <c r="G96">
        <v>77.327996982100004</v>
      </c>
    </row>
    <row r="97" spans="1:7" x14ac:dyDescent="0.25">
      <c r="A97">
        <v>326</v>
      </c>
      <c r="B97">
        <f t="shared" si="3"/>
        <v>3.8036809815950918</v>
      </c>
      <c r="C97">
        <v>71.925150999899998</v>
      </c>
      <c r="D97">
        <f t="shared" si="4"/>
        <v>74846.196392042402</v>
      </c>
      <c r="E97">
        <f t="shared" si="5"/>
        <v>3.8036809815950918</v>
      </c>
      <c r="F97">
        <v>326</v>
      </c>
      <c r="G97">
        <v>71.957231070899994</v>
      </c>
    </row>
    <row r="98" spans="1:7" x14ac:dyDescent="0.25">
      <c r="A98">
        <v>325</v>
      </c>
      <c r="B98">
        <f t="shared" si="3"/>
        <v>3.8153846153846156</v>
      </c>
      <c r="C98">
        <v>71.151944123800007</v>
      </c>
      <c r="D98">
        <f t="shared" si="4"/>
        <v>73697.064681961274</v>
      </c>
      <c r="E98">
        <f t="shared" si="5"/>
        <v>3.8153846153846156</v>
      </c>
      <c r="F98">
        <v>325</v>
      </c>
      <c r="G98">
        <v>71.183639470700001</v>
      </c>
    </row>
    <row r="99" spans="1:7" x14ac:dyDescent="0.25">
      <c r="A99">
        <v>324</v>
      </c>
      <c r="B99">
        <f t="shared" si="3"/>
        <v>3.8271604938271606</v>
      </c>
      <c r="C99">
        <v>68.214455963899994</v>
      </c>
      <c r="D99">
        <f t="shared" si="4"/>
        <v>68156.32882724081</v>
      </c>
      <c r="E99">
        <f t="shared" si="5"/>
        <v>3.8271604938271606</v>
      </c>
      <c r="F99">
        <v>324</v>
      </c>
      <c r="G99">
        <v>68.244712180500002</v>
      </c>
    </row>
    <row r="100" spans="1:7" x14ac:dyDescent="0.25">
      <c r="A100">
        <v>323</v>
      </c>
      <c r="B100">
        <f t="shared" si="3"/>
        <v>3.8390092879256965</v>
      </c>
      <c r="C100">
        <v>79.597517079799999</v>
      </c>
      <c r="D100">
        <f t="shared" si="4"/>
        <v>93376.451816596469</v>
      </c>
      <c r="E100">
        <f t="shared" si="5"/>
        <v>3.8390092879256965</v>
      </c>
      <c r="F100">
        <v>323</v>
      </c>
      <c r="G100">
        <v>79.633329059000005</v>
      </c>
    </row>
    <row r="101" spans="1:7" x14ac:dyDescent="0.25">
      <c r="A101">
        <v>322</v>
      </c>
      <c r="B101">
        <f t="shared" si="3"/>
        <v>3.8509316770186337</v>
      </c>
      <c r="C101">
        <v>81.423545015000002</v>
      </c>
      <c r="D101">
        <f t="shared" si="4"/>
        <v>98317.684181631135</v>
      </c>
      <c r="E101">
        <f t="shared" si="5"/>
        <v>3.8509316770186337</v>
      </c>
      <c r="F101">
        <v>322</v>
      </c>
      <c r="G101">
        <v>81.460168657899999</v>
      </c>
    </row>
    <row r="102" spans="1:7" x14ac:dyDescent="0.25">
      <c r="A102">
        <v>321</v>
      </c>
      <c r="B102">
        <f t="shared" si="3"/>
        <v>3.8629283489096573</v>
      </c>
      <c r="C102">
        <v>68.310647903700001</v>
      </c>
      <c r="D102">
        <f t="shared" si="4"/>
        <v>69632.199640288673</v>
      </c>
      <c r="E102">
        <f t="shared" si="5"/>
        <v>3.8629283489096573</v>
      </c>
      <c r="F102">
        <v>321</v>
      </c>
      <c r="G102">
        <v>68.340928763799994</v>
      </c>
    </row>
    <row r="103" spans="1:7" x14ac:dyDescent="0.25">
      <c r="A103">
        <v>320</v>
      </c>
      <c r="B103">
        <f t="shared" si="3"/>
        <v>3.875</v>
      </c>
      <c r="C103">
        <v>66.908675540600001</v>
      </c>
      <c r="D103">
        <f t="shared" si="4"/>
        <v>67221.512483687344</v>
      </c>
      <c r="E103">
        <f t="shared" si="5"/>
        <v>3.875</v>
      </c>
      <c r="F103">
        <v>320</v>
      </c>
      <c r="G103">
        <v>66.938268156199996</v>
      </c>
    </row>
    <row r="104" spans="1:7" x14ac:dyDescent="0.25">
      <c r="A104">
        <v>319</v>
      </c>
      <c r="B104">
        <f t="shared" si="3"/>
        <v>3.8871473354231973</v>
      </c>
      <c r="C104">
        <v>75.694027290500003</v>
      </c>
      <c r="D104">
        <f t="shared" si="4"/>
        <v>86573.550535458038</v>
      </c>
      <c r="E104">
        <f t="shared" si="5"/>
        <v>3.8871473354231973</v>
      </c>
      <c r="F104">
        <v>319</v>
      </c>
      <c r="G104">
        <v>75.727891599100005</v>
      </c>
    </row>
    <row r="105" spans="1:7" x14ac:dyDescent="0.25">
      <c r="A105">
        <v>318</v>
      </c>
      <c r="B105">
        <f t="shared" si="3"/>
        <v>3.89937106918239</v>
      </c>
      <c r="C105">
        <v>73.309497557699999</v>
      </c>
      <c r="D105">
        <f t="shared" si="4"/>
        <v>81716.473514625002</v>
      </c>
      <c r="E105">
        <f t="shared" si="5"/>
        <v>3.89937106918239</v>
      </c>
      <c r="F105">
        <v>318</v>
      </c>
      <c r="G105">
        <v>73.342189041500006</v>
      </c>
    </row>
    <row r="106" spans="1:7" x14ac:dyDescent="0.25">
      <c r="A106">
        <v>317</v>
      </c>
      <c r="B106">
        <f t="shared" si="3"/>
        <v>3.9116719242902209</v>
      </c>
      <c r="C106">
        <v>77.349554108899994</v>
      </c>
      <c r="D106">
        <f t="shared" si="4"/>
        <v>91546.232260767531</v>
      </c>
      <c r="E106">
        <f t="shared" si="5"/>
        <v>3.9116719242902209</v>
      </c>
      <c r="F106">
        <v>317</v>
      </c>
      <c r="G106">
        <v>77.384214487099996</v>
      </c>
    </row>
    <row r="107" spans="1:7" x14ac:dyDescent="0.25">
      <c r="A107">
        <v>316</v>
      </c>
      <c r="B107">
        <f t="shared" si="3"/>
        <v>3.9240506329113924</v>
      </c>
      <c r="C107">
        <v>71.818471455500003</v>
      </c>
      <c r="D107">
        <f t="shared" si="4"/>
        <v>79422.128206353067</v>
      </c>
      <c r="E107">
        <f t="shared" si="5"/>
        <v>3.9240506329113924</v>
      </c>
      <c r="F107">
        <v>316</v>
      </c>
      <c r="G107">
        <v>71.850416912699998</v>
      </c>
    </row>
    <row r="108" spans="1:7" x14ac:dyDescent="0.25">
      <c r="A108">
        <v>315</v>
      </c>
      <c r="B108">
        <f t="shared" si="3"/>
        <v>3.9365079365079363</v>
      </c>
      <c r="C108">
        <v>74.479380878200004</v>
      </c>
      <c r="D108">
        <f t="shared" si="4"/>
        <v>85959.598522726897</v>
      </c>
      <c r="E108">
        <f t="shared" si="5"/>
        <v>3.9365079365079363</v>
      </c>
      <c r="F108">
        <v>315</v>
      </c>
      <c r="G108">
        <v>74.512617340600002</v>
      </c>
    </row>
    <row r="109" spans="1:7" x14ac:dyDescent="0.25">
      <c r="A109">
        <v>314</v>
      </c>
      <c r="B109">
        <f t="shared" si="3"/>
        <v>3.9490445859872612</v>
      </c>
      <c r="C109">
        <v>68.868553455400004</v>
      </c>
      <c r="D109">
        <f t="shared" si="4"/>
        <v>73964.954789123381</v>
      </c>
      <c r="E109">
        <f t="shared" si="5"/>
        <v>3.9490445859872612</v>
      </c>
      <c r="F109">
        <v>314</v>
      </c>
      <c r="G109">
        <v>68.899051902500005</v>
      </c>
    </row>
    <row r="110" spans="1:7" x14ac:dyDescent="0.25">
      <c r="A110">
        <v>313</v>
      </c>
      <c r="B110">
        <f t="shared" si="3"/>
        <v>3.9616613418530351</v>
      </c>
      <c r="C110">
        <v>72.8500453443</v>
      </c>
      <c r="D110">
        <f t="shared" si="4"/>
        <v>83294.120736258526</v>
      </c>
      <c r="E110">
        <f t="shared" si="5"/>
        <v>3.9616613418530351</v>
      </c>
      <c r="F110">
        <v>313</v>
      </c>
      <c r="G110">
        <v>72.882475060800004</v>
      </c>
    </row>
    <row r="111" spans="1:7" x14ac:dyDescent="0.25">
      <c r="A111">
        <v>312</v>
      </c>
      <c r="B111">
        <f t="shared" si="3"/>
        <v>3.9743589743589745</v>
      </c>
      <c r="C111">
        <v>73.472556062400002</v>
      </c>
      <c r="D111">
        <f t="shared" si="4"/>
        <v>85267.686572372666</v>
      </c>
      <c r="E111">
        <f t="shared" si="5"/>
        <v>3.9743589743589745</v>
      </c>
      <c r="F111">
        <v>312</v>
      </c>
      <c r="G111">
        <v>73.505267842899997</v>
      </c>
    </row>
    <row r="112" spans="1:7" x14ac:dyDescent="0.25">
      <c r="A112">
        <v>311</v>
      </c>
      <c r="B112">
        <f t="shared" si="3"/>
        <v>3.987138263665595</v>
      </c>
      <c r="C112">
        <v>69.099319382600001</v>
      </c>
      <c r="D112">
        <f t="shared" si="4"/>
        <v>75904.955780228178</v>
      </c>
      <c r="E112">
        <f t="shared" si="5"/>
        <v>3.987138263665595</v>
      </c>
      <c r="F112">
        <v>311</v>
      </c>
      <c r="G112">
        <v>69.129906176399999</v>
      </c>
    </row>
    <row r="113" spans="1:7" x14ac:dyDescent="0.25">
      <c r="A113">
        <v>310</v>
      </c>
      <c r="B113">
        <f t="shared" si="3"/>
        <v>4</v>
      </c>
      <c r="C113">
        <v>76.014209485699993</v>
      </c>
      <c r="D113">
        <f t="shared" si="4"/>
        <v>92450.560699774127</v>
      </c>
      <c r="E113">
        <f t="shared" si="5"/>
        <v>4</v>
      </c>
      <c r="F113">
        <v>310</v>
      </c>
      <c r="G113">
        <v>76.048166169200002</v>
      </c>
    </row>
    <row r="114" spans="1:7" x14ac:dyDescent="0.25">
      <c r="A114">
        <v>309</v>
      </c>
      <c r="B114">
        <f t="shared" si="3"/>
        <v>4.0129449838187705</v>
      </c>
      <c r="C114">
        <v>77.1542425178</v>
      </c>
      <c r="D114">
        <f t="shared" si="4"/>
        <v>95861.900568182959</v>
      </c>
      <c r="E114">
        <f t="shared" si="5"/>
        <v>4.0129449838187705</v>
      </c>
      <c r="F114">
        <v>309</v>
      </c>
      <c r="G114">
        <v>77.188741438700006</v>
      </c>
    </row>
    <row r="115" spans="1:7" x14ac:dyDescent="0.25">
      <c r="A115">
        <v>308</v>
      </c>
      <c r="B115">
        <f t="shared" si="3"/>
        <v>4.0259740259740262</v>
      </c>
      <c r="C115">
        <v>66.079954301900003</v>
      </c>
      <c r="D115">
        <f t="shared" si="4"/>
        <v>70775.248886491609</v>
      </c>
      <c r="E115">
        <f t="shared" si="5"/>
        <v>4.0259740259740262</v>
      </c>
      <c r="F115">
        <v>308</v>
      </c>
      <c r="G115">
        <v>66.109051729300006</v>
      </c>
    </row>
    <row r="116" spans="1:7" x14ac:dyDescent="0.25">
      <c r="A116">
        <v>307</v>
      </c>
      <c r="B116">
        <f t="shared" si="3"/>
        <v>4.0390879478827362</v>
      </c>
      <c r="C116">
        <v>70.423280044400002</v>
      </c>
      <c r="D116">
        <f t="shared" si="4"/>
        <v>80909.425469905822</v>
      </c>
      <c r="E116">
        <f t="shared" si="5"/>
        <v>4.0390879478827362</v>
      </c>
      <c r="F116">
        <v>307</v>
      </c>
      <c r="G116">
        <v>70.454476666000005</v>
      </c>
    </row>
    <row r="117" spans="1:7" x14ac:dyDescent="0.25">
      <c r="A117">
        <v>306</v>
      </c>
      <c r="B117">
        <f t="shared" si="3"/>
        <v>4.0522875816993462</v>
      </c>
      <c r="C117">
        <v>69.452221441700004</v>
      </c>
      <c r="D117">
        <f t="shared" si="4"/>
        <v>79208.684381607804</v>
      </c>
      <c r="E117">
        <f t="shared" si="5"/>
        <v>4.0522875816993462</v>
      </c>
      <c r="F117">
        <v>306</v>
      </c>
      <c r="G117">
        <v>69.482940082599995</v>
      </c>
    </row>
    <row r="118" spans="1:7" x14ac:dyDescent="0.25">
      <c r="A118">
        <v>305</v>
      </c>
      <c r="B118">
        <f t="shared" si="3"/>
        <v>4.0655737704918034</v>
      </c>
      <c r="C118">
        <v>70.065932405799998</v>
      </c>
      <c r="D118">
        <f t="shared" si="4"/>
        <v>81144.203789041872</v>
      </c>
      <c r="E118">
        <f t="shared" si="5"/>
        <v>4.0655737704918034</v>
      </c>
      <c r="F118">
        <v>305</v>
      </c>
      <c r="G118">
        <v>70.096939997700005</v>
      </c>
    </row>
    <row r="119" spans="1:7" x14ac:dyDescent="0.25">
      <c r="A119">
        <v>304</v>
      </c>
      <c r="B119">
        <f t="shared" si="3"/>
        <v>4.0789473684210522</v>
      </c>
      <c r="C119">
        <v>68.157680039799999</v>
      </c>
      <c r="D119">
        <f t="shared" si="4"/>
        <v>77290.44397195027</v>
      </c>
      <c r="E119">
        <f t="shared" si="5"/>
        <v>4.0789473684210522</v>
      </c>
      <c r="F119">
        <v>304</v>
      </c>
      <c r="G119">
        <v>68.187750412</v>
      </c>
    </row>
    <row r="120" spans="1:7" x14ac:dyDescent="0.25">
      <c r="A120">
        <v>303</v>
      </c>
      <c r="B120">
        <f t="shared" si="3"/>
        <v>4.0924092409240922</v>
      </c>
      <c r="C120">
        <v>78.3859578701</v>
      </c>
      <c r="D120">
        <f t="shared" si="4"/>
        <v>102904.56776927369</v>
      </c>
      <c r="E120">
        <f t="shared" si="5"/>
        <v>4.0924092409240922</v>
      </c>
      <c r="F120">
        <v>303</v>
      </c>
      <c r="G120">
        <v>78.420988850200004</v>
      </c>
    </row>
    <row r="121" spans="1:7" x14ac:dyDescent="0.25">
      <c r="A121">
        <v>302</v>
      </c>
      <c r="B121">
        <f t="shared" si="3"/>
        <v>4.1059602649006619</v>
      </c>
      <c r="C121">
        <v>66.620715931999996</v>
      </c>
      <c r="D121">
        <f t="shared" si="4"/>
        <v>74825.23256755124</v>
      </c>
      <c r="E121">
        <f t="shared" si="5"/>
        <v>4.1059602649006619</v>
      </c>
      <c r="F121">
        <v>302</v>
      </c>
      <c r="G121">
        <v>66.650019772700006</v>
      </c>
    </row>
    <row r="122" spans="1:7" x14ac:dyDescent="0.25">
      <c r="A122">
        <v>301</v>
      </c>
      <c r="B122">
        <f t="shared" si="3"/>
        <v>4.1196013289036548</v>
      </c>
      <c r="C122">
        <v>66.335012788399993</v>
      </c>
      <c r="D122">
        <f t="shared" si="4"/>
        <v>74678.573502603133</v>
      </c>
      <c r="E122">
        <f t="shared" si="5"/>
        <v>4.1196013289036548</v>
      </c>
      <c r="F122">
        <v>301</v>
      </c>
      <c r="G122">
        <v>66.364169565599994</v>
      </c>
    </row>
    <row r="123" spans="1:7" x14ac:dyDescent="0.25">
      <c r="A123">
        <v>300</v>
      </c>
      <c r="B123">
        <f t="shared" si="3"/>
        <v>4.1333333333333337</v>
      </c>
      <c r="C123">
        <v>70.877906709300007</v>
      </c>
      <c r="D123">
        <f t="shared" si="4"/>
        <v>85826.741880391783</v>
      </c>
      <c r="E123">
        <f t="shared" si="5"/>
        <v>4.1333333333333337</v>
      </c>
      <c r="F123">
        <v>300</v>
      </c>
      <c r="G123">
        <v>70.909259666300002</v>
      </c>
    </row>
    <row r="124" spans="1:7" x14ac:dyDescent="0.25">
      <c r="A124">
        <v>299</v>
      </c>
      <c r="B124">
        <f t="shared" si="3"/>
        <v>4.1471571906354514</v>
      </c>
      <c r="C124">
        <v>72.226370999400004</v>
      </c>
      <c r="D124">
        <f t="shared" si="4"/>
        <v>89720.685356110014</v>
      </c>
      <c r="E124">
        <f t="shared" si="5"/>
        <v>4.1471571906354514</v>
      </c>
      <c r="F124">
        <v>299</v>
      </c>
      <c r="G124">
        <v>72.258368478400001</v>
      </c>
    </row>
    <row r="125" spans="1:7" x14ac:dyDescent="0.25">
      <c r="A125">
        <v>298</v>
      </c>
      <c r="B125">
        <f t="shared" si="3"/>
        <v>4.1610738255033555</v>
      </c>
      <c r="C125">
        <v>71.060376635500006</v>
      </c>
      <c r="D125">
        <f t="shared" si="4"/>
        <v>87431.081836016921</v>
      </c>
      <c r="E125">
        <f t="shared" si="5"/>
        <v>4.1610738255033555</v>
      </c>
      <c r="F125">
        <v>298</v>
      </c>
      <c r="G125">
        <v>71.091799504199997</v>
      </c>
    </row>
    <row r="126" spans="1:7" x14ac:dyDescent="0.25">
      <c r="A126">
        <v>297</v>
      </c>
      <c r="B126">
        <f t="shared" si="3"/>
        <v>4.1750841750841747</v>
      </c>
      <c r="C126">
        <v>70.594535959200002</v>
      </c>
      <c r="D126">
        <f t="shared" si="4"/>
        <v>86870.565235026545</v>
      </c>
      <c r="E126">
        <f t="shared" si="5"/>
        <v>4.1750841750841747</v>
      </c>
      <c r="F126">
        <v>297</v>
      </c>
      <c r="G126">
        <v>70.625721188900002</v>
      </c>
    </row>
    <row r="127" spans="1:7" x14ac:dyDescent="0.25">
      <c r="A127">
        <v>296</v>
      </c>
      <c r="B127">
        <f t="shared" si="3"/>
        <v>4.1891891891891895</v>
      </c>
      <c r="C127">
        <v>86.795605172999998</v>
      </c>
      <c r="D127">
        <f t="shared" si="4"/>
        <v>132207.29494760337</v>
      </c>
      <c r="E127">
        <f t="shared" si="5"/>
        <v>4.1891891891891895</v>
      </c>
      <c r="F127">
        <v>296</v>
      </c>
      <c r="G127">
        <v>86.834633711400002</v>
      </c>
    </row>
    <row r="128" spans="1:7" x14ac:dyDescent="0.25">
      <c r="A128">
        <v>295</v>
      </c>
      <c r="B128">
        <f t="shared" si="3"/>
        <v>4.2033898305084749</v>
      </c>
      <c r="C128">
        <v>71.444514082300003</v>
      </c>
      <c r="D128">
        <f t="shared" si="4"/>
        <v>90185.581933470734</v>
      </c>
      <c r="E128">
        <f t="shared" si="5"/>
        <v>4.2033898305084749</v>
      </c>
      <c r="F128">
        <v>295</v>
      </c>
      <c r="G128">
        <v>71.476093445399997</v>
      </c>
    </row>
    <row r="129" spans="1:7" x14ac:dyDescent="0.25">
      <c r="A129">
        <v>294</v>
      </c>
      <c r="B129">
        <f t="shared" si="3"/>
        <v>4.2176870748299322</v>
      </c>
      <c r="C129">
        <v>69.040916615</v>
      </c>
      <c r="D129">
        <f t="shared" si="4"/>
        <v>84793.352557264981</v>
      </c>
      <c r="E129">
        <f t="shared" si="5"/>
        <v>4.2176870748299322</v>
      </c>
      <c r="F129">
        <v>294</v>
      </c>
      <c r="G129">
        <v>69.071319177000007</v>
      </c>
    </row>
    <row r="130" spans="1:7" x14ac:dyDescent="0.25">
      <c r="A130">
        <v>293</v>
      </c>
      <c r="B130">
        <f t="shared" si="3"/>
        <v>4.2320819112627985</v>
      </c>
      <c r="C130">
        <v>70.993990503299997</v>
      </c>
      <c r="D130">
        <f t="shared" si="4"/>
        <v>90271.634460821719</v>
      </c>
      <c r="E130">
        <f t="shared" si="5"/>
        <v>4.2320819112627985</v>
      </c>
      <c r="F130">
        <v>293</v>
      </c>
      <c r="G130">
        <v>71.0253262592</v>
      </c>
    </row>
    <row r="131" spans="1:7" x14ac:dyDescent="0.25">
      <c r="A131">
        <v>292</v>
      </c>
      <c r="B131">
        <f t="shared" ref="B131:B173" si="6">1240/A131</f>
        <v>4.2465753424657535</v>
      </c>
      <c r="C131">
        <v>63.710569146499999</v>
      </c>
      <c r="D131">
        <f t="shared" ref="D131:D173" si="7">(B131*C131)^2</f>
        <v>73198.239683863576</v>
      </c>
      <c r="E131">
        <f t="shared" ref="E131:E173" si="8">1240/A131</f>
        <v>4.2465753424657535</v>
      </c>
      <c r="F131">
        <v>292</v>
      </c>
      <c r="G131">
        <v>63.738359770099997</v>
      </c>
    </row>
    <row r="132" spans="1:7" x14ac:dyDescent="0.25">
      <c r="A132">
        <v>291</v>
      </c>
      <c r="B132">
        <f t="shared" si="6"/>
        <v>4.261168384879725</v>
      </c>
      <c r="C132">
        <v>79.456130697099994</v>
      </c>
      <c r="D132">
        <f t="shared" si="7"/>
        <v>114633.67534810981</v>
      </c>
      <c r="E132">
        <f t="shared" si="8"/>
        <v>4.261168384879725</v>
      </c>
      <c r="F132">
        <v>291</v>
      </c>
      <c r="G132">
        <v>79.491551320300005</v>
      </c>
    </row>
    <row r="133" spans="1:7" x14ac:dyDescent="0.25">
      <c r="A133">
        <v>290</v>
      </c>
      <c r="B133">
        <f t="shared" si="6"/>
        <v>4.2758620689655169</v>
      </c>
      <c r="C133">
        <v>69.616744215599994</v>
      </c>
      <c r="D133">
        <f t="shared" si="7"/>
        <v>88608.379039205567</v>
      </c>
      <c r="E133">
        <f t="shared" si="8"/>
        <v>4.2758620689655169</v>
      </c>
      <c r="F133">
        <v>290</v>
      </c>
      <c r="G133">
        <v>69.6473817989</v>
      </c>
    </row>
    <row r="134" spans="1:7" x14ac:dyDescent="0.25">
      <c r="A134">
        <v>289</v>
      </c>
      <c r="B134">
        <f t="shared" si="6"/>
        <v>4.2906574394463668</v>
      </c>
      <c r="C134">
        <v>66.231779016399997</v>
      </c>
      <c r="D134">
        <f t="shared" si="7"/>
        <v>80757.064846672438</v>
      </c>
      <c r="E134">
        <f t="shared" si="8"/>
        <v>4.2906574394463668</v>
      </c>
      <c r="F134">
        <v>289</v>
      </c>
      <c r="G134">
        <v>66.260762102200005</v>
      </c>
    </row>
    <row r="135" spans="1:7" x14ac:dyDescent="0.25">
      <c r="A135">
        <v>288</v>
      </c>
      <c r="B135">
        <f t="shared" si="6"/>
        <v>4.3055555555555554</v>
      </c>
      <c r="C135">
        <v>75.206374300700006</v>
      </c>
      <c r="D135">
        <f t="shared" si="7"/>
        <v>104849.82223715601</v>
      </c>
      <c r="E135">
        <f t="shared" si="8"/>
        <v>4.3055555555555554</v>
      </c>
      <c r="F135">
        <v>288</v>
      </c>
      <c r="G135">
        <v>75.239694002099995</v>
      </c>
    </row>
    <row r="136" spans="1:7" x14ac:dyDescent="0.25">
      <c r="A136">
        <v>287</v>
      </c>
      <c r="B136">
        <f t="shared" si="6"/>
        <v>4.3205574912891986</v>
      </c>
      <c r="C136">
        <v>69.127718908600002</v>
      </c>
      <c r="D136">
        <f t="shared" si="7"/>
        <v>89203.938416980454</v>
      </c>
      <c r="E136">
        <f t="shared" si="8"/>
        <v>4.3205574912891986</v>
      </c>
      <c r="F136">
        <v>287</v>
      </c>
      <c r="G136">
        <v>69.158086478300007</v>
      </c>
    </row>
    <row r="137" spans="1:7" x14ac:dyDescent="0.25">
      <c r="A137">
        <v>286</v>
      </c>
      <c r="B137">
        <f t="shared" si="6"/>
        <v>4.3356643356643358</v>
      </c>
      <c r="C137">
        <v>66.657417430199999</v>
      </c>
      <c r="D137">
        <f t="shared" si="7"/>
        <v>83523.420369188461</v>
      </c>
      <c r="E137">
        <f t="shared" si="8"/>
        <v>4.3356643356643358</v>
      </c>
      <c r="F137">
        <v>286</v>
      </c>
      <c r="G137">
        <v>66.686575933699999</v>
      </c>
    </row>
    <row r="138" spans="1:7" x14ac:dyDescent="0.25">
      <c r="A138">
        <v>285</v>
      </c>
      <c r="B138">
        <f t="shared" si="6"/>
        <v>4.3508771929824563</v>
      </c>
      <c r="C138">
        <v>72.296876104800006</v>
      </c>
      <c r="D138">
        <f t="shared" si="7"/>
        <v>98944.740678890565</v>
      </c>
      <c r="E138">
        <f t="shared" si="8"/>
        <v>4.3508771929824563</v>
      </c>
      <c r="F138">
        <v>285</v>
      </c>
      <c r="G138">
        <v>72.328756754799997</v>
      </c>
    </row>
    <row r="139" spans="1:7" x14ac:dyDescent="0.25">
      <c r="A139">
        <v>284</v>
      </c>
      <c r="B139">
        <f t="shared" si="6"/>
        <v>4.3661971830985919</v>
      </c>
      <c r="C139">
        <v>66.275368484599994</v>
      </c>
      <c r="D139">
        <f t="shared" si="7"/>
        <v>83735.764997550083</v>
      </c>
      <c r="E139">
        <f t="shared" si="8"/>
        <v>4.3661971830985919</v>
      </c>
      <c r="F139">
        <v>284</v>
      </c>
      <c r="G139">
        <v>66.304316091999993</v>
      </c>
    </row>
    <row r="140" spans="1:7" x14ac:dyDescent="0.25">
      <c r="A140">
        <v>283</v>
      </c>
      <c r="B140">
        <f t="shared" si="6"/>
        <v>4.3816254416961131</v>
      </c>
      <c r="C140">
        <v>69.5305073265</v>
      </c>
      <c r="D140">
        <f t="shared" si="7"/>
        <v>92815.668220431427</v>
      </c>
      <c r="E140">
        <f t="shared" si="8"/>
        <v>4.3816254416961131</v>
      </c>
      <c r="F140">
        <v>283</v>
      </c>
      <c r="G140">
        <v>69.561026572100005</v>
      </c>
    </row>
    <row r="141" spans="1:7" x14ac:dyDescent="0.25">
      <c r="A141">
        <v>282</v>
      </c>
      <c r="B141">
        <f t="shared" si="6"/>
        <v>4.3971631205673756</v>
      </c>
      <c r="C141">
        <v>72.807896469100001</v>
      </c>
      <c r="D141">
        <f t="shared" si="7"/>
        <v>102494.86819603101</v>
      </c>
      <c r="E141">
        <f t="shared" si="8"/>
        <v>4.3971631205673756</v>
      </c>
      <c r="F141">
        <v>282</v>
      </c>
      <c r="G141">
        <v>72.839990627399999</v>
      </c>
    </row>
    <row r="142" spans="1:7" x14ac:dyDescent="0.25">
      <c r="A142">
        <v>281</v>
      </c>
      <c r="B142">
        <f t="shared" si="6"/>
        <v>4.4128113879003559</v>
      </c>
      <c r="C142">
        <v>71.135885863200002</v>
      </c>
      <c r="D142">
        <f t="shared" si="7"/>
        <v>98539.015493685685</v>
      </c>
      <c r="E142">
        <f t="shared" si="8"/>
        <v>4.4128113879003559</v>
      </c>
      <c r="F142">
        <v>281</v>
      </c>
      <c r="G142">
        <v>71.167153189100006</v>
      </c>
    </row>
    <row r="143" spans="1:7" x14ac:dyDescent="0.25">
      <c r="A143">
        <v>280</v>
      </c>
      <c r="B143">
        <f t="shared" si="6"/>
        <v>4.4285714285714288</v>
      </c>
      <c r="C143">
        <v>75.889501676799995</v>
      </c>
      <c r="D143">
        <f t="shared" si="7"/>
        <v>112951.16372709513</v>
      </c>
      <c r="E143">
        <f t="shared" si="8"/>
        <v>4.4285714285714288</v>
      </c>
      <c r="F143">
        <v>280</v>
      </c>
      <c r="G143">
        <v>75.923071614799994</v>
      </c>
    </row>
    <row r="144" spans="1:7" x14ac:dyDescent="0.25">
      <c r="A144">
        <v>279</v>
      </c>
      <c r="B144">
        <f t="shared" si="6"/>
        <v>4.4444444444444446</v>
      </c>
      <c r="C144">
        <v>62.131726553900002</v>
      </c>
      <c r="D144">
        <f t="shared" si="7"/>
        <v>76253.855695182268</v>
      </c>
      <c r="E144">
        <f t="shared" si="8"/>
        <v>4.4444444444444446</v>
      </c>
      <c r="F144">
        <v>279</v>
      </c>
      <c r="G144">
        <v>62.158600030499997</v>
      </c>
    </row>
    <row r="145" spans="1:7" x14ac:dyDescent="0.25">
      <c r="A145">
        <v>278</v>
      </c>
      <c r="B145">
        <f t="shared" si="6"/>
        <v>4.4604316546762588</v>
      </c>
      <c r="C145">
        <v>65.493782625799994</v>
      </c>
      <c r="D145">
        <f t="shared" si="7"/>
        <v>85340.253106832024</v>
      </c>
      <c r="E145">
        <f t="shared" si="8"/>
        <v>4.4604316546762588</v>
      </c>
      <c r="F145">
        <v>278</v>
      </c>
      <c r="G145">
        <v>65.522276931199997</v>
      </c>
    </row>
    <row r="146" spans="1:7" x14ac:dyDescent="0.25">
      <c r="A146">
        <v>277</v>
      </c>
      <c r="B146">
        <f t="shared" si="6"/>
        <v>4.4765342960288805</v>
      </c>
      <c r="C146">
        <v>72.916206727499997</v>
      </c>
      <c r="D146">
        <f t="shared" si="7"/>
        <v>106544.72856082978</v>
      </c>
      <c r="E146">
        <f t="shared" si="8"/>
        <v>4.4765342960288805</v>
      </c>
      <c r="F146">
        <v>277</v>
      </c>
      <c r="G146">
        <v>72.948291223400005</v>
      </c>
    </row>
    <row r="147" spans="1:7" x14ac:dyDescent="0.25">
      <c r="A147">
        <v>276</v>
      </c>
      <c r="B147">
        <f t="shared" si="6"/>
        <v>4.4927536231884062</v>
      </c>
      <c r="C147">
        <v>70.737498862899997</v>
      </c>
      <c r="D147">
        <f t="shared" si="7"/>
        <v>101000.75171831563</v>
      </c>
      <c r="E147">
        <f t="shared" si="8"/>
        <v>4.4927536231884062</v>
      </c>
      <c r="F147">
        <v>276</v>
      </c>
      <c r="G147">
        <v>70.768513441300001</v>
      </c>
    </row>
    <row r="148" spans="1:7" x14ac:dyDescent="0.25">
      <c r="A148">
        <v>275</v>
      </c>
      <c r="B148">
        <f t="shared" si="6"/>
        <v>4.5090909090909088</v>
      </c>
      <c r="C148">
        <v>65.439114973100004</v>
      </c>
      <c r="D148">
        <f t="shared" si="7"/>
        <v>87066.846899677301</v>
      </c>
      <c r="E148">
        <f t="shared" si="8"/>
        <v>4.5090909090909088</v>
      </c>
      <c r="F148">
        <v>275</v>
      </c>
      <c r="G148">
        <v>65.467542940100003</v>
      </c>
    </row>
    <row r="149" spans="1:7" x14ac:dyDescent="0.25">
      <c r="A149">
        <v>274</v>
      </c>
      <c r="B149">
        <f t="shared" si="6"/>
        <v>4.5255474452554747</v>
      </c>
      <c r="C149">
        <v>68.444064942599994</v>
      </c>
      <c r="D149">
        <f t="shared" si="7"/>
        <v>95943.119289424867</v>
      </c>
      <c r="E149">
        <f t="shared" si="8"/>
        <v>4.5255474452554747</v>
      </c>
      <c r="F149">
        <v>274</v>
      </c>
      <c r="G149">
        <v>68.473939931999993</v>
      </c>
    </row>
    <row r="150" spans="1:7" x14ac:dyDescent="0.25">
      <c r="A150">
        <v>273</v>
      </c>
      <c r="B150">
        <f t="shared" si="6"/>
        <v>4.542124542124542</v>
      </c>
      <c r="C150">
        <v>66.1057100134</v>
      </c>
      <c r="D150">
        <f t="shared" si="7"/>
        <v>90156.288487264377</v>
      </c>
      <c r="E150">
        <f t="shared" si="8"/>
        <v>4.542124542124542</v>
      </c>
      <c r="F150">
        <v>273</v>
      </c>
      <c r="G150">
        <v>66.134436641799994</v>
      </c>
    </row>
    <row r="151" spans="1:7" x14ac:dyDescent="0.25">
      <c r="A151">
        <v>272</v>
      </c>
      <c r="B151">
        <f t="shared" si="6"/>
        <v>4.5588235294117645</v>
      </c>
      <c r="C151">
        <v>69.272905959100001</v>
      </c>
      <c r="D151">
        <f t="shared" si="7"/>
        <v>99731.505525899614</v>
      </c>
      <c r="E151">
        <f t="shared" si="8"/>
        <v>4.5588235294117645</v>
      </c>
      <c r="F151">
        <v>272</v>
      </c>
      <c r="G151">
        <v>69.303155824499996</v>
      </c>
    </row>
    <row r="152" spans="1:7" x14ac:dyDescent="0.25">
      <c r="A152">
        <v>271</v>
      </c>
      <c r="B152">
        <f t="shared" si="6"/>
        <v>4.5756457564575648</v>
      </c>
      <c r="C152">
        <v>74.186482881200007</v>
      </c>
      <c r="D152">
        <f t="shared" si="7"/>
        <v>115227.0259246701</v>
      </c>
      <c r="E152">
        <f t="shared" si="8"/>
        <v>4.5756457564575648</v>
      </c>
      <c r="F152">
        <v>271</v>
      </c>
      <c r="G152">
        <v>74.219108656499998</v>
      </c>
    </row>
    <row r="153" spans="1:7" x14ac:dyDescent="0.25">
      <c r="A153">
        <v>270</v>
      </c>
      <c r="B153">
        <f t="shared" si="6"/>
        <v>4.5925925925925926</v>
      </c>
      <c r="C153">
        <v>72.934737120500003</v>
      </c>
      <c r="D153">
        <f t="shared" si="7"/>
        <v>112197.88904388083</v>
      </c>
      <c r="E153">
        <f t="shared" si="8"/>
        <v>4.5925925925925926</v>
      </c>
      <c r="F153">
        <v>270</v>
      </c>
      <c r="G153">
        <v>72.966737010000003</v>
      </c>
    </row>
    <row r="154" spans="1:7" x14ac:dyDescent="0.25">
      <c r="A154">
        <v>269</v>
      </c>
      <c r="B154">
        <f t="shared" si="6"/>
        <v>4.6096654275092934</v>
      </c>
      <c r="C154">
        <v>68.979499446800006</v>
      </c>
      <c r="D154">
        <f t="shared" si="7"/>
        <v>101106.4559421295</v>
      </c>
      <c r="E154">
        <f t="shared" si="8"/>
        <v>4.6096654275092934</v>
      </c>
      <c r="F154">
        <v>269</v>
      </c>
      <c r="G154">
        <v>69.009565468299996</v>
      </c>
    </row>
    <row r="155" spans="1:7" x14ac:dyDescent="0.25">
      <c r="A155">
        <v>268</v>
      </c>
      <c r="B155">
        <f t="shared" si="6"/>
        <v>4.6268656716417906</v>
      </c>
      <c r="C155">
        <v>70.815893328499996</v>
      </c>
      <c r="D155">
        <f t="shared" si="7"/>
        <v>107358.20915003036</v>
      </c>
      <c r="E155">
        <f t="shared" si="8"/>
        <v>4.6268656716417906</v>
      </c>
      <c r="F155">
        <v>268</v>
      </c>
      <c r="G155">
        <v>70.846838319400007</v>
      </c>
    </row>
    <row r="156" spans="1:7" x14ac:dyDescent="0.25">
      <c r="A156">
        <v>267</v>
      </c>
      <c r="B156">
        <f t="shared" si="6"/>
        <v>4.6441947565543069</v>
      </c>
      <c r="C156">
        <v>69.223249813400002</v>
      </c>
      <c r="D156">
        <f t="shared" si="7"/>
        <v>103353.4113920291</v>
      </c>
      <c r="E156">
        <f t="shared" si="8"/>
        <v>4.6441947565543069</v>
      </c>
      <c r="F156">
        <v>267</v>
      </c>
      <c r="G156">
        <v>69.253404700600001</v>
      </c>
    </row>
    <row r="157" spans="1:7" x14ac:dyDescent="0.25">
      <c r="A157">
        <v>266</v>
      </c>
      <c r="B157">
        <f t="shared" si="6"/>
        <v>4.6616541353383463</v>
      </c>
      <c r="C157">
        <v>65.385365691600001</v>
      </c>
      <c r="D157">
        <f t="shared" si="7"/>
        <v>92905.454255320627</v>
      </c>
      <c r="E157">
        <f t="shared" si="8"/>
        <v>4.6616541353383463</v>
      </c>
      <c r="F157">
        <v>266</v>
      </c>
      <c r="G157">
        <v>65.413642699500002</v>
      </c>
    </row>
    <row r="158" spans="1:7" x14ac:dyDescent="0.25">
      <c r="A158">
        <v>265</v>
      </c>
      <c r="B158">
        <f t="shared" si="6"/>
        <v>4.6792452830188678</v>
      </c>
      <c r="C158">
        <v>77.666651982499999</v>
      </c>
      <c r="D158">
        <f t="shared" si="7"/>
        <v>132075.0521505244</v>
      </c>
      <c r="E158">
        <f t="shared" si="8"/>
        <v>4.6792452830188678</v>
      </c>
      <c r="F158">
        <v>265</v>
      </c>
      <c r="G158">
        <v>77.700871020799994</v>
      </c>
    </row>
    <row r="159" spans="1:7" x14ac:dyDescent="0.25">
      <c r="A159">
        <v>264</v>
      </c>
      <c r="B159">
        <f t="shared" si="6"/>
        <v>4.6969696969696972</v>
      </c>
      <c r="C159">
        <v>65.298517676100005</v>
      </c>
      <c r="D159">
        <f t="shared" si="7"/>
        <v>94068.054423296679</v>
      </c>
      <c r="E159">
        <f t="shared" si="8"/>
        <v>4.6969696969696972</v>
      </c>
      <c r="F159">
        <v>264</v>
      </c>
      <c r="G159">
        <v>65.326719717299994</v>
      </c>
    </row>
    <row r="160" spans="1:7" x14ac:dyDescent="0.25">
      <c r="A160">
        <v>263</v>
      </c>
      <c r="B160">
        <f t="shared" si="6"/>
        <v>4.7148288973384034</v>
      </c>
      <c r="C160">
        <v>75.0500322786</v>
      </c>
      <c r="D160">
        <f t="shared" si="7"/>
        <v>125208.45022627282</v>
      </c>
      <c r="E160">
        <f t="shared" si="8"/>
        <v>4.7148288973384034</v>
      </c>
      <c r="F160">
        <v>263</v>
      </c>
      <c r="G160">
        <v>75.082951844899995</v>
      </c>
    </row>
    <row r="161" spans="1:7" x14ac:dyDescent="0.25">
      <c r="A161">
        <v>262</v>
      </c>
      <c r="B161">
        <f t="shared" si="6"/>
        <v>4.7328244274809164</v>
      </c>
      <c r="C161">
        <v>69.891534149799995</v>
      </c>
      <c r="D161">
        <f t="shared" si="7"/>
        <v>109418.29288563522</v>
      </c>
      <c r="E161">
        <f t="shared" si="8"/>
        <v>4.7328244274809164</v>
      </c>
      <c r="F161">
        <v>262</v>
      </c>
      <c r="G161">
        <v>69.921936409500006</v>
      </c>
    </row>
    <row r="162" spans="1:7" x14ac:dyDescent="0.25">
      <c r="A162">
        <v>261</v>
      </c>
      <c r="B162">
        <f t="shared" si="6"/>
        <v>4.7509578544061304</v>
      </c>
      <c r="C162">
        <v>64.185372553099995</v>
      </c>
      <c r="D162">
        <f t="shared" si="7"/>
        <v>92989.623284186964</v>
      </c>
      <c r="E162">
        <f t="shared" si="8"/>
        <v>4.7509578544061304</v>
      </c>
      <c r="F162">
        <v>261</v>
      </c>
      <c r="G162">
        <v>64.212988391400003</v>
      </c>
    </row>
    <row r="163" spans="1:7" x14ac:dyDescent="0.25">
      <c r="A163">
        <v>260</v>
      </c>
      <c r="B163">
        <f t="shared" si="6"/>
        <v>4.7692307692307692</v>
      </c>
      <c r="C163">
        <v>69.492326317500002</v>
      </c>
      <c r="D163">
        <f t="shared" si="7"/>
        <v>109842.49144980367</v>
      </c>
      <c r="E163">
        <f t="shared" si="8"/>
        <v>4.7692307692307692</v>
      </c>
      <c r="F163">
        <v>260</v>
      </c>
      <c r="G163">
        <v>69.522503907000001</v>
      </c>
    </row>
    <row r="164" spans="1:7" x14ac:dyDescent="0.25">
      <c r="A164">
        <v>259</v>
      </c>
      <c r="B164">
        <f t="shared" si="6"/>
        <v>4.7876447876447878</v>
      </c>
      <c r="C164">
        <v>68.266784056700004</v>
      </c>
      <c r="D164">
        <f t="shared" si="7"/>
        <v>106822.49834157011</v>
      </c>
      <c r="E164">
        <f t="shared" si="8"/>
        <v>4.7876447876447878</v>
      </c>
      <c r="F164">
        <v>259</v>
      </c>
      <c r="G164">
        <v>68.296350777200004</v>
      </c>
    </row>
    <row r="165" spans="1:7" x14ac:dyDescent="0.25">
      <c r="A165">
        <v>258</v>
      </c>
      <c r="B165">
        <f t="shared" si="6"/>
        <v>4.8062015503875966</v>
      </c>
      <c r="C165">
        <v>67.373130727800003</v>
      </c>
      <c r="D165">
        <f t="shared" si="7"/>
        <v>104852.16833235224</v>
      </c>
      <c r="E165">
        <f t="shared" si="8"/>
        <v>4.8062015503875966</v>
      </c>
      <c r="F165">
        <v>258</v>
      </c>
      <c r="G165">
        <v>67.402243980500003</v>
      </c>
    </row>
    <row r="166" spans="1:7" x14ac:dyDescent="0.25">
      <c r="A166">
        <v>257</v>
      </c>
      <c r="B166">
        <f t="shared" si="6"/>
        <v>4.8249027237354083</v>
      </c>
      <c r="C166">
        <v>65.785807801600001</v>
      </c>
      <c r="D166">
        <f t="shared" si="7"/>
        <v>100749.18633845302</v>
      </c>
      <c r="E166">
        <f t="shared" si="8"/>
        <v>4.8249027237354083</v>
      </c>
      <c r="F166">
        <v>257</v>
      </c>
      <c r="G166">
        <v>65.814135370599999</v>
      </c>
    </row>
    <row r="167" spans="1:7" x14ac:dyDescent="0.25">
      <c r="A167">
        <v>256</v>
      </c>
      <c r="B167">
        <f t="shared" si="6"/>
        <v>4.84375</v>
      </c>
      <c r="C167">
        <v>73.251306787000004</v>
      </c>
      <c r="D167">
        <f t="shared" si="7"/>
        <v>125890.85796164718</v>
      </c>
      <c r="E167">
        <f t="shared" si="8"/>
        <v>4.84375</v>
      </c>
      <c r="F167">
        <v>256</v>
      </c>
      <c r="G167">
        <v>73.283244556499994</v>
      </c>
    </row>
    <row r="168" spans="1:7" x14ac:dyDescent="0.25">
      <c r="A168">
        <v>255</v>
      </c>
      <c r="B168">
        <f t="shared" si="6"/>
        <v>4.8627450980392153</v>
      </c>
      <c r="C168">
        <v>67.667121145500005</v>
      </c>
      <c r="D168">
        <f t="shared" si="7"/>
        <v>108272.56106516822</v>
      </c>
      <c r="E168">
        <f t="shared" si="8"/>
        <v>4.8627450980392153</v>
      </c>
      <c r="F168">
        <v>255</v>
      </c>
      <c r="G168">
        <v>67.696328521699996</v>
      </c>
    </row>
    <row r="169" spans="1:7" x14ac:dyDescent="0.25">
      <c r="A169">
        <v>254</v>
      </c>
      <c r="B169">
        <f t="shared" si="6"/>
        <v>4.8818897637795278</v>
      </c>
      <c r="C169">
        <v>69.595795299299994</v>
      </c>
      <c r="D169">
        <f t="shared" si="7"/>
        <v>115436.17853882389</v>
      </c>
      <c r="E169">
        <f t="shared" si="8"/>
        <v>4.8818897637795278</v>
      </c>
      <c r="F169">
        <v>254</v>
      </c>
      <c r="G169">
        <v>69.625920570100007</v>
      </c>
    </row>
    <row r="170" spans="1:7" x14ac:dyDescent="0.25">
      <c r="A170">
        <v>253</v>
      </c>
      <c r="B170">
        <f t="shared" si="6"/>
        <v>4.9011857707509883</v>
      </c>
      <c r="C170">
        <v>67.932537278300003</v>
      </c>
      <c r="D170">
        <f t="shared" si="7"/>
        <v>110855.69256438271</v>
      </c>
      <c r="E170">
        <f t="shared" si="8"/>
        <v>4.9011857707509883</v>
      </c>
      <c r="F170">
        <v>253</v>
      </c>
      <c r="G170">
        <v>67.9618392661</v>
      </c>
    </row>
    <row r="171" spans="1:7" x14ac:dyDescent="0.25">
      <c r="A171">
        <v>252</v>
      </c>
      <c r="B171">
        <f t="shared" si="6"/>
        <v>4.9206349206349209</v>
      </c>
      <c r="C171">
        <v>71.556914816900004</v>
      </c>
      <c r="D171">
        <f t="shared" si="7"/>
        <v>123978.25063861613</v>
      </c>
      <c r="E171">
        <f t="shared" si="8"/>
        <v>4.9206349206349209</v>
      </c>
      <c r="F171">
        <v>252</v>
      </c>
      <c r="G171">
        <v>71.587961926399998</v>
      </c>
    </row>
    <row r="172" spans="1:7" x14ac:dyDescent="0.25">
      <c r="A172">
        <v>251</v>
      </c>
      <c r="B172">
        <f t="shared" si="6"/>
        <v>4.9402390438247012</v>
      </c>
      <c r="C172">
        <v>73.741977369500006</v>
      </c>
      <c r="D172">
        <f t="shared" si="7"/>
        <v>132716.67272673541</v>
      </c>
      <c r="E172">
        <f t="shared" si="8"/>
        <v>4.9402390438247012</v>
      </c>
      <c r="F172">
        <v>251</v>
      </c>
      <c r="G172">
        <v>73.774066876099994</v>
      </c>
    </row>
    <row r="173" spans="1:7" x14ac:dyDescent="0.25">
      <c r="A173">
        <v>250</v>
      </c>
      <c r="B173">
        <f t="shared" si="6"/>
        <v>4.96</v>
      </c>
      <c r="C173">
        <v>70.993300428400005</v>
      </c>
      <c r="D173">
        <f t="shared" si="7"/>
        <v>123993.26223856884</v>
      </c>
      <c r="E173">
        <f t="shared" si="8"/>
        <v>4.96</v>
      </c>
      <c r="F173">
        <v>250</v>
      </c>
      <c r="G173">
        <v>71.024036221200006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Sheet4</vt:lpstr>
      <vt:lpstr>Sheet5</vt:lpstr>
      <vt:lpstr>Sheet6</vt:lpstr>
      <vt:lpstr>Sheet7</vt:lpstr>
      <vt:lpstr>Sheet8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2015-03-04T16:32:51Z</dcterms:created>
  <dcterms:modified xsi:type="dcterms:W3CDTF">2015-03-26T15:26:56Z</dcterms:modified>
</cp:coreProperties>
</file>