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415" windowWidth="25875" windowHeight="12345" activeTab="2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2" i="1"/>
</calcChain>
</file>

<file path=xl/sharedStrings.xml><?xml version="1.0" encoding="utf-8"?>
<sst xmlns="http://schemas.openxmlformats.org/spreadsheetml/2006/main" count="101" uniqueCount="37">
  <si>
    <t>ek057-3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</si>
  <si>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</si>
  <si>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</si>
  <si>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</si>
  <si>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</si>
  <si>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</si>
  <si>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</si>
  <si>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</si>
  <si>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</si>
  <si>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</si>
  <si>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</si>
  <si>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</si>
  <si>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</si>
  <si>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</si>
  <si>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</si>
  <si>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</si>
  <si>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</si>
  <si>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</si>
  <si>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</si>
  <si>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</si>
  <si>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</si>
  <si>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</si>
  <si>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</si>
  <si>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</si>
  <si>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</si>
  <si>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</si>
  <si>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</si>
  <si>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</si>
  <si>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</si>
  <si>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</si>
  <si>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3.81538461538462</t>
  </si>
  <si>
    <t>Residuals</t>
  </si>
  <si>
    <t>Standard Residuals</t>
  </si>
  <si>
    <t>PROBABILITY OUTPUT</t>
  </si>
  <si>
    <t>Percentile</t>
  </si>
  <si>
    <t>Predicted 3.43490304709141</t>
  </si>
  <si>
    <t>Predicted 3.55300859598854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</si>
</sst>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116796.966513501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Sheet1!$D$72:$D$83</c:f>
              <c:numCache>
                <c:formatCode>General</c:formatCode>
                <c:ptCount val="12"/>
                <c:pt idx="0">
                  <c:v>123085.81731293924</c:v>
                </c:pt>
                <c:pt idx="1">
                  <c:v>145077.14609937824</c:v>
                </c:pt>
                <c:pt idx="2">
                  <c:v>104362.32731323628</c:v>
                </c:pt>
                <c:pt idx="3">
                  <c:v>217368.78532636058</c:v>
                </c:pt>
                <c:pt idx="4">
                  <c:v>115219.08531832551</c:v>
                </c:pt>
                <c:pt idx="5">
                  <c:v>203474.05685167271</c:v>
                </c:pt>
                <c:pt idx="6">
                  <c:v>145595.39562578191</c:v>
                </c:pt>
                <c:pt idx="7">
                  <c:v>133136.77411491686</c:v>
                </c:pt>
                <c:pt idx="8">
                  <c:v>134206.9720519855</c:v>
                </c:pt>
                <c:pt idx="9">
                  <c:v>130065.66293399189</c:v>
                </c:pt>
                <c:pt idx="10">
                  <c:v>116328.57786349967</c:v>
                </c:pt>
                <c:pt idx="11">
                  <c:v>115119.95856100527</c:v>
                </c:pt>
              </c:numCache>
            </c:numRef>
          </c:xVal>
          <c:yVal>
            <c:numRef>
              <c:f>Sheet4!$C$25:$C$36</c:f>
              <c:numCache>
                <c:formatCode>General</c:formatCode>
                <c:ptCount val="12"/>
                <c:pt idx="0">
                  <c:v>-7.1160328506473469E-2</c:v>
                </c:pt>
                <c:pt idx="1">
                  <c:v>-5.3401381377847557E-2</c:v>
                </c:pt>
                <c:pt idx="2">
                  <c:v>-5.2421069135076159E-2</c:v>
                </c:pt>
                <c:pt idx="3">
                  <c:v>-1.0053996858885306E-2</c:v>
                </c:pt>
                <c:pt idx="4">
                  <c:v>-2.5435000625740667E-2</c:v>
                </c:pt>
                <c:pt idx="5">
                  <c:v>1.0430791853583532E-2</c:v>
                </c:pt>
                <c:pt idx="6">
                  <c:v>7.0996790483115468E-3</c:v>
                </c:pt>
                <c:pt idx="7">
                  <c:v>1.6052289018786858E-2</c:v>
                </c:pt>
                <c:pt idx="8">
                  <c:v>2.8718612528626064E-2</c:v>
                </c:pt>
                <c:pt idx="9">
                  <c:v>4.0062942422219194E-2</c:v>
                </c:pt>
                <c:pt idx="10">
                  <c:v>4.8907760646488718E-2</c:v>
                </c:pt>
                <c:pt idx="11">
                  <c:v>6.1199700986005467E-2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13120"/>
        <c:axId val="250172928"/>
      </c:scatterChart>
      <c:valAx>
        <c:axId val="2502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116796.966513501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172928"/>
        <c:crosses val="autoZero"/>
        <c:crossBetween val="midCat"/>
      </c:valAx>
      <c:valAx>
        <c:axId val="25017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21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Sheet1!$B$2:$B$146</c:f>
              <c:numCache>
                <c:formatCode>General</c:formatCode>
                <c:ptCount val="145"/>
                <c:pt idx="0">
                  <c:v>0.36904761904761907</c:v>
                </c:pt>
                <c:pt idx="1">
                  <c:v>0.496</c:v>
                </c:pt>
                <c:pt idx="2">
                  <c:v>0.61507936507936511</c:v>
                </c:pt>
                <c:pt idx="3">
                  <c:v>0.73809523809523814</c:v>
                </c:pt>
                <c:pt idx="4">
                  <c:v>0.86051353226925742</c:v>
                </c:pt>
                <c:pt idx="5">
                  <c:v>0.98023715415019763</c:v>
                </c:pt>
                <c:pt idx="6">
                  <c:v>1.0992907801418439</c:v>
                </c:pt>
                <c:pt idx="7">
                  <c:v>1.2180746561886051</c:v>
                </c:pt>
                <c:pt idx="8">
                  <c:v>1.3347685683530679</c:v>
                </c:pt>
                <c:pt idx="9">
                  <c:v>1.4502923976608186</c:v>
                </c:pt>
                <c:pt idx="10">
                  <c:v>1.5656565656565657</c:v>
                </c:pt>
                <c:pt idx="11">
                  <c:v>1.6802168021680217</c:v>
                </c:pt>
                <c:pt idx="12">
                  <c:v>1.7919075144508672</c:v>
                </c:pt>
                <c:pt idx="13">
                  <c:v>1.9018404907975459</c:v>
                </c:pt>
                <c:pt idx="14">
                  <c:v>2.0097244732576987</c:v>
                </c:pt>
                <c:pt idx="15">
                  <c:v>2.1160409556313993</c:v>
                </c:pt>
                <c:pt idx="16">
                  <c:v>2.2222222222222223</c:v>
                </c:pt>
                <c:pt idx="17">
                  <c:v>2.3220973782771535</c:v>
                </c:pt>
                <c:pt idx="18">
                  <c:v>2.421875</c:v>
                </c:pt>
                <c:pt idx="19">
                  <c:v>2.5203252032520327</c:v>
                </c:pt>
                <c:pt idx="20">
                  <c:v>2.6105263157894738</c:v>
                </c:pt>
                <c:pt idx="21">
                  <c:v>2.7074235807860263</c:v>
                </c:pt>
                <c:pt idx="22">
                  <c:v>2.7927927927927927</c:v>
                </c:pt>
                <c:pt idx="23">
                  <c:v>2.8837209302325579</c:v>
                </c:pt>
                <c:pt idx="24">
                  <c:v>2.9665071770334928</c:v>
                </c:pt>
                <c:pt idx="25">
                  <c:v>3.0392156862745097</c:v>
                </c:pt>
                <c:pt idx="26">
                  <c:v>3.1155778894472363</c:v>
                </c:pt>
                <c:pt idx="27">
                  <c:v>3.1876606683804627</c:v>
                </c:pt>
                <c:pt idx="28">
                  <c:v>3.2545931758530182</c:v>
                </c:pt>
                <c:pt idx="29">
                  <c:v>3.3066666666666666</c:v>
                </c:pt>
                <c:pt idx="30">
                  <c:v>3.4065934065934065</c:v>
                </c:pt>
                <c:pt idx="31">
                  <c:v>3.4159779614325068</c:v>
                </c:pt>
                <c:pt idx="32">
                  <c:v>3.4254143646408841</c:v>
                </c:pt>
                <c:pt idx="33">
                  <c:v>3.4349030470914128</c:v>
                </c:pt>
                <c:pt idx="34">
                  <c:v>3.4444444444444446</c:v>
                </c:pt>
                <c:pt idx="35">
                  <c:v>3.4540389972144845</c:v>
                </c:pt>
                <c:pt idx="36">
                  <c:v>3.4636871508379889</c:v>
                </c:pt>
                <c:pt idx="37">
                  <c:v>3.473389355742297</c:v>
                </c:pt>
                <c:pt idx="38">
                  <c:v>3.4831460674157304</c:v>
                </c:pt>
                <c:pt idx="39">
                  <c:v>3.492957746478873</c:v>
                </c:pt>
                <c:pt idx="40">
                  <c:v>3.5028248587570623</c:v>
                </c:pt>
                <c:pt idx="41">
                  <c:v>3.5127478753541075</c:v>
                </c:pt>
                <c:pt idx="42">
                  <c:v>3.5227272727272729</c:v>
                </c:pt>
                <c:pt idx="43">
                  <c:v>3.5327635327635329</c:v>
                </c:pt>
                <c:pt idx="44">
                  <c:v>3.5428571428571427</c:v>
                </c:pt>
                <c:pt idx="45">
                  <c:v>3.5530085959885387</c:v>
                </c:pt>
                <c:pt idx="46">
                  <c:v>3.5632183908045976</c:v>
                </c:pt>
                <c:pt idx="47">
                  <c:v>3.5734870317002883</c:v>
                </c:pt>
                <c:pt idx="48">
                  <c:v>3.5838150289017343</c:v>
                </c:pt>
                <c:pt idx="49">
                  <c:v>3.5942028985507246</c:v>
                </c:pt>
                <c:pt idx="50">
                  <c:v>3.6046511627906979</c:v>
                </c:pt>
                <c:pt idx="51">
                  <c:v>3.6151603498542273</c:v>
                </c:pt>
                <c:pt idx="52">
                  <c:v>3.6257309941520468</c:v>
                </c:pt>
                <c:pt idx="53">
                  <c:v>3.6363636363636362</c:v>
                </c:pt>
                <c:pt idx="54">
                  <c:v>3.6470588235294117</c:v>
                </c:pt>
                <c:pt idx="55">
                  <c:v>3.6578171091445428</c:v>
                </c:pt>
                <c:pt idx="56">
                  <c:v>3.668639053254438</c:v>
                </c:pt>
                <c:pt idx="57">
                  <c:v>3.6795252225519288</c:v>
                </c:pt>
                <c:pt idx="58">
                  <c:v>3.6904761904761907</c:v>
                </c:pt>
                <c:pt idx="59">
                  <c:v>3.7014925373134329</c:v>
                </c:pt>
                <c:pt idx="60">
                  <c:v>3.7125748502994012</c:v>
                </c:pt>
                <c:pt idx="61">
                  <c:v>3.7237237237237237</c:v>
                </c:pt>
                <c:pt idx="62">
                  <c:v>3.7349397590361444</c:v>
                </c:pt>
                <c:pt idx="63">
                  <c:v>3.7462235649546827</c:v>
                </c:pt>
                <c:pt idx="64">
                  <c:v>3.7575757575757578</c:v>
                </c:pt>
                <c:pt idx="65">
                  <c:v>3.768996960486322</c:v>
                </c:pt>
                <c:pt idx="66">
                  <c:v>3.7804878048780486</c:v>
                </c:pt>
                <c:pt idx="67">
                  <c:v>3.7920489296636086</c:v>
                </c:pt>
                <c:pt idx="68">
                  <c:v>3.8036809815950918</c:v>
                </c:pt>
                <c:pt idx="69">
                  <c:v>3.8153846153846156</c:v>
                </c:pt>
                <c:pt idx="70">
                  <c:v>3.8271604938271606</c:v>
                </c:pt>
                <c:pt idx="71">
                  <c:v>3.8390092879256965</c:v>
                </c:pt>
                <c:pt idx="72">
                  <c:v>3.8509316770186337</c:v>
                </c:pt>
                <c:pt idx="73">
                  <c:v>3.8629283489096573</c:v>
                </c:pt>
                <c:pt idx="74">
                  <c:v>3.875</c:v>
                </c:pt>
                <c:pt idx="75">
                  <c:v>3.8871473354231973</c:v>
                </c:pt>
                <c:pt idx="76">
                  <c:v>3.89937106918239</c:v>
                </c:pt>
                <c:pt idx="77">
                  <c:v>3.9116719242902209</c:v>
                </c:pt>
                <c:pt idx="78">
                  <c:v>3.9240506329113924</c:v>
                </c:pt>
                <c:pt idx="79">
                  <c:v>3.9365079365079363</c:v>
                </c:pt>
                <c:pt idx="80">
                  <c:v>3.9490445859872612</c:v>
                </c:pt>
                <c:pt idx="81">
                  <c:v>3.9616613418530351</c:v>
                </c:pt>
                <c:pt idx="82">
                  <c:v>3.9743589743589745</c:v>
                </c:pt>
                <c:pt idx="83">
                  <c:v>3.987138263665595</c:v>
                </c:pt>
                <c:pt idx="84">
                  <c:v>4</c:v>
                </c:pt>
                <c:pt idx="85">
                  <c:v>4.0129449838187705</c:v>
                </c:pt>
                <c:pt idx="86">
                  <c:v>4.0259740259740262</c:v>
                </c:pt>
                <c:pt idx="87">
                  <c:v>4.0390879478827362</c:v>
                </c:pt>
                <c:pt idx="88">
                  <c:v>4.0522875816993462</c:v>
                </c:pt>
                <c:pt idx="89">
                  <c:v>4.0655737704918034</c:v>
                </c:pt>
                <c:pt idx="90">
                  <c:v>4.0789473684210522</c:v>
                </c:pt>
                <c:pt idx="91">
                  <c:v>4.0924092409240922</c:v>
                </c:pt>
                <c:pt idx="92">
                  <c:v>4.1059602649006619</c:v>
                </c:pt>
                <c:pt idx="93">
                  <c:v>4.1196013289036548</c:v>
                </c:pt>
                <c:pt idx="94">
                  <c:v>4.1333333333333337</c:v>
                </c:pt>
                <c:pt idx="95">
                  <c:v>4.1471571906354514</c:v>
                </c:pt>
                <c:pt idx="96">
                  <c:v>4.1610738255033555</c:v>
                </c:pt>
                <c:pt idx="97">
                  <c:v>4.1750841750841747</c:v>
                </c:pt>
                <c:pt idx="98">
                  <c:v>4.1891891891891895</c:v>
                </c:pt>
                <c:pt idx="99">
                  <c:v>4.2033898305084749</c:v>
                </c:pt>
                <c:pt idx="100">
                  <c:v>4.2176870748299322</c:v>
                </c:pt>
                <c:pt idx="101">
                  <c:v>4.2320819112627985</c:v>
                </c:pt>
                <c:pt idx="102">
                  <c:v>4.2465753424657535</c:v>
                </c:pt>
                <c:pt idx="103">
                  <c:v>4.261168384879725</c:v>
                </c:pt>
                <c:pt idx="104">
                  <c:v>4.2758620689655169</c:v>
                </c:pt>
                <c:pt idx="105">
                  <c:v>4.2906574394463668</c:v>
                </c:pt>
                <c:pt idx="106">
                  <c:v>4.3055555555555554</c:v>
                </c:pt>
                <c:pt idx="107">
                  <c:v>4.3205574912891986</c:v>
                </c:pt>
                <c:pt idx="108">
                  <c:v>4.3356643356643358</c:v>
                </c:pt>
                <c:pt idx="109">
                  <c:v>4.3508771929824563</c:v>
                </c:pt>
                <c:pt idx="110">
                  <c:v>4.3661971830985919</c:v>
                </c:pt>
                <c:pt idx="111">
                  <c:v>4.3816254416961131</c:v>
                </c:pt>
                <c:pt idx="112">
                  <c:v>4.3971631205673756</c:v>
                </c:pt>
                <c:pt idx="113">
                  <c:v>4.4128113879003559</c:v>
                </c:pt>
                <c:pt idx="114">
                  <c:v>4.4285714285714288</c:v>
                </c:pt>
                <c:pt idx="115">
                  <c:v>4.4444444444444446</c:v>
                </c:pt>
                <c:pt idx="116">
                  <c:v>4.4604316546762588</c:v>
                </c:pt>
                <c:pt idx="117">
                  <c:v>4.4765342960288805</c:v>
                </c:pt>
                <c:pt idx="118">
                  <c:v>4.4927536231884062</c:v>
                </c:pt>
                <c:pt idx="119">
                  <c:v>4.5090909090909088</c:v>
                </c:pt>
                <c:pt idx="120">
                  <c:v>4.5255474452554747</c:v>
                </c:pt>
                <c:pt idx="121">
                  <c:v>4.542124542124542</c:v>
                </c:pt>
                <c:pt idx="122">
                  <c:v>4.5588235294117645</c:v>
                </c:pt>
                <c:pt idx="123">
                  <c:v>4.5756457564575648</c:v>
                </c:pt>
                <c:pt idx="124">
                  <c:v>4.5925925925925926</c:v>
                </c:pt>
                <c:pt idx="125">
                  <c:v>4.6096654275092934</c:v>
                </c:pt>
                <c:pt idx="126">
                  <c:v>4.6268656716417906</c:v>
                </c:pt>
                <c:pt idx="127">
                  <c:v>4.6441947565543069</c:v>
                </c:pt>
                <c:pt idx="128">
                  <c:v>4.6616541353383463</c:v>
                </c:pt>
                <c:pt idx="129">
                  <c:v>4.6792452830188678</c:v>
                </c:pt>
                <c:pt idx="130">
                  <c:v>4.6969696969696972</c:v>
                </c:pt>
                <c:pt idx="131">
                  <c:v>4.7148288973384034</c:v>
                </c:pt>
                <c:pt idx="132">
                  <c:v>4.7328244274809164</c:v>
                </c:pt>
                <c:pt idx="133">
                  <c:v>4.7509578544061304</c:v>
                </c:pt>
                <c:pt idx="134">
                  <c:v>4.7692307692307692</c:v>
                </c:pt>
                <c:pt idx="135">
                  <c:v>4.7876447876447878</c:v>
                </c:pt>
                <c:pt idx="136">
                  <c:v>4.8062015503875966</c:v>
                </c:pt>
                <c:pt idx="137">
                  <c:v>4.8249027237354083</c:v>
                </c:pt>
                <c:pt idx="138">
                  <c:v>4.84375</c:v>
                </c:pt>
                <c:pt idx="139">
                  <c:v>4.8627450980392153</c:v>
                </c:pt>
                <c:pt idx="140">
                  <c:v>4.8818897637795278</c:v>
                </c:pt>
                <c:pt idx="141">
                  <c:v>4.9011857707509883</c:v>
                </c:pt>
                <c:pt idx="142">
                  <c:v>4.9206349206349209</c:v>
                </c:pt>
                <c:pt idx="143">
                  <c:v>4.9402390438247012</c:v>
                </c:pt>
                <c:pt idx="144">
                  <c:v>4.96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1.0052505577525381E-2</c:v>
                </c:pt>
                <c:pt idx="1">
                  <c:v>5.3335116237555255E-3</c:v>
                </c:pt>
                <c:pt idx="2">
                  <c:v>6.5506745438649499E-3</c:v>
                </c:pt>
                <c:pt idx="3">
                  <c:v>5.8581371346523026E-3</c:v>
                </c:pt>
                <c:pt idx="4">
                  <c:v>8.5689580075437814E-3</c:v>
                </c:pt>
                <c:pt idx="5">
                  <c:v>1.3027806076219318E-2</c:v>
                </c:pt>
                <c:pt idx="6">
                  <c:v>2.0264413366196807E-2</c:v>
                </c:pt>
                <c:pt idx="7">
                  <c:v>2.3891158113318028E-2</c:v>
                </c:pt>
                <c:pt idx="8">
                  <c:v>2.6815760162398769E-2</c:v>
                </c:pt>
                <c:pt idx="9">
                  <c:v>2.5255802849171713E-2</c:v>
                </c:pt>
                <c:pt idx="10">
                  <c:v>2.1943439811952167E-2</c:v>
                </c:pt>
                <c:pt idx="11">
                  <c:v>1.3032199545620874E-2</c:v>
                </c:pt>
                <c:pt idx="12">
                  <c:v>3.4582098704462791E-3</c:v>
                </c:pt>
                <c:pt idx="13">
                  <c:v>3.9889825976211664E-3</c:v>
                </c:pt>
                <c:pt idx="14">
                  <c:v>7.8006284973570331E-2</c:v>
                </c:pt>
                <c:pt idx="15">
                  <c:v>0.3368405012405975</c:v>
                </c:pt>
                <c:pt idx="16">
                  <c:v>0.85776301858083093</c:v>
                </c:pt>
                <c:pt idx="17">
                  <c:v>1.5332535465134283</c:v>
                </c:pt>
                <c:pt idx="18">
                  <c:v>2.8642621605819771</c:v>
                </c:pt>
                <c:pt idx="19">
                  <c:v>5.8219256302829558</c:v>
                </c:pt>
                <c:pt idx="20">
                  <c:v>11.169073553285724</c:v>
                </c:pt>
                <c:pt idx="21">
                  <c:v>22.5960038726036</c:v>
                </c:pt>
                <c:pt idx="22">
                  <c:v>37.769070713598211</c:v>
                </c:pt>
                <c:pt idx="23">
                  <c:v>64.149296046380542</c:v>
                </c:pt>
                <c:pt idx="24">
                  <c:v>102.03003615538098</c:v>
                </c:pt>
                <c:pt idx="25">
                  <c:v>161.23707295408681</c:v>
                </c:pt>
                <c:pt idx="26">
                  <c:v>288.90661925436171</c:v>
                </c:pt>
                <c:pt idx="27">
                  <c:v>572.63352498170332</c:v>
                </c:pt>
                <c:pt idx="28">
                  <c:v>1157.260547977733</c:v>
                </c:pt>
                <c:pt idx="29">
                  <c:v>2104.7589268326833</c:v>
                </c:pt>
                <c:pt idx="30">
                  <c:v>7298.4251842988924</c:v>
                </c:pt>
                <c:pt idx="31">
                  <c:v>8084.6499642193403</c:v>
                </c:pt>
                <c:pt idx="32">
                  <c:v>8946.0654730085316</c:v>
                </c:pt>
                <c:pt idx="33">
                  <c:v>9920.0046036313142</c:v>
                </c:pt>
                <c:pt idx="34">
                  <c:v>10989.153263532206</c:v>
                </c:pt>
                <c:pt idx="35">
                  <c:v>12362.009594888017</c:v>
                </c:pt>
                <c:pt idx="36">
                  <c:v>13742.689769392277</c:v>
                </c:pt>
                <c:pt idx="37">
                  <c:v>15266.372569813671</c:v>
                </c:pt>
                <c:pt idx="38">
                  <c:v>16922.411824280276</c:v>
                </c:pt>
                <c:pt idx="39">
                  <c:v>18747.49679157303</c:v>
                </c:pt>
                <c:pt idx="40">
                  <c:v>20739.998003142719</c:v>
                </c:pt>
                <c:pt idx="41">
                  <c:v>22941.983091237831</c:v>
                </c:pt>
                <c:pt idx="42">
                  <c:v>25295.415298485663</c:v>
                </c:pt>
                <c:pt idx="43">
                  <c:v>27802.82095123141</c:v>
                </c:pt>
                <c:pt idx="44">
                  <c:v>30764.762115062254</c:v>
                </c:pt>
                <c:pt idx="45">
                  <c:v>33593.80618717664</c:v>
                </c:pt>
                <c:pt idx="46">
                  <c:v>36955.248416939474</c:v>
                </c:pt>
                <c:pt idx="47">
                  <c:v>40695.775166297892</c:v>
                </c:pt>
                <c:pt idx="48">
                  <c:v>44240.22561828429</c:v>
                </c:pt>
                <c:pt idx="49">
                  <c:v>48174.586775587675</c:v>
                </c:pt>
                <c:pt idx="50">
                  <c:v>53893.450067891034</c:v>
                </c:pt>
                <c:pt idx="51">
                  <c:v>57091.600727144527</c:v>
                </c:pt>
                <c:pt idx="52">
                  <c:v>60936.729479994348</c:v>
                </c:pt>
                <c:pt idx="53">
                  <c:v>64019.535524974512</c:v>
                </c:pt>
                <c:pt idx="54">
                  <c:v>71578.043069192805</c:v>
                </c:pt>
                <c:pt idx="55">
                  <c:v>78485.827130861217</c:v>
                </c:pt>
                <c:pt idx="56">
                  <c:v>87722.520341516851</c:v>
                </c:pt>
                <c:pt idx="57">
                  <c:v>85771.052604884462</c:v>
                </c:pt>
                <c:pt idx="58">
                  <c:v>88389.531043965355</c:v>
                </c:pt>
                <c:pt idx="59">
                  <c:v>110464.75100622421</c:v>
                </c:pt>
                <c:pt idx="60">
                  <c:v>111841.22931669079</c:v>
                </c:pt>
                <c:pt idx="61">
                  <c:v>101979.11424773162</c:v>
                </c:pt>
                <c:pt idx="62">
                  <c:v>166731.60820556793</c:v>
                </c:pt>
                <c:pt idx="63">
                  <c:v>112387.01325359373</c:v>
                </c:pt>
                <c:pt idx="64">
                  <c:v>121370.52537250688</c:v>
                </c:pt>
                <c:pt idx="65">
                  <c:v>105278.85490988074</c:v>
                </c:pt>
                <c:pt idx="66">
                  <c:v>131656.48730815505</c:v>
                </c:pt>
                <c:pt idx="67">
                  <c:v>117851.25201044058</c:v>
                </c:pt>
                <c:pt idx="68">
                  <c:v>112678.80867852599</c:v>
                </c:pt>
                <c:pt idx="69">
                  <c:v>116796.96651350093</c:v>
                </c:pt>
                <c:pt idx="70">
                  <c:v>123085.81731293924</c:v>
                </c:pt>
                <c:pt idx="71">
                  <c:v>145077.14609937824</c:v>
                </c:pt>
                <c:pt idx="72">
                  <c:v>104362.32731323628</c:v>
                </c:pt>
                <c:pt idx="73">
                  <c:v>217368.78532636058</c:v>
                </c:pt>
                <c:pt idx="74">
                  <c:v>115219.08531832551</c:v>
                </c:pt>
                <c:pt idx="75">
                  <c:v>203474.05685167271</c:v>
                </c:pt>
                <c:pt idx="76">
                  <c:v>145595.39562578191</c:v>
                </c:pt>
                <c:pt idx="77">
                  <c:v>133136.77411491686</c:v>
                </c:pt>
                <c:pt idx="78">
                  <c:v>134206.9720519855</c:v>
                </c:pt>
                <c:pt idx="79">
                  <c:v>130065.66293399189</c:v>
                </c:pt>
                <c:pt idx="80">
                  <c:v>116328.57786349967</c:v>
                </c:pt>
                <c:pt idx="81">
                  <c:v>115119.95856100527</c:v>
                </c:pt>
                <c:pt idx="82">
                  <c:v>136880.56138481523</c:v>
                </c:pt>
                <c:pt idx="83">
                  <c:v>125161.57183865702</c:v>
                </c:pt>
                <c:pt idx="84">
                  <c:v>156860.54284030202</c:v>
                </c:pt>
                <c:pt idx="85">
                  <c:v>121568.21015277084</c:v>
                </c:pt>
                <c:pt idx="86">
                  <c:v>143576.35638215387</c:v>
                </c:pt>
                <c:pt idx="87">
                  <c:v>164457.7996399602</c:v>
                </c:pt>
                <c:pt idx="88">
                  <c:v>164525.79310583169</c:v>
                </c:pt>
                <c:pt idx="89">
                  <c:v>162834.76687583406</c:v>
                </c:pt>
                <c:pt idx="90">
                  <c:v>160362.66686841933</c:v>
                </c:pt>
                <c:pt idx="91">
                  <c:v>146318.84118285243</c:v>
                </c:pt>
                <c:pt idx="92">
                  <c:v>201703.73739455445</c:v>
                </c:pt>
                <c:pt idx="93">
                  <c:v>168026.84710966062</c:v>
                </c:pt>
                <c:pt idx="94">
                  <c:v>160788.42318314401</c:v>
                </c:pt>
                <c:pt idx="95">
                  <c:v>148395.94417798583</c:v>
                </c:pt>
                <c:pt idx="96">
                  <c:v>169686.67291434554</c:v>
                </c:pt>
                <c:pt idx="97">
                  <c:v>130459.00611828238</c:v>
                </c:pt>
                <c:pt idx="98">
                  <c:v>128484.54569365352</c:v>
                </c:pt>
                <c:pt idx="99">
                  <c:v>151480.0837569029</c:v>
                </c:pt>
                <c:pt idx="100">
                  <c:v>191659.46911371025</c:v>
                </c:pt>
                <c:pt idx="101">
                  <c:v>193007.42005847444</c:v>
                </c:pt>
                <c:pt idx="102">
                  <c:v>123237.63116572863</c:v>
                </c:pt>
                <c:pt idx="103">
                  <c:v>171551.63925522714</c:v>
                </c:pt>
                <c:pt idx="104">
                  <c:v>152794.82656960309</c:v>
                </c:pt>
                <c:pt idx="105">
                  <c:v>148347.45027815513</c:v>
                </c:pt>
                <c:pt idx="106">
                  <c:v>186356.79056713835</c:v>
                </c:pt>
                <c:pt idx="107">
                  <c:v>184186.71683576819</c:v>
                </c:pt>
                <c:pt idx="108">
                  <c:v>191725.87059575054</c:v>
                </c:pt>
                <c:pt idx="109">
                  <c:v>148187.97759425122</c:v>
                </c:pt>
                <c:pt idx="110">
                  <c:v>142805.96522804615</c:v>
                </c:pt>
                <c:pt idx="111">
                  <c:v>159845.91934676148</c:v>
                </c:pt>
                <c:pt idx="112">
                  <c:v>150915.07387905224</c:v>
                </c:pt>
                <c:pt idx="113">
                  <c:v>145626.64708862943</c:v>
                </c:pt>
                <c:pt idx="114">
                  <c:v>173893.32060076043</c:v>
                </c:pt>
                <c:pt idx="115">
                  <c:v>182364.69748201212</c:v>
                </c:pt>
                <c:pt idx="116">
                  <c:v>144507.22433972402</c:v>
                </c:pt>
                <c:pt idx="117">
                  <c:v>152729.76233204818</c:v>
                </c:pt>
                <c:pt idx="118">
                  <c:v>248324.43573514215</c:v>
                </c:pt>
                <c:pt idx="119">
                  <c:v>163538.09937936184</c:v>
                </c:pt>
                <c:pt idx="120">
                  <c:v>147749.93271730185</c:v>
                </c:pt>
                <c:pt idx="121">
                  <c:v>151979.61786912047</c:v>
                </c:pt>
                <c:pt idx="122">
                  <c:v>181585.46637353968</c:v>
                </c:pt>
                <c:pt idx="123">
                  <c:v>140362.58032527386</c:v>
                </c:pt>
                <c:pt idx="124">
                  <c:v>200038.82508338944</c:v>
                </c:pt>
                <c:pt idx="125">
                  <c:v>167811.69475283398</c:v>
                </c:pt>
                <c:pt idx="126">
                  <c:v>223689.13766995611</c:v>
                </c:pt>
                <c:pt idx="127">
                  <c:v>191437.78962134998</c:v>
                </c:pt>
                <c:pt idx="128">
                  <c:v>279419.31299538742</c:v>
                </c:pt>
                <c:pt idx="129">
                  <c:v>143848.30155611018</c:v>
                </c:pt>
                <c:pt idx="130">
                  <c:v>222605.31528033823</c:v>
                </c:pt>
                <c:pt idx="131">
                  <c:v>171261.84028919382</c:v>
                </c:pt>
                <c:pt idx="132">
                  <c:v>223241.3134849433</c:v>
                </c:pt>
                <c:pt idx="133">
                  <c:v>209136.19734445307</c:v>
                </c:pt>
                <c:pt idx="134">
                  <c:v>140630.94735184198</c:v>
                </c:pt>
                <c:pt idx="135">
                  <c:v>189072.59485969337</c:v>
                </c:pt>
                <c:pt idx="136">
                  <c:v>173200.35025714559</c:v>
                </c:pt>
                <c:pt idx="137">
                  <c:v>174427.20589667372</c:v>
                </c:pt>
                <c:pt idx="138">
                  <c:v>225075.50314549418</c:v>
                </c:pt>
                <c:pt idx="139">
                  <c:v>160041.00362785158</c:v>
                </c:pt>
                <c:pt idx="140">
                  <c:v>243068.69651345335</c:v>
                </c:pt>
                <c:pt idx="141">
                  <c:v>263590.50882527948</c:v>
                </c:pt>
                <c:pt idx="142">
                  <c:v>227084.86072537772</c:v>
                </c:pt>
                <c:pt idx="143">
                  <c:v>230716.66265065095</c:v>
                </c:pt>
                <c:pt idx="144">
                  <c:v>193166.31563995618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91808"/>
        <c:axId val="245177728"/>
      </c:scatterChart>
      <c:valAx>
        <c:axId val="245191808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45177728"/>
        <c:crosses val="autoZero"/>
        <c:crossBetween val="midCat"/>
      </c:valAx>
      <c:valAx>
        <c:axId val="245177728"/>
        <c:scaling>
          <c:orientation val="minMax"/>
          <c:max val="1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9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116796.966513501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Sheet1!$D$72:$D$83</c:f>
              <c:numCache>
                <c:formatCode>General</c:formatCode>
                <c:ptCount val="12"/>
                <c:pt idx="0">
                  <c:v>123085.81731293924</c:v>
                </c:pt>
                <c:pt idx="1">
                  <c:v>145077.14609937824</c:v>
                </c:pt>
                <c:pt idx="2">
                  <c:v>104362.32731323628</c:v>
                </c:pt>
                <c:pt idx="3">
                  <c:v>217368.78532636058</c:v>
                </c:pt>
                <c:pt idx="4">
                  <c:v>115219.08531832551</c:v>
                </c:pt>
                <c:pt idx="5">
                  <c:v>203474.05685167271</c:v>
                </c:pt>
                <c:pt idx="6">
                  <c:v>145595.39562578191</c:v>
                </c:pt>
                <c:pt idx="7">
                  <c:v>133136.77411491686</c:v>
                </c:pt>
                <c:pt idx="8">
                  <c:v>134206.9720519855</c:v>
                </c:pt>
                <c:pt idx="9">
                  <c:v>130065.66293399189</c:v>
                </c:pt>
                <c:pt idx="10">
                  <c:v>116328.57786349967</c:v>
                </c:pt>
                <c:pt idx="11">
                  <c:v>115119.95856100527</c:v>
                </c:pt>
              </c:numCache>
            </c:numRef>
          </c:xVal>
          <c:yVal>
            <c:numRef>
              <c:f>Sheet1!$E$72:$E$83</c:f>
              <c:numCache>
                <c:formatCode>General</c:formatCode>
                <c:ptCount val="12"/>
                <c:pt idx="0">
                  <c:v>3.8271604938271606</c:v>
                </c:pt>
                <c:pt idx="1">
                  <c:v>3.8390092879256965</c:v>
                </c:pt>
                <c:pt idx="2">
                  <c:v>3.8509316770186337</c:v>
                </c:pt>
                <c:pt idx="3">
                  <c:v>3.8629283489096573</c:v>
                </c:pt>
                <c:pt idx="4">
                  <c:v>3.875</c:v>
                </c:pt>
                <c:pt idx="5">
                  <c:v>3.8871473354231973</c:v>
                </c:pt>
                <c:pt idx="6">
                  <c:v>3.89937106918239</c:v>
                </c:pt>
                <c:pt idx="7">
                  <c:v>3.9116719242902209</c:v>
                </c:pt>
                <c:pt idx="8">
                  <c:v>3.9240506329113924</c:v>
                </c:pt>
                <c:pt idx="9">
                  <c:v>3.9365079365079363</c:v>
                </c:pt>
                <c:pt idx="10">
                  <c:v>3.9490445859872612</c:v>
                </c:pt>
                <c:pt idx="11">
                  <c:v>3.9616613418530351</c:v>
                </c:pt>
              </c:numCache>
            </c:numRef>
          </c:yVal>
          <c:smooth val="0"/>
        </c:ser>
        <c:ser>
          <c:idx val="1"/>
          <c:order val="1"/>
          <c:tx>
            <c:v>Predicted 3.81538461538462</c:v>
          </c:tx>
          <c:spPr>
            <a:ln w="28575">
              <a:noFill/>
            </a:ln>
          </c:spPr>
          <c:xVal>
            <c:numRef>
              <c:f>Sheet1!$D$72:$D$83</c:f>
              <c:numCache>
                <c:formatCode>General</c:formatCode>
                <c:ptCount val="12"/>
                <c:pt idx="0">
                  <c:v>123085.81731293924</c:v>
                </c:pt>
                <c:pt idx="1">
                  <c:v>145077.14609937824</c:v>
                </c:pt>
                <c:pt idx="2">
                  <c:v>104362.32731323628</c:v>
                </c:pt>
                <c:pt idx="3">
                  <c:v>217368.78532636058</c:v>
                </c:pt>
                <c:pt idx="4">
                  <c:v>115219.08531832551</c:v>
                </c:pt>
                <c:pt idx="5">
                  <c:v>203474.05685167271</c:v>
                </c:pt>
                <c:pt idx="6">
                  <c:v>145595.39562578191</c:v>
                </c:pt>
                <c:pt idx="7">
                  <c:v>133136.77411491686</c:v>
                </c:pt>
                <c:pt idx="8">
                  <c:v>134206.9720519855</c:v>
                </c:pt>
                <c:pt idx="9">
                  <c:v>130065.66293399189</c:v>
                </c:pt>
                <c:pt idx="10">
                  <c:v>116328.57786349967</c:v>
                </c:pt>
                <c:pt idx="11">
                  <c:v>115119.95856100527</c:v>
                </c:pt>
              </c:numCache>
            </c:numRef>
          </c:xVal>
          <c:yVal>
            <c:numRef>
              <c:f>Sheet4!$B$25:$B$36</c:f>
              <c:numCache>
                <c:formatCode>General</c:formatCode>
                <c:ptCount val="12"/>
                <c:pt idx="0">
                  <c:v>3.8983208223336341</c:v>
                </c:pt>
                <c:pt idx="1">
                  <c:v>3.8924106693035441</c:v>
                </c:pt>
                <c:pt idx="2">
                  <c:v>3.9033527461537099</c:v>
                </c:pt>
                <c:pt idx="3">
                  <c:v>3.8729823457685426</c:v>
                </c:pt>
                <c:pt idx="4">
                  <c:v>3.9004350006257407</c:v>
                </c:pt>
                <c:pt idx="5">
                  <c:v>3.8767165435696138</c:v>
                </c:pt>
                <c:pt idx="6">
                  <c:v>3.8922713901340784</c:v>
                </c:pt>
                <c:pt idx="7">
                  <c:v>3.8956196352714341</c:v>
                </c:pt>
                <c:pt idx="8">
                  <c:v>3.8953320203827664</c:v>
                </c:pt>
                <c:pt idx="9">
                  <c:v>3.8964449940857171</c:v>
                </c:pt>
                <c:pt idx="10">
                  <c:v>3.9001368253407724</c:v>
                </c:pt>
                <c:pt idx="11">
                  <c:v>3.9004616408670296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69056"/>
        <c:axId val="251850112"/>
      </c:scatterChart>
      <c:valAx>
        <c:axId val="2554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116796.966513501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850112"/>
        <c:crosses val="autoZero"/>
        <c:crossBetween val="midCat"/>
      </c:valAx>
      <c:valAx>
        <c:axId val="25185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3.81538461538462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46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Sheet4!$G$25:$G$36</c:f>
              <c:numCache>
                <c:formatCode>General</c:formatCode>
                <c:ptCount val="12"/>
                <c:pt idx="0">
                  <c:v>3.8271604938271606</c:v>
                </c:pt>
                <c:pt idx="1">
                  <c:v>3.8390092879256965</c:v>
                </c:pt>
                <c:pt idx="2">
                  <c:v>3.8509316770186337</c:v>
                </c:pt>
                <c:pt idx="3">
                  <c:v>3.8629283489096573</c:v>
                </c:pt>
                <c:pt idx="4">
                  <c:v>3.875</c:v>
                </c:pt>
                <c:pt idx="5">
                  <c:v>3.8871473354231973</c:v>
                </c:pt>
                <c:pt idx="6">
                  <c:v>3.89937106918239</c:v>
                </c:pt>
                <c:pt idx="7">
                  <c:v>3.9116719242902209</c:v>
                </c:pt>
                <c:pt idx="8">
                  <c:v>3.9240506329113924</c:v>
                </c:pt>
                <c:pt idx="9">
                  <c:v>3.9365079365079363</c:v>
                </c:pt>
                <c:pt idx="10">
                  <c:v>3.9490445859872612</c:v>
                </c:pt>
                <c:pt idx="11">
                  <c:v>3.9616613418530351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80896"/>
        <c:axId val="255498496"/>
      </c:scatterChart>
      <c:valAx>
        <c:axId val="2556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498496"/>
        <c:crosses val="autoZero"/>
        <c:crossBetween val="midCat"/>
      </c:valAx>
      <c:valAx>
        <c:axId val="25549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3.81538461538462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68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9920.00460363131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Sheet1!$D$36:$D$57</c:f>
              <c:numCache>
                <c:formatCode>General</c:formatCode>
                <c:ptCount val="22"/>
                <c:pt idx="0">
                  <c:v>10989.153263532206</c:v>
                </c:pt>
                <c:pt idx="1">
                  <c:v>12362.009594888017</c:v>
                </c:pt>
                <c:pt idx="2">
                  <c:v>13742.689769392277</c:v>
                </c:pt>
                <c:pt idx="3">
                  <c:v>15266.372569813671</c:v>
                </c:pt>
                <c:pt idx="4">
                  <c:v>16922.411824280276</c:v>
                </c:pt>
                <c:pt idx="5">
                  <c:v>18747.49679157303</c:v>
                </c:pt>
                <c:pt idx="6">
                  <c:v>20739.998003142719</c:v>
                </c:pt>
                <c:pt idx="7">
                  <c:v>22941.983091237831</c:v>
                </c:pt>
                <c:pt idx="8">
                  <c:v>25295.415298485663</c:v>
                </c:pt>
                <c:pt idx="9">
                  <c:v>27802.82095123141</c:v>
                </c:pt>
                <c:pt idx="10">
                  <c:v>30764.762115062254</c:v>
                </c:pt>
                <c:pt idx="11">
                  <c:v>33593.80618717664</c:v>
                </c:pt>
                <c:pt idx="12">
                  <c:v>36955.248416939474</c:v>
                </c:pt>
                <c:pt idx="13">
                  <c:v>40695.775166297892</c:v>
                </c:pt>
                <c:pt idx="14">
                  <c:v>44240.22561828429</c:v>
                </c:pt>
                <c:pt idx="15">
                  <c:v>48174.586775587675</c:v>
                </c:pt>
                <c:pt idx="16">
                  <c:v>53893.450067891034</c:v>
                </c:pt>
                <c:pt idx="17">
                  <c:v>57091.600727144527</c:v>
                </c:pt>
                <c:pt idx="18">
                  <c:v>60936.729479994348</c:v>
                </c:pt>
                <c:pt idx="19">
                  <c:v>64019.535524974512</c:v>
                </c:pt>
                <c:pt idx="20">
                  <c:v>71578.043069192805</c:v>
                </c:pt>
                <c:pt idx="21">
                  <c:v>78485.827130861217</c:v>
                </c:pt>
              </c:numCache>
            </c:numRef>
          </c:xVal>
          <c:yVal>
            <c:numRef>
              <c:f>Sheet5!$C$25:$C$46</c:f>
              <c:numCache>
                <c:formatCode>General</c:formatCode>
                <c:ptCount val="22"/>
                <c:pt idx="0">
                  <c:v>-2.3759026745691969E-2</c:v>
                </c:pt>
                <c:pt idx="1">
                  <c:v>-1.8500336241418669E-2</c:v>
                </c:pt>
                <c:pt idx="2">
                  <c:v>-1.321275475718009E-2</c:v>
                </c:pt>
                <c:pt idx="3">
                  <c:v>-8.3227640725640484E-3</c:v>
                </c:pt>
                <c:pt idx="4">
                  <c:v>-3.7962851263810826E-3</c:v>
                </c:pt>
                <c:pt idx="5">
                  <c:v>2.5126781462914138E-4</c:v>
                </c:pt>
                <c:pt idx="6">
                  <c:v>3.8255068908519263E-3</c:v>
                </c:pt>
                <c:pt idx="7">
                  <c:v>6.7940419189307377E-3</c:v>
                </c:pt>
                <c:pt idx="8">
                  <c:v>9.340645583545637E-3</c:v>
                </c:pt>
                <c:pt idx="9">
                  <c:v>1.1457820930169227E-2</c:v>
                </c:pt>
                <c:pt idx="10">
                  <c:v>1.2196796724214476E-2</c:v>
                </c:pt>
                <c:pt idx="11">
                  <c:v>1.3413341547792612E-2</c:v>
                </c:pt>
                <c:pt idx="12">
                  <c:v>1.3006766544447768E-2</c:v>
                </c:pt>
                <c:pt idx="13">
                  <c:v>1.1461783234743894E-2</c:v>
                </c:pt>
                <c:pt idx="14">
                  <c:v>1.059541973242295E-2</c:v>
                </c:pt>
                <c:pt idx="15">
                  <c:v>8.5574821849658811E-3</c:v>
                </c:pt>
                <c:pt idx="16">
                  <c:v>9.4398498214642856E-4</c:v>
                </c:pt>
                <c:pt idx="17">
                  <c:v>1.3525224387360701E-3</c:v>
                </c:pt>
                <c:pt idx="18">
                  <c:v>-2.2081969939646839E-4</c:v>
                </c:pt>
                <c:pt idx="19">
                  <c:v>6.7546328958867363E-4</c:v>
                </c:pt>
                <c:pt idx="20">
                  <c:v>-1.2501219381243267E-2</c:v>
                </c:pt>
                <c:pt idx="21">
                  <c:v>-2.3559637793308497E-2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15360"/>
        <c:axId val="259612672"/>
      </c:scatterChart>
      <c:valAx>
        <c:axId val="2596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9920.00460363131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612672"/>
        <c:crosses val="autoZero"/>
        <c:crossBetween val="midCat"/>
      </c:valAx>
      <c:valAx>
        <c:axId val="25961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61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9920.00460363131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Sheet1!$D$36:$D$57</c:f>
              <c:numCache>
                <c:formatCode>General</c:formatCode>
                <c:ptCount val="22"/>
                <c:pt idx="0">
                  <c:v>10989.153263532206</c:v>
                </c:pt>
                <c:pt idx="1">
                  <c:v>12362.009594888017</c:v>
                </c:pt>
                <c:pt idx="2">
                  <c:v>13742.689769392277</c:v>
                </c:pt>
                <c:pt idx="3">
                  <c:v>15266.372569813671</c:v>
                </c:pt>
                <c:pt idx="4">
                  <c:v>16922.411824280276</c:v>
                </c:pt>
                <c:pt idx="5">
                  <c:v>18747.49679157303</c:v>
                </c:pt>
                <c:pt idx="6">
                  <c:v>20739.998003142719</c:v>
                </c:pt>
                <c:pt idx="7">
                  <c:v>22941.983091237831</c:v>
                </c:pt>
                <c:pt idx="8">
                  <c:v>25295.415298485663</c:v>
                </c:pt>
                <c:pt idx="9">
                  <c:v>27802.82095123141</c:v>
                </c:pt>
                <c:pt idx="10">
                  <c:v>30764.762115062254</c:v>
                </c:pt>
                <c:pt idx="11">
                  <c:v>33593.80618717664</c:v>
                </c:pt>
                <c:pt idx="12">
                  <c:v>36955.248416939474</c:v>
                </c:pt>
                <c:pt idx="13">
                  <c:v>40695.775166297892</c:v>
                </c:pt>
                <c:pt idx="14">
                  <c:v>44240.22561828429</c:v>
                </c:pt>
                <c:pt idx="15">
                  <c:v>48174.586775587675</c:v>
                </c:pt>
                <c:pt idx="16">
                  <c:v>53893.450067891034</c:v>
                </c:pt>
                <c:pt idx="17">
                  <c:v>57091.600727144527</c:v>
                </c:pt>
                <c:pt idx="18">
                  <c:v>60936.729479994348</c:v>
                </c:pt>
                <c:pt idx="19">
                  <c:v>64019.535524974512</c:v>
                </c:pt>
                <c:pt idx="20">
                  <c:v>71578.043069192805</c:v>
                </c:pt>
                <c:pt idx="21">
                  <c:v>78485.827130861217</c:v>
                </c:pt>
              </c:numCache>
            </c:numRef>
          </c:xVal>
          <c:yVal>
            <c:numRef>
              <c:f>Sheet1!$E$36:$E$57</c:f>
              <c:numCache>
                <c:formatCode>General</c:formatCode>
                <c:ptCount val="22"/>
                <c:pt idx="0">
                  <c:v>3.4444444444444446</c:v>
                </c:pt>
                <c:pt idx="1">
                  <c:v>3.4540389972144845</c:v>
                </c:pt>
                <c:pt idx="2">
                  <c:v>3.4636871508379889</c:v>
                </c:pt>
                <c:pt idx="3">
                  <c:v>3.473389355742297</c:v>
                </c:pt>
                <c:pt idx="4">
                  <c:v>3.4831460674157304</c:v>
                </c:pt>
                <c:pt idx="5">
                  <c:v>3.492957746478873</c:v>
                </c:pt>
                <c:pt idx="6">
                  <c:v>3.5028248587570623</c:v>
                </c:pt>
                <c:pt idx="7">
                  <c:v>3.5127478753541075</c:v>
                </c:pt>
                <c:pt idx="8">
                  <c:v>3.5227272727272729</c:v>
                </c:pt>
                <c:pt idx="9">
                  <c:v>3.5327635327635329</c:v>
                </c:pt>
                <c:pt idx="10">
                  <c:v>3.5428571428571427</c:v>
                </c:pt>
                <c:pt idx="11">
                  <c:v>3.5530085959885387</c:v>
                </c:pt>
                <c:pt idx="12">
                  <c:v>3.5632183908045976</c:v>
                </c:pt>
                <c:pt idx="13">
                  <c:v>3.5734870317002883</c:v>
                </c:pt>
                <c:pt idx="14">
                  <c:v>3.5838150289017343</c:v>
                </c:pt>
                <c:pt idx="15">
                  <c:v>3.5942028985507246</c:v>
                </c:pt>
                <c:pt idx="16">
                  <c:v>3.6046511627906979</c:v>
                </c:pt>
                <c:pt idx="17">
                  <c:v>3.6151603498542273</c:v>
                </c:pt>
                <c:pt idx="18">
                  <c:v>3.6257309941520468</c:v>
                </c:pt>
                <c:pt idx="19">
                  <c:v>3.6363636363636362</c:v>
                </c:pt>
                <c:pt idx="20">
                  <c:v>3.6470588235294117</c:v>
                </c:pt>
                <c:pt idx="21">
                  <c:v>3.6578171091445428</c:v>
                </c:pt>
              </c:numCache>
            </c:numRef>
          </c:yVal>
          <c:smooth val="0"/>
        </c:ser>
        <c:ser>
          <c:idx val="1"/>
          <c:order val="1"/>
          <c:tx>
            <c:v>Predicted 3.43490304709141</c:v>
          </c:tx>
          <c:spPr>
            <a:ln w="28575">
              <a:noFill/>
            </a:ln>
          </c:spPr>
          <c:xVal>
            <c:numRef>
              <c:f>Sheet1!$D$36:$D$57</c:f>
              <c:numCache>
                <c:formatCode>General</c:formatCode>
                <c:ptCount val="22"/>
                <c:pt idx="0">
                  <c:v>10989.153263532206</c:v>
                </c:pt>
                <c:pt idx="1">
                  <c:v>12362.009594888017</c:v>
                </c:pt>
                <c:pt idx="2">
                  <c:v>13742.689769392277</c:v>
                </c:pt>
                <c:pt idx="3">
                  <c:v>15266.372569813671</c:v>
                </c:pt>
                <c:pt idx="4">
                  <c:v>16922.411824280276</c:v>
                </c:pt>
                <c:pt idx="5">
                  <c:v>18747.49679157303</c:v>
                </c:pt>
                <c:pt idx="6">
                  <c:v>20739.998003142719</c:v>
                </c:pt>
                <c:pt idx="7">
                  <c:v>22941.983091237831</c:v>
                </c:pt>
                <c:pt idx="8">
                  <c:v>25295.415298485663</c:v>
                </c:pt>
                <c:pt idx="9">
                  <c:v>27802.82095123141</c:v>
                </c:pt>
                <c:pt idx="10">
                  <c:v>30764.762115062254</c:v>
                </c:pt>
                <c:pt idx="11">
                  <c:v>33593.80618717664</c:v>
                </c:pt>
                <c:pt idx="12">
                  <c:v>36955.248416939474</c:v>
                </c:pt>
                <c:pt idx="13">
                  <c:v>40695.775166297892</c:v>
                </c:pt>
                <c:pt idx="14">
                  <c:v>44240.22561828429</c:v>
                </c:pt>
                <c:pt idx="15">
                  <c:v>48174.586775587675</c:v>
                </c:pt>
                <c:pt idx="16">
                  <c:v>53893.450067891034</c:v>
                </c:pt>
                <c:pt idx="17">
                  <c:v>57091.600727144527</c:v>
                </c:pt>
                <c:pt idx="18">
                  <c:v>60936.729479994348</c:v>
                </c:pt>
                <c:pt idx="19">
                  <c:v>64019.535524974512</c:v>
                </c:pt>
                <c:pt idx="20">
                  <c:v>71578.043069192805</c:v>
                </c:pt>
                <c:pt idx="21">
                  <c:v>78485.827130861217</c:v>
                </c:pt>
              </c:numCache>
            </c:numRef>
          </c:xVal>
          <c:yVal>
            <c:numRef>
              <c:f>Sheet5!$B$25:$B$46</c:f>
              <c:numCache>
                <c:formatCode>General</c:formatCode>
                <c:ptCount val="22"/>
                <c:pt idx="0">
                  <c:v>3.4682034711901366</c:v>
                </c:pt>
                <c:pt idx="1">
                  <c:v>3.4725393334559032</c:v>
                </c:pt>
                <c:pt idx="2">
                  <c:v>3.476899905595169</c:v>
                </c:pt>
                <c:pt idx="3">
                  <c:v>3.4817121198148611</c:v>
                </c:pt>
                <c:pt idx="4">
                  <c:v>3.4869423525421115</c:v>
                </c:pt>
                <c:pt idx="5">
                  <c:v>3.4927064786642439</c:v>
                </c:pt>
                <c:pt idx="6">
                  <c:v>3.4989993518662104</c:v>
                </c:pt>
                <c:pt idx="7">
                  <c:v>3.5059538334351767</c:v>
                </c:pt>
                <c:pt idx="8">
                  <c:v>3.5133866271437273</c:v>
                </c:pt>
                <c:pt idx="9">
                  <c:v>3.5213057118333637</c:v>
                </c:pt>
                <c:pt idx="10">
                  <c:v>3.5306603461329282</c:v>
                </c:pt>
                <c:pt idx="11">
                  <c:v>3.5395952544407461</c:v>
                </c:pt>
                <c:pt idx="12">
                  <c:v>3.5502116242601498</c:v>
                </c:pt>
                <c:pt idx="13">
                  <c:v>3.5620252484655444</c:v>
                </c:pt>
                <c:pt idx="14">
                  <c:v>3.5732196091693114</c:v>
                </c:pt>
                <c:pt idx="15">
                  <c:v>3.5856454163657587</c:v>
                </c:pt>
                <c:pt idx="16">
                  <c:v>3.6037071778085514</c:v>
                </c:pt>
                <c:pt idx="17">
                  <c:v>3.6138078274154912</c:v>
                </c:pt>
                <c:pt idx="18">
                  <c:v>3.6259518138514433</c:v>
                </c:pt>
                <c:pt idx="19">
                  <c:v>3.6356881730740476</c:v>
                </c:pt>
                <c:pt idx="20">
                  <c:v>3.659560042910655</c:v>
                </c:pt>
                <c:pt idx="21">
                  <c:v>3.6813767469378513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56704"/>
        <c:axId val="259648512"/>
      </c:scatterChart>
      <c:valAx>
        <c:axId val="2596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9920.00460363131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648512"/>
        <c:crosses val="autoZero"/>
        <c:crossBetween val="midCat"/>
      </c:valAx>
      <c:valAx>
        <c:axId val="25964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3.43490304709141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65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Sheet5!$F$25:$F$46</c:f>
              <c:numCache>
                <c:formatCode>General</c:formatCode>
                <c:ptCount val="22"/>
                <c:pt idx="0">
                  <c:v>2.2727272727272729</c:v>
                </c:pt>
                <c:pt idx="1">
                  <c:v>6.8181818181818183</c:v>
                </c:pt>
                <c:pt idx="2">
                  <c:v>11.363636363636365</c:v>
                </c:pt>
                <c:pt idx="3">
                  <c:v>15.90909090909091</c:v>
                </c:pt>
                <c:pt idx="4">
                  <c:v>20.454545454545457</c:v>
                </c:pt>
                <c:pt idx="5">
                  <c:v>25.000000000000004</c:v>
                </c:pt>
                <c:pt idx="6">
                  <c:v>29.545454545454547</c:v>
                </c:pt>
                <c:pt idx="7">
                  <c:v>34.090909090909093</c:v>
                </c:pt>
                <c:pt idx="8">
                  <c:v>38.63636363636364</c:v>
                </c:pt>
                <c:pt idx="9">
                  <c:v>43.181818181818187</c:v>
                </c:pt>
                <c:pt idx="10">
                  <c:v>47.727272727272734</c:v>
                </c:pt>
                <c:pt idx="11">
                  <c:v>52.27272727272728</c:v>
                </c:pt>
                <c:pt idx="12">
                  <c:v>56.81818181818182</c:v>
                </c:pt>
                <c:pt idx="13">
                  <c:v>61.363636363636367</c:v>
                </c:pt>
                <c:pt idx="14">
                  <c:v>65.909090909090907</c:v>
                </c:pt>
                <c:pt idx="15">
                  <c:v>70.454545454545453</c:v>
                </c:pt>
                <c:pt idx="16">
                  <c:v>75</c:v>
                </c:pt>
                <c:pt idx="17">
                  <c:v>79.545454545454547</c:v>
                </c:pt>
                <c:pt idx="18">
                  <c:v>84.090909090909093</c:v>
                </c:pt>
                <c:pt idx="19">
                  <c:v>88.63636363636364</c:v>
                </c:pt>
                <c:pt idx="20">
                  <c:v>93.181818181818187</c:v>
                </c:pt>
                <c:pt idx="21">
                  <c:v>97.727272727272734</c:v>
                </c:pt>
              </c:numCache>
            </c:numRef>
          </c:xVal>
          <c:yVal>
            <c:numRef>
              <c:f>Sheet5!$G$25:$G$46</c:f>
              <c:numCache>
                <c:formatCode>General</c:formatCode>
                <c:ptCount val="22"/>
                <c:pt idx="0">
                  <c:v>3.4444444444444446</c:v>
                </c:pt>
                <c:pt idx="1">
                  <c:v>3.4540389972144845</c:v>
                </c:pt>
                <c:pt idx="2">
                  <c:v>3.4636871508379889</c:v>
                </c:pt>
                <c:pt idx="3">
                  <c:v>3.473389355742297</c:v>
                </c:pt>
                <c:pt idx="4">
                  <c:v>3.4831460674157304</c:v>
                </c:pt>
                <c:pt idx="5">
                  <c:v>3.492957746478873</c:v>
                </c:pt>
                <c:pt idx="6">
                  <c:v>3.5028248587570623</c:v>
                </c:pt>
                <c:pt idx="7">
                  <c:v>3.5127478753541075</c:v>
                </c:pt>
                <c:pt idx="8">
                  <c:v>3.5227272727272729</c:v>
                </c:pt>
                <c:pt idx="9">
                  <c:v>3.5327635327635329</c:v>
                </c:pt>
                <c:pt idx="10">
                  <c:v>3.5428571428571427</c:v>
                </c:pt>
                <c:pt idx="11">
                  <c:v>3.5530085959885387</c:v>
                </c:pt>
                <c:pt idx="12">
                  <c:v>3.5632183908045976</c:v>
                </c:pt>
                <c:pt idx="13">
                  <c:v>3.5734870317002883</c:v>
                </c:pt>
                <c:pt idx="14">
                  <c:v>3.5838150289017343</c:v>
                </c:pt>
                <c:pt idx="15">
                  <c:v>3.5942028985507246</c:v>
                </c:pt>
                <c:pt idx="16">
                  <c:v>3.6046511627906979</c:v>
                </c:pt>
                <c:pt idx="17">
                  <c:v>3.6151603498542273</c:v>
                </c:pt>
                <c:pt idx="18">
                  <c:v>3.6257309941520468</c:v>
                </c:pt>
                <c:pt idx="19">
                  <c:v>3.6363636363636362</c:v>
                </c:pt>
                <c:pt idx="20">
                  <c:v>3.6470588235294117</c:v>
                </c:pt>
                <c:pt idx="21">
                  <c:v>3.6578171091445428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3104"/>
        <c:axId val="259800448"/>
      </c:scatterChart>
      <c:valAx>
        <c:axId val="2598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800448"/>
        <c:crosses val="autoZero"/>
        <c:crossBetween val="midCat"/>
      </c:valAx>
      <c:valAx>
        <c:axId val="25980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3.43490304709141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82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33593.8061871766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Sheet1!$D$48:$D$56</c:f>
              <c:numCache>
                <c:formatCode>General</c:formatCode>
                <c:ptCount val="9"/>
                <c:pt idx="0">
                  <c:v>36955.248416939474</c:v>
                </c:pt>
                <c:pt idx="1">
                  <c:v>40695.775166297892</c:v>
                </c:pt>
                <c:pt idx="2">
                  <c:v>44240.22561828429</c:v>
                </c:pt>
                <c:pt idx="3">
                  <c:v>48174.586775587675</c:v>
                </c:pt>
                <c:pt idx="4">
                  <c:v>53893.450067891034</c:v>
                </c:pt>
                <c:pt idx="5">
                  <c:v>57091.600727144527</c:v>
                </c:pt>
                <c:pt idx="6">
                  <c:v>60936.729479994348</c:v>
                </c:pt>
                <c:pt idx="7">
                  <c:v>64019.535524974512</c:v>
                </c:pt>
                <c:pt idx="8">
                  <c:v>71578.043069192805</c:v>
                </c:pt>
              </c:numCache>
            </c:numRef>
          </c:xVal>
          <c:yVal>
            <c:numRef>
              <c:f>Sheet6!$C$25:$C$33</c:f>
              <c:numCache>
                <c:formatCode>General</c:formatCode>
                <c:ptCount val="9"/>
                <c:pt idx="0">
                  <c:v>-1.5311398572412926E-3</c:v>
                </c:pt>
                <c:pt idx="1">
                  <c:v>-5.744117360553247E-4</c:v>
                </c:pt>
                <c:pt idx="2">
                  <c:v>9.2979789373082156E-4</c:v>
                </c:pt>
                <c:pt idx="3">
                  <c:v>1.5232106720430849E-3</c:v>
                </c:pt>
                <c:pt idx="4">
                  <c:v>-2.2654386874867427E-3</c:v>
                </c:pt>
                <c:pt idx="5">
                  <c:v>2.8206223550109044E-4</c:v>
                </c:pt>
                <c:pt idx="6">
                  <c:v>1.2803906664657916E-3</c:v>
                </c:pt>
                <c:pt idx="7">
                  <c:v>4.2384931901637835E-3</c:v>
                </c:pt>
                <c:pt idx="8">
                  <c:v>-3.8829643771234323E-3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77312"/>
        <c:axId val="333623680"/>
      </c:scatterChart>
      <c:valAx>
        <c:axId val="2476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33593.8061871766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623680"/>
        <c:crosses val="autoZero"/>
        <c:crossBetween val="midCat"/>
      </c:valAx>
      <c:valAx>
        <c:axId val="33362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67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33593.8061871766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Sheet1!$D$48:$D$56</c:f>
              <c:numCache>
                <c:formatCode>General</c:formatCode>
                <c:ptCount val="9"/>
                <c:pt idx="0">
                  <c:v>36955.248416939474</c:v>
                </c:pt>
                <c:pt idx="1">
                  <c:v>40695.775166297892</c:v>
                </c:pt>
                <c:pt idx="2">
                  <c:v>44240.22561828429</c:v>
                </c:pt>
                <c:pt idx="3">
                  <c:v>48174.586775587675</c:v>
                </c:pt>
                <c:pt idx="4">
                  <c:v>53893.450067891034</c:v>
                </c:pt>
                <c:pt idx="5">
                  <c:v>57091.600727144527</c:v>
                </c:pt>
                <c:pt idx="6">
                  <c:v>60936.729479994348</c:v>
                </c:pt>
                <c:pt idx="7">
                  <c:v>64019.535524974512</c:v>
                </c:pt>
                <c:pt idx="8">
                  <c:v>71578.043069192805</c:v>
                </c:pt>
              </c:numCache>
            </c:numRef>
          </c:xVal>
          <c:yVal>
            <c:numRef>
              <c:f>Sheet1!$E$48:$E$56</c:f>
              <c:numCache>
                <c:formatCode>General</c:formatCode>
                <c:ptCount val="9"/>
                <c:pt idx="0">
                  <c:v>3.5632183908045976</c:v>
                </c:pt>
                <c:pt idx="1">
                  <c:v>3.5734870317002883</c:v>
                </c:pt>
                <c:pt idx="2">
                  <c:v>3.5838150289017343</c:v>
                </c:pt>
                <c:pt idx="3">
                  <c:v>3.5942028985507246</c:v>
                </c:pt>
                <c:pt idx="4">
                  <c:v>3.6046511627906979</c:v>
                </c:pt>
                <c:pt idx="5">
                  <c:v>3.6151603498542273</c:v>
                </c:pt>
                <c:pt idx="6">
                  <c:v>3.6257309941520468</c:v>
                </c:pt>
                <c:pt idx="7">
                  <c:v>3.6363636363636362</c:v>
                </c:pt>
                <c:pt idx="8">
                  <c:v>3.6470588235294117</c:v>
                </c:pt>
              </c:numCache>
            </c:numRef>
          </c:yVal>
          <c:smooth val="0"/>
        </c:ser>
        <c:ser>
          <c:idx val="1"/>
          <c:order val="1"/>
          <c:tx>
            <c:v>Predicted 3.55300859598854</c:v>
          </c:tx>
          <c:spPr>
            <a:ln w="28575">
              <a:noFill/>
            </a:ln>
          </c:spPr>
          <c:xVal>
            <c:numRef>
              <c:f>Sheet1!$D$48:$D$56</c:f>
              <c:numCache>
                <c:formatCode>General</c:formatCode>
                <c:ptCount val="9"/>
                <c:pt idx="0">
                  <c:v>36955.248416939474</c:v>
                </c:pt>
                <c:pt idx="1">
                  <c:v>40695.775166297892</c:v>
                </c:pt>
                <c:pt idx="2">
                  <c:v>44240.22561828429</c:v>
                </c:pt>
                <c:pt idx="3">
                  <c:v>48174.586775587675</c:v>
                </c:pt>
                <c:pt idx="4">
                  <c:v>53893.450067891034</c:v>
                </c:pt>
                <c:pt idx="5">
                  <c:v>57091.600727144527</c:v>
                </c:pt>
                <c:pt idx="6">
                  <c:v>60936.729479994348</c:v>
                </c:pt>
                <c:pt idx="7">
                  <c:v>64019.535524974512</c:v>
                </c:pt>
                <c:pt idx="8">
                  <c:v>71578.043069192805</c:v>
                </c:pt>
              </c:numCache>
            </c:numRef>
          </c:xVal>
          <c:yVal>
            <c:numRef>
              <c:f>Sheet6!$B$25:$B$33</c:f>
              <c:numCache>
                <c:formatCode>General</c:formatCode>
                <c:ptCount val="9"/>
                <c:pt idx="0">
                  <c:v>3.5647495306618389</c:v>
                </c:pt>
                <c:pt idx="1">
                  <c:v>3.5740614434363436</c:v>
                </c:pt>
                <c:pt idx="2">
                  <c:v>3.5828852310080035</c:v>
                </c:pt>
                <c:pt idx="3">
                  <c:v>3.5926796878786815</c:v>
                </c:pt>
                <c:pt idx="4">
                  <c:v>3.6069166014781846</c:v>
                </c:pt>
                <c:pt idx="5">
                  <c:v>3.6148782876187262</c:v>
                </c:pt>
                <c:pt idx="6">
                  <c:v>3.624450603485581</c:v>
                </c:pt>
                <c:pt idx="7">
                  <c:v>3.6321251431734725</c:v>
                </c:pt>
                <c:pt idx="8">
                  <c:v>3.6509417879065351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1504"/>
        <c:axId val="247697792"/>
      </c:scatterChart>
      <c:valAx>
        <c:axId val="2477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33593.8061871766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697792"/>
        <c:crosses val="autoZero"/>
        <c:crossBetween val="midCat"/>
      </c:valAx>
      <c:valAx>
        <c:axId val="24769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3.55300859598854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70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Sheet6!$G$25:$G$33</c:f>
              <c:numCache>
                <c:formatCode>General</c:formatCode>
                <c:ptCount val="9"/>
                <c:pt idx="0">
                  <c:v>3.5632183908045976</c:v>
                </c:pt>
                <c:pt idx="1">
                  <c:v>3.5734870317002883</c:v>
                </c:pt>
                <c:pt idx="2">
                  <c:v>3.5838150289017343</c:v>
                </c:pt>
                <c:pt idx="3">
                  <c:v>3.5942028985507246</c:v>
                </c:pt>
                <c:pt idx="4">
                  <c:v>3.6046511627906979</c:v>
                </c:pt>
                <c:pt idx="5">
                  <c:v>3.6151603498542273</c:v>
                </c:pt>
                <c:pt idx="6">
                  <c:v>3.6257309941520468</c:v>
                </c:pt>
                <c:pt idx="7">
                  <c:v>3.6363636363636362</c:v>
                </c:pt>
                <c:pt idx="8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29248"/>
        <c:axId val="248194560"/>
      </c:scatterChart>
      <c:valAx>
        <c:axId val="2482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194560"/>
        <c:crosses val="autoZero"/>
        <c:crossBetween val="midCat"/>
      </c:valAx>
      <c:valAx>
        <c:axId val="24819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3.55300859598854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22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9524</xdr:rowOff>
    </xdr:from>
    <xdr:to>
      <xdr:col>25</xdr:col>
      <xdr:colOff>523875</xdr:colOff>
      <xdr:row>37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0.45324</cdr:x>
      <cdr:y>0.49925</cdr:y>
    </cdr:from>
    <cdr:to>
      <cdr:x>0.61331</cdr:x>
      <cdr:y>0.93423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4800600" y="3181351"/>
          <a:ext cx="1695451" cy="2771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K31" sqref="K31"/>
    </sheetView>
  </sheetViews>
  <sheetFormatPr defaultRowHeight="15" x14ac:dyDescent="0.25"/>
  <cols>
    <col min="1" max="9" width="22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0.21435669260384962</v>
      </c>
    </row>
    <row r="5" spans="1:9" x14ac:dyDescent="0.25">
      <c r="A5" s="1" t="s">
        <v>7</v>
      </c>
      <c r="B5" s="1">
        <v>4.5948791664061281E-2</v>
      </c>
    </row>
    <row r="6" spans="1:9" x14ac:dyDescent="0.25">
      <c r="A6" s="1" t="s">
        <v>8</v>
      </c>
      <c r="B6" s="1">
        <v>-4.945632916953259E-2</v>
      </c>
    </row>
    <row r="7" spans="1:9" x14ac:dyDescent="0.25">
      <c r="A7" s="1" t="s">
        <v>9</v>
      </c>
      <c r="B7" s="1">
        <v>4.5161425843850828E-2</v>
      </c>
    </row>
    <row r="8" spans="1:9" ht="15.75" thickBot="1" x14ac:dyDescent="0.3">
      <c r="A8" s="2" t="s">
        <v>10</v>
      </c>
      <c r="B8" s="2">
        <v>12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9.8228542315739742E-4</v>
      </c>
      <c r="D12" s="1">
        <v>9.8228542315739742E-4</v>
      </c>
      <c r="E12" s="1">
        <v>0.48161766645844317</v>
      </c>
      <c r="F12" s="1">
        <v>0.50349250985527561</v>
      </c>
    </row>
    <row r="13" spans="1:9" x14ac:dyDescent="0.25">
      <c r="A13" s="1" t="s">
        <v>13</v>
      </c>
      <c r="B13" s="1">
        <v>10</v>
      </c>
      <c r="C13" s="1">
        <v>2.0395543842496377E-2</v>
      </c>
      <c r="D13" s="1">
        <v>2.0395543842496376E-3</v>
      </c>
      <c r="E13" s="1"/>
      <c r="F13" s="1"/>
    </row>
    <row r="14" spans="1:9" ht="15.75" thickBot="1" x14ac:dyDescent="0.3">
      <c r="A14" s="2" t="s">
        <v>14</v>
      </c>
      <c r="B14" s="2">
        <v>11</v>
      </c>
      <c r="C14" s="2">
        <v>2.1377829265653774E-2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3.9314000429308793</v>
      </c>
      <c r="C17" s="1">
        <v>5.5856430517657214E-2</v>
      </c>
      <c r="D17" s="1">
        <v>70.384018572187387</v>
      </c>
      <c r="E17" s="1">
        <v>8.1723305115044003E-15</v>
      </c>
      <c r="F17" s="1">
        <v>3.8069441599612155</v>
      </c>
      <c r="G17" s="1">
        <v>4.0558559259005431</v>
      </c>
      <c r="H17" s="1">
        <v>3.8069441599612155</v>
      </c>
      <c r="I17" s="1">
        <v>4.0558559259005431</v>
      </c>
    </row>
    <row r="18" spans="1:9" ht="15.75" thickBot="1" x14ac:dyDescent="0.3">
      <c r="A18" s="2">
        <v>116796.96651350093</v>
      </c>
      <c r="B18" s="2">
        <v>-2.6874924600893047E-7</v>
      </c>
      <c r="C18" s="2">
        <v>3.8725412268550477E-7</v>
      </c>
      <c r="D18" s="2">
        <v>-0.69398679127087304</v>
      </c>
      <c r="E18" s="2">
        <v>0.50349250985527594</v>
      </c>
      <c r="F18" s="2">
        <v>-1.1316052023563628E-6</v>
      </c>
      <c r="G18" s="2">
        <v>5.9410671033850194E-7</v>
      </c>
      <c r="H18" s="2">
        <v>-1.1316052023563628E-6</v>
      </c>
      <c r="I18" s="2">
        <v>5.9410671033850194E-7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3.8153846153846156</v>
      </c>
    </row>
    <row r="25" spans="1:9" x14ac:dyDescent="0.25">
      <c r="A25" s="1">
        <v>1</v>
      </c>
      <c r="B25" s="1">
        <v>3.8983208223336341</v>
      </c>
      <c r="C25" s="1">
        <v>-7.1160328506473469E-2</v>
      </c>
      <c r="D25" s="1">
        <v>-1.6525957890332181</v>
      </c>
      <c r="F25" s="1">
        <v>4.166666666666667</v>
      </c>
      <c r="G25" s="1">
        <v>3.8271604938271606</v>
      </c>
    </row>
    <row r="26" spans="1:9" x14ac:dyDescent="0.25">
      <c r="A26" s="1">
        <v>2</v>
      </c>
      <c r="B26" s="1">
        <v>3.8924106693035441</v>
      </c>
      <c r="C26" s="1">
        <v>-5.3401381377847557E-2</v>
      </c>
      <c r="D26" s="1">
        <v>-1.2401699071071544</v>
      </c>
      <c r="F26" s="1">
        <v>12.5</v>
      </c>
      <c r="G26" s="1">
        <v>3.8390092879256965</v>
      </c>
    </row>
    <row r="27" spans="1:9" x14ac:dyDescent="0.25">
      <c r="A27" s="1">
        <v>3</v>
      </c>
      <c r="B27" s="1">
        <v>3.9033527461537099</v>
      </c>
      <c r="C27" s="1">
        <v>-5.2421069135076159E-2</v>
      </c>
      <c r="D27" s="1">
        <v>-1.2174035720108465</v>
      </c>
      <c r="F27" s="1">
        <v>20.833333333333336</v>
      </c>
      <c r="G27" s="1">
        <v>3.8509316770186337</v>
      </c>
    </row>
    <row r="28" spans="1:9" x14ac:dyDescent="0.25">
      <c r="A28" s="1">
        <v>4</v>
      </c>
      <c r="B28" s="1">
        <v>3.8729823457685426</v>
      </c>
      <c r="C28" s="1">
        <v>-1.0053996858885306E-2</v>
      </c>
      <c r="D28" s="1">
        <v>-0.23348954706463407</v>
      </c>
      <c r="F28" s="1">
        <v>29.166666666666668</v>
      </c>
      <c r="G28" s="1">
        <v>3.8629283489096573</v>
      </c>
    </row>
    <row r="29" spans="1:9" x14ac:dyDescent="0.25">
      <c r="A29" s="1">
        <v>5</v>
      </c>
      <c r="B29" s="1">
        <v>3.9004350006257407</v>
      </c>
      <c r="C29" s="1">
        <v>-2.5435000625740667E-2</v>
      </c>
      <c r="D29" s="1">
        <v>-0.59069113100472093</v>
      </c>
      <c r="F29" s="1">
        <v>37.5</v>
      </c>
      <c r="G29" s="1">
        <v>3.875</v>
      </c>
    </row>
    <row r="30" spans="1:9" x14ac:dyDescent="0.25">
      <c r="A30" s="1">
        <v>6</v>
      </c>
      <c r="B30" s="1">
        <v>3.8767165435696138</v>
      </c>
      <c r="C30" s="1">
        <v>1.0430791853583532E-2</v>
      </c>
      <c r="D30" s="1">
        <v>0.24224006627437095</v>
      </c>
      <c r="F30" s="1">
        <v>45.833333333333336</v>
      </c>
      <c r="G30" s="1">
        <v>3.8871473354231973</v>
      </c>
    </row>
    <row r="31" spans="1:9" x14ac:dyDescent="0.25">
      <c r="A31" s="1">
        <v>7</v>
      </c>
      <c r="B31" s="1">
        <v>3.8922713901340784</v>
      </c>
      <c r="C31" s="1">
        <v>7.0996790483115468E-3</v>
      </c>
      <c r="D31" s="1">
        <v>0.16487978547850132</v>
      </c>
      <c r="F31" s="1">
        <v>54.166666666666664</v>
      </c>
      <c r="G31" s="1">
        <v>3.89937106918239</v>
      </c>
    </row>
    <row r="32" spans="1:9" x14ac:dyDescent="0.25">
      <c r="A32" s="1">
        <v>8</v>
      </c>
      <c r="B32" s="1">
        <v>3.8956196352714341</v>
      </c>
      <c r="C32" s="1">
        <v>1.6052289018786858E-2</v>
      </c>
      <c r="D32" s="1">
        <v>0.37279121377830737</v>
      </c>
      <c r="F32" s="1">
        <v>62.5</v>
      </c>
      <c r="G32" s="1">
        <v>3.9116719242902209</v>
      </c>
    </row>
    <row r="33" spans="1:7" x14ac:dyDescent="0.25">
      <c r="A33" s="1">
        <v>9</v>
      </c>
      <c r="B33" s="1">
        <v>3.8953320203827664</v>
      </c>
      <c r="C33" s="1">
        <v>2.8718612528626064E-2</v>
      </c>
      <c r="D33" s="1">
        <v>0.66694827199071438</v>
      </c>
      <c r="F33" s="1">
        <v>70.833333333333343</v>
      </c>
      <c r="G33" s="1">
        <v>3.9240506329113924</v>
      </c>
    </row>
    <row r="34" spans="1:7" x14ac:dyDescent="0.25">
      <c r="A34" s="1">
        <v>10</v>
      </c>
      <c r="B34" s="1">
        <v>3.8964449940857171</v>
      </c>
      <c r="C34" s="1">
        <v>4.0062942422219194E-2</v>
      </c>
      <c r="D34" s="1">
        <v>0.93040393900397433</v>
      </c>
      <c r="F34" s="1">
        <v>79.166666666666671</v>
      </c>
      <c r="G34" s="1">
        <v>3.9365079365079363</v>
      </c>
    </row>
    <row r="35" spans="1:7" x14ac:dyDescent="0.25">
      <c r="A35" s="1">
        <v>11</v>
      </c>
      <c r="B35" s="1">
        <v>3.9001368253407724</v>
      </c>
      <c r="C35" s="1">
        <v>4.8907760646488718E-2</v>
      </c>
      <c r="D35" s="1">
        <v>1.1358120597782113</v>
      </c>
      <c r="F35" s="1">
        <v>87.500000000000014</v>
      </c>
      <c r="G35" s="1">
        <v>3.9490445859872612</v>
      </c>
    </row>
    <row r="36" spans="1:7" ht="15.75" thickBot="1" x14ac:dyDescent="0.3">
      <c r="A36" s="2">
        <v>12</v>
      </c>
      <c r="B36" s="2">
        <v>3.9004616408670296</v>
      </c>
      <c r="C36" s="2">
        <v>6.1199700986005467E-2</v>
      </c>
      <c r="D36" s="2">
        <v>1.4212746099164528</v>
      </c>
      <c r="F36" s="2">
        <v>95.833333333333343</v>
      </c>
      <c r="G36" s="2">
        <v>3.9616613418530351</v>
      </c>
    </row>
  </sheetData>
  <sortState ref="G25:G36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K29" sqref="K29"/>
    </sheetView>
  </sheetViews>
  <sheetFormatPr defaultRowHeight="15" x14ac:dyDescent="0.25"/>
  <cols>
    <col min="1" max="9" width="20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0.98359522568357483</v>
      </c>
    </row>
    <row r="5" spans="1:9" x14ac:dyDescent="0.25">
      <c r="A5" s="1" t="s">
        <v>7</v>
      </c>
      <c r="B5" s="1">
        <v>0.96745956798752242</v>
      </c>
    </row>
    <row r="6" spans="1:9" x14ac:dyDescent="0.25">
      <c r="A6" s="1" t="s">
        <v>8</v>
      </c>
      <c r="B6" s="1">
        <v>0.96583254638689853</v>
      </c>
    </row>
    <row r="7" spans="1:9" x14ac:dyDescent="0.25">
      <c r="A7" s="1" t="s">
        <v>9</v>
      </c>
      <c r="B7" s="1">
        <v>1.219360639257417E-2</v>
      </c>
    </row>
    <row r="8" spans="1:9" ht="15.75" thickBot="1" x14ac:dyDescent="0.3">
      <c r="A8" s="2" t="s">
        <v>10</v>
      </c>
      <c r="B8" s="2">
        <v>22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8.8410500517744212E-2</v>
      </c>
      <c r="D12" s="1">
        <v>8.8410500517744212E-2</v>
      </c>
      <c r="E12" s="1">
        <v>594.61999005824418</v>
      </c>
      <c r="F12" s="1">
        <v>2.3809685788464827E-16</v>
      </c>
    </row>
    <row r="13" spans="1:9" x14ac:dyDescent="0.25">
      <c r="A13" s="1" t="s">
        <v>13</v>
      </c>
      <c r="B13" s="1">
        <v>20</v>
      </c>
      <c r="C13" s="1">
        <v>2.9736807371405129E-3</v>
      </c>
      <c r="D13" s="1">
        <v>1.4868403685702565E-4</v>
      </c>
      <c r="E13" s="1"/>
      <c r="F13" s="1"/>
    </row>
    <row r="14" spans="1:9" ht="15.75" thickBot="1" x14ac:dyDescent="0.3">
      <c r="A14" s="2" t="s">
        <v>14</v>
      </c>
      <c r="B14" s="2">
        <v>21</v>
      </c>
      <c r="C14" s="2">
        <v>9.1384181254884719E-2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3.4334966676595591</v>
      </c>
      <c r="C17" s="1">
        <v>5.4066300481459733E-3</v>
      </c>
      <c r="D17" s="1">
        <v>635.05300660195246</v>
      </c>
      <c r="E17" s="1">
        <v>1.5845045290074879E-44</v>
      </c>
      <c r="F17" s="1">
        <v>3.4222186350062374</v>
      </c>
      <c r="G17" s="1">
        <v>3.4447747003128808</v>
      </c>
      <c r="H17" s="1">
        <v>3.4222186350062374</v>
      </c>
      <c r="I17" s="1">
        <v>3.4447747003128808</v>
      </c>
    </row>
    <row r="18" spans="1:9" ht="15.75" thickBot="1" x14ac:dyDescent="0.3">
      <c r="A18" s="2">
        <v>9920.0046036313142</v>
      </c>
      <c r="B18" s="2">
        <v>3.158278231112936E-6</v>
      </c>
      <c r="C18" s="2">
        <v>1.2951815052968308E-7</v>
      </c>
      <c r="D18" s="2">
        <v>24.384831146806093</v>
      </c>
      <c r="E18" s="2">
        <v>2.3809685788464659E-16</v>
      </c>
      <c r="F18" s="2">
        <v>2.8881081033505393E-6</v>
      </c>
      <c r="G18" s="2">
        <v>3.4284483588753327E-6</v>
      </c>
      <c r="H18" s="2">
        <v>2.8881081033505393E-6</v>
      </c>
      <c r="I18" s="2">
        <v>3.4284483588753327E-6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3.4349030470914128</v>
      </c>
    </row>
    <row r="25" spans="1:9" x14ac:dyDescent="0.25">
      <c r="A25" s="1">
        <v>1</v>
      </c>
      <c r="B25" s="1">
        <v>3.4682034711901366</v>
      </c>
      <c r="C25" s="1">
        <v>-2.3759026745691969E-2</v>
      </c>
      <c r="D25" s="1">
        <v>-1.9966002630566042</v>
      </c>
      <c r="F25" s="1">
        <v>2.2727272727272729</v>
      </c>
      <c r="G25" s="1">
        <v>3.4444444444444446</v>
      </c>
    </row>
    <row r="26" spans="1:9" x14ac:dyDescent="0.25">
      <c r="A26" s="1">
        <v>2</v>
      </c>
      <c r="B26" s="1">
        <v>3.4725393334559032</v>
      </c>
      <c r="C26" s="1">
        <v>-1.8500336241418669E-2</v>
      </c>
      <c r="D26" s="1">
        <v>-1.5546838934784972</v>
      </c>
      <c r="F26" s="1">
        <v>6.8181818181818183</v>
      </c>
      <c r="G26" s="1">
        <v>3.4540389972144845</v>
      </c>
    </row>
    <row r="27" spans="1:9" x14ac:dyDescent="0.25">
      <c r="A27" s="1">
        <v>3</v>
      </c>
      <c r="B27" s="1">
        <v>3.476899905595169</v>
      </c>
      <c r="C27" s="1">
        <v>-1.321275475718009E-2</v>
      </c>
      <c r="D27" s="1">
        <v>-1.1103396576912201</v>
      </c>
      <c r="F27" s="1">
        <v>11.363636363636365</v>
      </c>
      <c r="G27" s="1">
        <v>3.4636871508379889</v>
      </c>
    </row>
    <row r="28" spans="1:9" x14ac:dyDescent="0.25">
      <c r="A28" s="1">
        <v>4</v>
      </c>
      <c r="B28" s="1">
        <v>3.4817121198148611</v>
      </c>
      <c r="C28" s="1">
        <v>-8.3227640725640484E-3</v>
      </c>
      <c r="D28" s="1">
        <v>-0.69940713963178225</v>
      </c>
      <c r="F28" s="1">
        <v>15.90909090909091</v>
      </c>
      <c r="G28" s="1">
        <v>3.473389355742297</v>
      </c>
    </row>
    <row r="29" spans="1:9" x14ac:dyDescent="0.25">
      <c r="A29" s="1">
        <v>5</v>
      </c>
      <c r="B29" s="1">
        <v>3.4869423525421115</v>
      </c>
      <c r="C29" s="1">
        <v>-3.7962851263810826E-3</v>
      </c>
      <c r="D29" s="1">
        <v>-0.3190224904033454</v>
      </c>
      <c r="F29" s="1">
        <v>20.454545454545457</v>
      </c>
      <c r="G29" s="1">
        <v>3.4831460674157304</v>
      </c>
    </row>
    <row r="30" spans="1:9" x14ac:dyDescent="0.25">
      <c r="A30" s="1">
        <v>6</v>
      </c>
      <c r="B30" s="1">
        <v>3.4927064786642439</v>
      </c>
      <c r="C30" s="1">
        <v>2.5126781462914138E-4</v>
      </c>
      <c r="D30" s="1">
        <v>2.1115401323295684E-2</v>
      </c>
      <c r="F30" s="1">
        <v>25.000000000000004</v>
      </c>
      <c r="G30" s="1">
        <v>3.492957746478873</v>
      </c>
    </row>
    <row r="31" spans="1:9" x14ac:dyDescent="0.25">
      <c r="A31" s="1">
        <v>7</v>
      </c>
      <c r="B31" s="1">
        <v>3.4989993518662104</v>
      </c>
      <c r="C31" s="1">
        <v>3.8255068908519263E-3</v>
      </c>
      <c r="D31" s="1">
        <v>0.32147815423393744</v>
      </c>
      <c r="F31" s="1">
        <v>29.545454545454547</v>
      </c>
      <c r="G31" s="1">
        <v>3.5028248587570623</v>
      </c>
    </row>
    <row r="32" spans="1:9" x14ac:dyDescent="0.25">
      <c r="A32" s="1">
        <v>8</v>
      </c>
      <c r="B32" s="1">
        <v>3.5059538334351767</v>
      </c>
      <c r="C32" s="1">
        <v>6.7940419189307377E-3</v>
      </c>
      <c r="D32" s="1">
        <v>0.57094030103797644</v>
      </c>
      <c r="F32" s="1">
        <v>34.090909090909093</v>
      </c>
      <c r="G32" s="1">
        <v>3.5127478753541075</v>
      </c>
    </row>
    <row r="33" spans="1:7" x14ac:dyDescent="0.25">
      <c r="A33" s="1">
        <v>9</v>
      </c>
      <c r="B33" s="1">
        <v>3.5133866271437273</v>
      </c>
      <c r="C33" s="1">
        <v>9.340645583545637E-3</v>
      </c>
      <c r="D33" s="1">
        <v>0.78494526012549293</v>
      </c>
      <c r="F33" s="1">
        <v>38.63636363636364</v>
      </c>
      <c r="G33" s="1">
        <v>3.5227272727272729</v>
      </c>
    </row>
    <row r="34" spans="1:7" x14ac:dyDescent="0.25">
      <c r="A34" s="1">
        <v>10</v>
      </c>
      <c r="B34" s="1">
        <v>3.5213057118333637</v>
      </c>
      <c r="C34" s="1">
        <v>1.1457820930169227E-2</v>
      </c>
      <c r="D34" s="1">
        <v>0.9628630216252182</v>
      </c>
      <c r="F34" s="1">
        <v>43.181818181818187</v>
      </c>
      <c r="G34" s="1">
        <v>3.5327635327635329</v>
      </c>
    </row>
    <row r="35" spans="1:7" x14ac:dyDescent="0.25">
      <c r="A35" s="1">
        <v>11</v>
      </c>
      <c r="B35" s="1">
        <v>3.5306603461329282</v>
      </c>
      <c r="C35" s="1">
        <v>1.2196796724214476E-2</v>
      </c>
      <c r="D35" s="1">
        <v>1.0249631775186299</v>
      </c>
      <c r="F35" s="1">
        <v>47.727272727272734</v>
      </c>
      <c r="G35" s="1">
        <v>3.5428571428571427</v>
      </c>
    </row>
    <row r="36" spans="1:7" x14ac:dyDescent="0.25">
      <c r="A36" s="1">
        <v>12</v>
      </c>
      <c r="B36" s="1">
        <v>3.5395952544407461</v>
      </c>
      <c r="C36" s="1">
        <v>1.3413341547792612E-2</v>
      </c>
      <c r="D36" s="1">
        <v>1.127196056869072</v>
      </c>
      <c r="F36" s="1">
        <v>52.27272727272728</v>
      </c>
      <c r="G36" s="1">
        <v>3.5530085959885387</v>
      </c>
    </row>
    <row r="37" spans="1:7" x14ac:dyDescent="0.25">
      <c r="A37" s="1">
        <v>13</v>
      </c>
      <c r="B37" s="1">
        <v>3.5502116242601498</v>
      </c>
      <c r="C37" s="1">
        <v>1.3006766544447768E-2</v>
      </c>
      <c r="D37" s="1">
        <v>1.0930293476296984</v>
      </c>
      <c r="F37" s="1">
        <v>56.81818181818182</v>
      </c>
      <c r="G37" s="1">
        <v>3.5632183908045976</v>
      </c>
    </row>
    <row r="38" spans="1:7" x14ac:dyDescent="0.25">
      <c r="A38" s="1">
        <v>14</v>
      </c>
      <c r="B38" s="1">
        <v>3.5620252484655444</v>
      </c>
      <c r="C38" s="1">
        <v>1.1461783234743894E-2</v>
      </c>
      <c r="D38" s="1">
        <v>0.96319599563298242</v>
      </c>
      <c r="F38" s="1">
        <v>61.363636363636367</v>
      </c>
      <c r="G38" s="1">
        <v>3.5734870317002883</v>
      </c>
    </row>
    <row r="39" spans="1:7" x14ac:dyDescent="0.25">
      <c r="A39" s="1">
        <v>15</v>
      </c>
      <c r="B39" s="1">
        <v>3.5732196091693114</v>
      </c>
      <c r="C39" s="1">
        <v>1.059541973242295E-2</v>
      </c>
      <c r="D39" s="1">
        <v>0.89039075764274001</v>
      </c>
      <c r="F39" s="1">
        <v>65.909090909090907</v>
      </c>
      <c r="G39" s="1">
        <v>3.5838150289017343</v>
      </c>
    </row>
    <row r="40" spans="1:7" x14ac:dyDescent="0.25">
      <c r="A40" s="1">
        <v>16</v>
      </c>
      <c r="B40" s="1">
        <v>3.5856454163657587</v>
      </c>
      <c r="C40" s="1">
        <v>8.5574821849658811E-3</v>
      </c>
      <c r="D40" s="1">
        <v>0.71913177944896767</v>
      </c>
      <c r="F40" s="1">
        <v>70.454545454545453</v>
      </c>
      <c r="G40" s="1">
        <v>3.5942028985507246</v>
      </c>
    </row>
    <row r="41" spans="1:7" x14ac:dyDescent="0.25">
      <c r="A41" s="1">
        <v>17</v>
      </c>
      <c r="B41" s="1">
        <v>3.6037071778085514</v>
      </c>
      <c r="C41" s="1">
        <v>9.4398498214642856E-4</v>
      </c>
      <c r="D41" s="1">
        <v>7.9328193189428159E-2</v>
      </c>
      <c r="F41" s="1">
        <v>75</v>
      </c>
      <c r="G41" s="1">
        <v>3.6046511627906979</v>
      </c>
    </row>
    <row r="42" spans="1:7" x14ac:dyDescent="0.25">
      <c r="A42" s="1">
        <v>18</v>
      </c>
      <c r="B42" s="1">
        <v>3.6138078274154912</v>
      </c>
      <c r="C42" s="1">
        <v>1.3525224387360701E-3</v>
      </c>
      <c r="D42" s="1">
        <v>0.1136598180504194</v>
      </c>
      <c r="F42" s="1">
        <v>79.545454545454547</v>
      </c>
      <c r="G42" s="1">
        <v>3.6151603498542273</v>
      </c>
    </row>
    <row r="43" spans="1:7" x14ac:dyDescent="0.25">
      <c r="A43" s="1">
        <v>19</v>
      </c>
      <c r="B43" s="1">
        <v>3.6259518138514433</v>
      </c>
      <c r="C43" s="1">
        <v>-2.2081969939646839E-4</v>
      </c>
      <c r="D43" s="1">
        <v>-1.8556680567019094E-2</v>
      </c>
      <c r="F43" s="1">
        <v>84.090909090909093</v>
      </c>
      <c r="G43" s="1">
        <v>3.6257309941520468</v>
      </c>
    </row>
    <row r="44" spans="1:7" x14ac:dyDescent="0.25">
      <c r="A44" s="1">
        <v>20</v>
      </c>
      <c r="B44" s="1">
        <v>3.6356881730740476</v>
      </c>
      <c r="C44" s="1">
        <v>6.7546328958867363E-4</v>
      </c>
      <c r="D44" s="1">
        <v>5.6762854645229149E-2</v>
      </c>
      <c r="F44" s="1">
        <v>88.63636363636364</v>
      </c>
      <c r="G44" s="1">
        <v>3.6363636363636362</v>
      </c>
    </row>
    <row r="45" spans="1:7" x14ac:dyDescent="0.25">
      <c r="A45" s="1">
        <v>21</v>
      </c>
      <c r="B45" s="1">
        <v>3.659560042910655</v>
      </c>
      <c r="C45" s="1">
        <v>-1.2501219381243267E-2</v>
      </c>
      <c r="D45" s="1">
        <v>-1.0505454694033041</v>
      </c>
      <c r="F45" s="1">
        <v>93.181818181818187</v>
      </c>
      <c r="G45" s="1">
        <v>3.6470588235294117</v>
      </c>
    </row>
    <row r="46" spans="1:7" ht="15.75" thickBot="1" x14ac:dyDescent="0.3">
      <c r="A46" s="2">
        <v>22</v>
      </c>
      <c r="B46" s="2">
        <v>3.6813767469378513</v>
      </c>
      <c r="C46" s="2">
        <v>-2.3559637793308497E-2</v>
      </c>
      <c r="D46" s="2">
        <v>-1.9798445247412033</v>
      </c>
      <c r="F46" s="2">
        <v>97.727272727272734</v>
      </c>
      <c r="G46" s="2">
        <v>3.6578171091445428</v>
      </c>
    </row>
  </sheetData>
  <sortState ref="G25:G46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36" sqref="D36"/>
    </sheetView>
  </sheetViews>
  <sheetFormatPr defaultRowHeight="15" x14ac:dyDescent="0.25"/>
  <cols>
    <col min="1" max="9" width="23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0.99652244690917446</v>
      </c>
    </row>
    <row r="5" spans="1:9" x14ac:dyDescent="0.25">
      <c r="A5" s="1" t="s">
        <v>7</v>
      </c>
      <c r="B5" s="1">
        <v>0.99305698719384849</v>
      </c>
    </row>
    <row r="6" spans="1:9" x14ac:dyDescent="0.25">
      <c r="A6" s="1" t="s">
        <v>8</v>
      </c>
      <c r="B6" s="1">
        <v>0.99206512822154114</v>
      </c>
    </row>
    <row r="7" spans="1:9" x14ac:dyDescent="0.25">
      <c r="A7" s="1" t="s">
        <v>9</v>
      </c>
      <c r="B7" s="1">
        <v>2.5565725288493255E-3</v>
      </c>
    </row>
    <row r="8" spans="1:9" ht="15.75" thickBot="1" x14ac:dyDescent="0.3">
      <c r="A8" s="2" t="s">
        <v>10</v>
      </c>
      <c r="B8" s="2">
        <v>9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6.5439576660738033E-3</v>
      </c>
      <c r="D12" s="1">
        <v>6.5439576660738033E-3</v>
      </c>
      <c r="E12" s="1">
        <v>1001.207848010599</v>
      </c>
      <c r="F12" s="1">
        <v>8.1381556418405935E-9</v>
      </c>
    </row>
    <row r="13" spans="1:9" x14ac:dyDescent="0.25">
      <c r="A13" s="1" t="s">
        <v>13</v>
      </c>
      <c r="B13" s="1">
        <v>7</v>
      </c>
      <c r="C13" s="1">
        <v>4.5752441666869247E-5</v>
      </c>
      <c r="D13" s="1">
        <v>6.5360630952670352E-6</v>
      </c>
      <c r="E13" s="1"/>
      <c r="F13" s="1"/>
    </row>
    <row r="14" spans="1:9" ht="15.75" thickBot="1" x14ac:dyDescent="0.3">
      <c r="A14" s="2" t="s">
        <v>14</v>
      </c>
      <c r="B14" s="2">
        <v>8</v>
      </c>
      <c r="C14" s="2">
        <v>6.5897101077406726E-3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3.4727507099402075</v>
      </c>
      <c r="C17" s="1">
        <v>4.2610472116134234E-3</v>
      </c>
      <c r="D17" s="1">
        <v>814.99935050596832</v>
      </c>
      <c r="E17" s="1">
        <v>1.1057580857628014E-18</v>
      </c>
      <c r="F17" s="1">
        <v>3.4626749343664445</v>
      </c>
      <c r="G17" s="1">
        <v>3.4828264855139706</v>
      </c>
      <c r="H17" s="1">
        <v>3.4626749343664445</v>
      </c>
      <c r="I17" s="1">
        <v>3.4828264855139706</v>
      </c>
    </row>
    <row r="18" spans="1:9" ht="15.75" thickBot="1" x14ac:dyDescent="0.3">
      <c r="A18" s="2">
        <v>33593.80618717664</v>
      </c>
      <c r="B18" s="2">
        <v>2.4894656283641978E-6</v>
      </c>
      <c r="C18" s="2">
        <v>7.8676315246825216E-8</v>
      </c>
      <c r="D18" s="2">
        <v>31.641868592271852</v>
      </c>
      <c r="E18" s="2">
        <v>8.1381556418405653E-9</v>
      </c>
      <c r="F18" s="2">
        <v>2.3034257053055957E-6</v>
      </c>
      <c r="G18" s="2">
        <v>2.6755055514227998E-6</v>
      </c>
      <c r="H18" s="2">
        <v>2.3034257053055957E-6</v>
      </c>
      <c r="I18" s="2">
        <v>2.6755055514227998E-6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3.5530085959885387</v>
      </c>
    </row>
    <row r="25" spans="1:9" x14ac:dyDescent="0.25">
      <c r="A25" s="1">
        <v>1</v>
      </c>
      <c r="B25" s="1">
        <v>3.5647495306618389</v>
      </c>
      <c r="C25" s="1">
        <v>-1.5311398572412926E-3</v>
      </c>
      <c r="D25" s="1">
        <v>-0.64025461459856614</v>
      </c>
      <c r="F25" s="1">
        <v>5.5555555555555554</v>
      </c>
      <c r="G25" s="1">
        <v>3.5632183908045976</v>
      </c>
    </row>
    <row r="26" spans="1:9" x14ac:dyDescent="0.25">
      <c r="A26" s="1">
        <v>2</v>
      </c>
      <c r="B26" s="1">
        <v>3.5740614434363436</v>
      </c>
      <c r="C26" s="1">
        <v>-5.744117360553247E-4</v>
      </c>
      <c r="D26" s="1">
        <v>-0.24019344996453729</v>
      </c>
      <c r="F26" s="1">
        <v>16.666666666666664</v>
      </c>
      <c r="G26" s="1">
        <v>3.5734870317002883</v>
      </c>
    </row>
    <row r="27" spans="1:9" x14ac:dyDescent="0.25">
      <c r="A27" s="1">
        <v>3</v>
      </c>
      <c r="B27" s="1">
        <v>3.5828852310080035</v>
      </c>
      <c r="C27" s="1">
        <v>9.2979789373082156E-4</v>
      </c>
      <c r="D27" s="1">
        <v>0.38880014081651004</v>
      </c>
      <c r="F27" s="1">
        <v>27.777777777777779</v>
      </c>
      <c r="G27" s="1">
        <v>3.5838150289017343</v>
      </c>
    </row>
    <row r="28" spans="1:9" x14ac:dyDescent="0.25">
      <c r="A28" s="1">
        <v>4</v>
      </c>
      <c r="B28" s="1">
        <v>3.5926796878786815</v>
      </c>
      <c r="C28" s="1">
        <v>1.5232106720430849E-3</v>
      </c>
      <c r="D28" s="1">
        <v>0.636938981876219</v>
      </c>
      <c r="F28" s="1">
        <v>38.888888888888886</v>
      </c>
      <c r="G28" s="1">
        <v>3.5942028985507246</v>
      </c>
    </row>
    <row r="29" spans="1:9" x14ac:dyDescent="0.25">
      <c r="A29" s="1">
        <v>5</v>
      </c>
      <c r="B29" s="1">
        <v>3.6069166014781846</v>
      </c>
      <c r="C29" s="1">
        <v>-2.2654386874867427E-3</v>
      </c>
      <c r="D29" s="1">
        <v>-0.94730573885448011</v>
      </c>
      <c r="F29" s="1">
        <v>50</v>
      </c>
      <c r="G29" s="1">
        <v>3.6046511627906979</v>
      </c>
    </row>
    <row r="30" spans="1:9" x14ac:dyDescent="0.25">
      <c r="A30" s="1">
        <v>6</v>
      </c>
      <c r="B30" s="1">
        <v>3.6148782876187262</v>
      </c>
      <c r="C30" s="1">
        <v>2.8206223550109044E-4</v>
      </c>
      <c r="D30" s="1">
        <v>0.11794588654294379</v>
      </c>
      <c r="F30" s="1">
        <v>61.111111111111114</v>
      </c>
      <c r="G30" s="1">
        <v>3.6151603498542273</v>
      </c>
    </row>
    <row r="31" spans="1:9" x14ac:dyDescent="0.25">
      <c r="A31" s="1">
        <v>7</v>
      </c>
      <c r="B31" s="1">
        <v>3.624450603485581</v>
      </c>
      <c r="C31" s="1">
        <v>1.2803906664657916E-3</v>
      </c>
      <c r="D31" s="1">
        <v>0.53540245119781238</v>
      </c>
      <c r="F31" s="1">
        <v>72.222222222222214</v>
      </c>
      <c r="G31" s="1">
        <v>3.6257309941520468</v>
      </c>
    </row>
    <row r="32" spans="1:9" x14ac:dyDescent="0.25">
      <c r="A32" s="1">
        <v>8</v>
      </c>
      <c r="B32" s="1">
        <v>3.6321251431734725</v>
      </c>
      <c r="C32" s="1">
        <v>4.2384931901637835E-3</v>
      </c>
      <c r="D32" s="1">
        <v>1.7723494108737745</v>
      </c>
      <c r="F32" s="1">
        <v>83.333333333333329</v>
      </c>
      <c r="G32" s="1">
        <v>3.6363636363636362</v>
      </c>
    </row>
    <row r="33" spans="1:7" ht="15.75" thickBot="1" x14ac:dyDescent="0.3">
      <c r="A33" s="2">
        <v>9</v>
      </c>
      <c r="B33" s="2">
        <v>3.6509417879065351</v>
      </c>
      <c r="C33" s="2">
        <v>-3.8829643771234323E-3</v>
      </c>
      <c r="D33" s="2">
        <v>-1.6236830678906047</v>
      </c>
      <c r="F33" s="2">
        <v>94.444444444444443</v>
      </c>
      <c r="G33" s="2">
        <v>3.6470588235294117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opLeftCell="A11" workbookViewId="0">
      <selection activeCell="D48" sqref="D48:D5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3360</v>
      </c>
      <c r="B2">
        <f>1240/A2</f>
        <v>0.36904761904761907</v>
      </c>
      <c r="C2">
        <v>-0.27167817650100001</v>
      </c>
      <c r="D2">
        <f>(B2*C2)^2</f>
        <v>1.0052505577525381E-2</v>
      </c>
      <c r="E2">
        <f>1240/A2</f>
        <v>0.36904761904761907</v>
      </c>
      <c r="F2">
        <v>3370</v>
      </c>
      <c r="G2">
        <v>-0.286548370735</v>
      </c>
    </row>
    <row r="3" spans="1:7" x14ac:dyDescent="0.25">
      <c r="A3">
        <v>2500</v>
      </c>
      <c r="B3">
        <f t="shared" ref="B3:B66" si="0">1240/A3</f>
        <v>0.496</v>
      </c>
      <c r="C3">
        <v>-0.147239707651</v>
      </c>
      <c r="D3">
        <f t="shared" ref="D3:D66" si="1">(B3*C3)^2</f>
        <v>5.3335116237555255E-3</v>
      </c>
      <c r="E3">
        <f t="shared" ref="E3:E66" si="2">1240/A3</f>
        <v>0.496</v>
      </c>
      <c r="F3">
        <v>2500</v>
      </c>
      <c r="G3">
        <v>-0.103874714237</v>
      </c>
    </row>
    <row r="4" spans="1:7" x14ac:dyDescent="0.25">
      <c r="A4">
        <v>2016</v>
      </c>
      <c r="B4">
        <f t="shared" si="0"/>
        <v>0.61507936507936511</v>
      </c>
      <c r="C4">
        <v>-0.131586657129</v>
      </c>
      <c r="D4">
        <f t="shared" si="1"/>
        <v>6.5506745438649499E-3</v>
      </c>
      <c r="E4">
        <f t="shared" si="2"/>
        <v>0.61507936507936511</v>
      </c>
      <c r="F4">
        <v>2016</v>
      </c>
      <c r="G4">
        <v>-0.119087883669</v>
      </c>
    </row>
    <row r="5" spans="1:7" x14ac:dyDescent="0.25">
      <c r="A5">
        <v>1680</v>
      </c>
      <c r="B5">
        <f t="shared" si="0"/>
        <v>0.73809523809523814</v>
      </c>
      <c r="C5">
        <v>-0.103697279676</v>
      </c>
      <c r="D5">
        <f t="shared" si="1"/>
        <v>5.8581371346523026E-3</v>
      </c>
      <c r="E5">
        <f t="shared" si="2"/>
        <v>0.73809523809523814</v>
      </c>
      <c r="F5">
        <v>1680</v>
      </c>
      <c r="G5">
        <v>-8.9029314437199997E-2</v>
      </c>
    </row>
    <row r="6" spans="1:7" x14ac:dyDescent="0.25">
      <c r="A6">
        <v>1441</v>
      </c>
      <c r="B6">
        <f t="shared" si="0"/>
        <v>0.86051353226925742</v>
      </c>
      <c r="C6">
        <v>-0.107573748668</v>
      </c>
      <c r="D6">
        <f t="shared" si="1"/>
        <v>8.5689580075437814E-3</v>
      </c>
      <c r="E6">
        <f t="shared" si="2"/>
        <v>0.86051353226925742</v>
      </c>
      <c r="F6">
        <v>1441</v>
      </c>
      <c r="G6">
        <v>-9.2908786637599994E-2</v>
      </c>
    </row>
    <row r="7" spans="1:7" x14ac:dyDescent="0.25">
      <c r="A7">
        <v>1265</v>
      </c>
      <c r="B7">
        <f t="shared" si="0"/>
        <v>0.98023715415019763</v>
      </c>
      <c r="C7">
        <v>-0.116440612971</v>
      </c>
      <c r="D7">
        <f t="shared" si="1"/>
        <v>1.3027806076219318E-2</v>
      </c>
      <c r="E7">
        <f t="shared" si="2"/>
        <v>0.98023715415019763</v>
      </c>
      <c r="F7">
        <v>1265</v>
      </c>
      <c r="G7">
        <v>-0.11105550556300001</v>
      </c>
    </row>
    <row r="8" spans="1:7" x14ac:dyDescent="0.25">
      <c r="A8">
        <v>1128</v>
      </c>
      <c r="B8">
        <f t="shared" si="0"/>
        <v>1.0992907801418439</v>
      </c>
      <c r="C8">
        <v>-0.12949542712199999</v>
      </c>
      <c r="D8">
        <f t="shared" si="1"/>
        <v>2.0264413366196807E-2</v>
      </c>
      <c r="E8">
        <f t="shared" si="2"/>
        <v>1.0992907801418439</v>
      </c>
      <c r="F8">
        <v>1128</v>
      </c>
      <c r="G8">
        <v>-0.121728381946</v>
      </c>
    </row>
    <row r="9" spans="1:7" x14ac:dyDescent="0.25">
      <c r="A9">
        <v>1018</v>
      </c>
      <c r="B9">
        <f t="shared" si="0"/>
        <v>1.2180746561886051</v>
      </c>
      <c r="C9">
        <v>-0.12689505376499999</v>
      </c>
      <c r="D9">
        <f t="shared" si="1"/>
        <v>2.3891158113318028E-2</v>
      </c>
      <c r="E9">
        <f t="shared" si="2"/>
        <v>1.2180746561886051</v>
      </c>
      <c r="F9">
        <v>1018</v>
      </c>
      <c r="G9">
        <v>-0.120254569289</v>
      </c>
    </row>
    <row r="10" spans="1:7" x14ac:dyDescent="0.25">
      <c r="A10">
        <v>929</v>
      </c>
      <c r="B10">
        <f t="shared" si="0"/>
        <v>1.3347685683530679</v>
      </c>
      <c r="C10">
        <v>-0.12268432708300001</v>
      </c>
      <c r="D10">
        <f t="shared" si="1"/>
        <v>2.6815760162398769E-2</v>
      </c>
      <c r="E10">
        <f t="shared" si="2"/>
        <v>1.3347685683530679</v>
      </c>
      <c r="F10">
        <v>929</v>
      </c>
      <c r="G10">
        <v>-0.114348754015</v>
      </c>
    </row>
    <row r="11" spans="1:7" x14ac:dyDescent="0.25">
      <c r="A11">
        <v>855</v>
      </c>
      <c r="B11">
        <f t="shared" si="0"/>
        <v>1.4502923976608186</v>
      </c>
      <c r="C11">
        <v>-0.109578416173</v>
      </c>
      <c r="D11">
        <f t="shared" si="1"/>
        <v>2.5255802849171713E-2</v>
      </c>
      <c r="E11">
        <f t="shared" si="2"/>
        <v>1.4502923976608186</v>
      </c>
      <c r="F11">
        <v>855</v>
      </c>
      <c r="G11">
        <v>-0.100807159656</v>
      </c>
    </row>
    <row r="12" spans="1:7" x14ac:dyDescent="0.25">
      <c r="A12">
        <v>792</v>
      </c>
      <c r="B12">
        <f t="shared" si="0"/>
        <v>1.5656565656565657</v>
      </c>
      <c r="C12">
        <v>-9.4614097326900001E-2</v>
      </c>
      <c r="D12">
        <f t="shared" si="1"/>
        <v>2.1943439811952167E-2</v>
      </c>
      <c r="E12">
        <f t="shared" si="2"/>
        <v>1.5656565656565657</v>
      </c>
      <c r="F12">
        <v>792</v>
      </c>
      <c r="G12">
        <v>-8.6279352554599995E-2</v>
      </c>
    </row>
    <row r="13" spans="1:7" x14ac:dyDescent="0.25">
      <c r="A13">
        <v>738</v>
      </c>
      <c r="B13">
        <f t="shared" si="0"/>
        <v>1.6802168021680217</v>
      </c>
      <c r="C13">
        <v>-6.7942815107200003E-2</v>
      </c>
      <c r="D13">
        <f t="shared" si="1"/>
        <v>1.3032199545620874E-2</v>
      </c>
      <c r="E13">
        <f t="shared" si="2"/>
        <v>1.6802168021680217</v>
      </c>
      <c r="F13">
        <v>738</v>
      </c>
      <c r="G13">
        <v>-6.2201606310199997E-2</v>
      </c>
    </row>
    <row r="14" spans="1:7" x14ac:dyDescent="0.25">
      <c r="A14">
        <v>692</v>
      </c>
      <c r="B14">
        <f t="shared" si="0"/>
        <v>1.7919075144508672</v>
      </c>
      <c r="C14">
        <v>-3.28178467241E-2</v>
      </c>
      <c r="D14">
        <f t="shared" si="1"/>
        <v>3.4582098704462791E-3</v>
      </c>
      <c r="E14">
        <f t="shared" si="2"/>
        <v>1.7919075144508672</v>
      </c>
      <c r="F14">
        <v>692</v>
      </c>
      <c r="G14">
        <v>-3.1799054604099999E-2</v>
      </c>
    </row>
    <row r="15" spans="1:7" x14ac:dyDescent="0.25">
      <c r="A15">
        <v>652</v>
      </c>
      <c r="B15">
        <f t="shared" si="0"/>
        <v>1.9018404907975459</v>
      </c>
      <c r="C15">
        <v>3.3209090476599999E-2</v>
      </c>
      <c r="D15">
        <f t="shared" si="1"/>
        <v>3.9889825976211664E-3</v>
      </c>
      <c r="E15">
        <f t="shared" si="2"/>
        <v>1.9018404907975459</v>
      </c>
      <c r="F15">
        <v>652</v>
      </c>
      <c r="G15">
        <v>3.15351534914E-2</v>
      </c>
    </row>
    <row r="16" spans="1:7" x14ac:dyDescent="0.25">
      <c r="A16">
        <v>617</v>
      </c>
      <c r="B16">
        <f t="shared" si="0"/>
        <v>2.0097244732576987</v>
      </c>
      <c r="C16">
        <v>0.138972310022</v>
      </c>
      <c r="D16">
        <f t="shared" si="1"/>
        <v>7.8006284973570331E-2</v>
      </c>
      <c r="E16">
        <f t="shared" si="2"/>
        <v>2.0097244732576987</v>
      </c>
      <c r="F16">
        <v>617</v>
      </c>
      <c r="G16">
        <v>0.144089151528</v>
      </c>
    </row>
    <row r="17" spans="1:7" x14ac:dyDescent="0.25">
      <c r="A17">
        <v>586</v>
      </c>
      <c r="B17">
        <f t="shared" si="0"/>
        <v>2.1160409556313993</v>
      </c>
      <c r="C17">
        <v>0.27427617441500002</v>
      </c>
      <c r="D17">
        <f t="shared" si="1"/>
        <v>0.3368405012405975</v>
      </c>
      <c r="E17">
        <f t="shared" si="2"/>
        <v>2.1160409556313993</v>
      </c>
      <c r="F17">
        <v>586</v>
      </c>
      <c r="G17">
        <v>0.28389626578999999</v>
      </c>
    </row>
    <row r="18" spans="1:7" x14ac:dyDescent="0.25">
      <c r="A18">
        <v>558</v>
      </c>
      <c r="B18">
        <f t="shared" si="0"/>
        <v>2.2222222222222223</v>
      </c>
      <c r="C18">
        <v>0.41676973410099999</v>
      </c>
      <c r="D18">
        <f t="shared" si="1"/>
        <v>0.85776301858083093</v>
      </c>
      <c r="E18">
        <f t="shared" si="2"/>
        <v>2.2222222222222223</v>
      </c>
      <c r="F18">
        <v>558</v>
      </c>
      <c r="G18">
        <v>0.42516026984100003</v>
      </c>
    </row>
    <row r="19" spans="1:7" x14ac:dyDescent="0.25">
      <c r="A19">
        <v>534</v>
      </c>
      <c r="B19">
        <f t="shared" si="0"/>
        <v>2.3220973782771535</v>
      </c>
      <c r="C19">
        <v>0.53324471620500002</v>
      </c>
      <c r="D19">
        <f t="shared" si="1"/>
        <v>1.5332535465134283</v>
      </c>
      <c r="E19">
        <f t="shared" si="2"/>
        <v>2.3220973782771535</v>
      </c>
      <c r="F19">
        <v>534</v>
      </c>
      <c r="G19">
        <v>0.53256236178299998</v>
      </c>
    </row>
    <row r="20" spans="1:7" x14ac:dyDescent="0.25">
      <c r="A20">
        <v>512</v>
      </c>
      <c r="B20">
        <f t="shared" si="0"/>
        <v>2.421875</v>
      </c>
      <c r="C20">
        <v>0.69880283564900003</v>
      </c>
      <c r="D20">
        <f t="shared" si="1"/>
        <v>2.8642621605819771</v>
      </c>
      <c r="E20">
        <f t="shared" si="2"/>
        <v>2.421875</v>
      </c>
      <c r="F20">
        <v>512</v>
      </c>
      <c r="G20">
        <v>0.686504400136</v>
      </c>
    </row>
    <row r="21" spans="1:7" x14ac:dyDescent="0.25">
      <c r="A21">
        <v>492</v>
      </c>
      <c r="B21">
        <f t="shared" si="0"/>
        <v>2.5203252032520327</v>
      </c>
      <c r="C21">
        <v>0.95736323231599996</v>
      </c>
      <c r="D21">
        <f t="shared" si="1"/>
        <v>5.8219256302829558</v>
      </c>
      <c r="E21">
        <f t="shared" si="2"/>
        <v>2.5203252032520327</v>
      </c>
      <c r="F21">
        <v>492</v>
      </c>
      <c r="G21">
        <v>0.94055216755399995</v>
      </c>
    </row>
    <row r="22" spans="1:7" x14ac:dyDescent="0.25">
      <c r="A22">
        <v>475</v>
      </c>
      <c r="B22">
        <f t="shared" si="0"/>
        <v>2.6105263157894738</v>
      </c>
      <c r="C22">
        <v>1.2802078914599999</v>
      </c>
      <c r="D22">
        <f t="shared" si="1"/>
        <v>11.169073553285724</v>
      </c>
      <c r="E22">
        <f t="shared" si="2"/>
        <v>2.6105263157894738</v>
      </c>
      <c r="F22">
        <v>475</v>
      </c>
      <c r="G22">
        <v>1.27144580864</v>
      </c>
    </row>
    <row r="23" spans="1:7" x14ac:dyDescent="0.25">
      <c r="A23">
        <v>458</v>
      </c>
      <c r="B23">
        <f t="shared" si="0"/>
        <v>2.7074235807860263</v>
      </c>
      <c r="C23">
        <v>1.75573761302</v>
      </c>
      <c r="D23">
        <f t="shared" si="1"/>
        <v>22.5960038726036</v>
      </c>
      <c r="E23">
        <f t="shared" si="2"/>
        <v>2.7074235807860263</v>
      </c>
      <c r="F23">
        <v>458</v>
      </c>
      <c r="G23">
        <v>1.7527684626</v>
      </c>
    </row>
    <row r="24" spans="1:7" x14ac:dyDescent="0.25">
      <c r="A24">
        <v>444</v>
      </c>
      <c r="B24">
        <f t="shared" si="0"/>
        <v>2.7927927927927927</v>
      </c>
      <c r="C24">
        <v>2.2005408479600002</v>
      </c>
      <c r="D24">
        <f t="shared" si="1"/>
        <v>37.769070713598211</v>
      </c>
      <c r="E24">
        <f t="shared" si="2"/>
        <v>2.7927927927927927</v>
      </c>
      <c r="F24">
        <v>444</v>
      </c>
      <c r="G24">
        <v>2.2023580335199999</v>
      </c>
    </row>
    <row r="25" spans="1:7" x14ac:dyDescent="0.25">
      <c r="A25">
        <v>430</v>
      </c>
      <c r="B25">
        <f t="shared" si="0"/>
        <v>2.8837209302325579</v>
      </c>
      <c r="C25">
        <v>2.77742741454</v>
      </c>
      <c r="D25">
        <f t="shared" si="1"/>
        <v>64.149296046380542</v>
      </c>
      <c r="E25">
        <f t="shared" si="2"/>
        <v>2.8837209302325579</v>
      </c>
      <c r="F25">
        <v>430</v>
      </c>
      <c r="G25">
        <v>2.7638234977499998</v>
      </c>
    </row>
    <row r="26" spans="1:7" x14ac:dyDescent="0.25">
      <c r="A26">
        <v>418</v>
      </c>
      <c r="B26">
        <f t="shared" si="0"/>
        <v>2.9665071770334928</v>
      </c>
      <c r="C26">
        <v>3.4050117654799998</v>
      </c>
      <c r="D26">
        <f t="shared" si="1"/>
        <v>102.03003615538098</v>
      </c>
      <c r="E26">
        <f t="shared" si="2"/>
        <v>2.9665071770334928</v>
      </c>
      <c r="F26">
        <v>418</v>
      </c>
      <c r="G26">
        <v>3.3651087533099999</v>
      </c>
    </row>
    <row r="27" spans="1:7" x14ac:dyDescent="0.25">
      <c r="A27">
        <v>408</v>
      </c>
      <c r="B27">
        <f t="shared" si="0"/>
        <v>3.0392156862745097</v>
      </c>
      <c r="C27">
        <v>4.17802400284</v>
      </c>
      <c r="D27">
        <f t="shared" si="1"/>
        <v>161.23707295408681</v>
      </c>
      <c r="E27">
        <f t="shared" si="2"/>
        <v>3.0392156862745097</v>
      </c>
      <c r="F27">
        <v>408</v>
      </c>
      <c r="G27">
        <v>4.0830835619699997</v>
      </c>
    </row>
    <row r="28" spans="1:7" x14ac:dyDescent="0.25">
      <c r="A28">
        <v>398</v>
      </c>
      <c r="B28">
        <f t="shared" si="0"/>
        <v>3.1155778894472363</v>
      </c>
      <c r="C28">
        <v>5.4555700061800003</v>
      </c>
      <c r="D28">
        <f t="shared" si="1"/>
        <v>288.90661925436171</v>
      </c>
      <c r="E28">
        <f t="shared" si="2"/>
        <v>3.1155778894472363</v>
      </c>
      <c r="F28">
        <v>398</v>
      </c>
      <c r="G28">
        <v>5.3465327221100001</v>
      </c>
    </row>
    <row r="29" spans="1:7" x14ac:dyDescent="0.25">
      <c r="A29">
        <v>389</v>
      </c>
      <c r="B29">
        <f t="shared" si="0"/>
        <v>3.1876606683804627</v>
      </c>
      <c r="C29">
        <v>7.5069980200300002</v>
      </c>
      <c r="D29">
        <f t="shared" si="1"/>
        <v>572.63352498170332</v>
      </c>
      <c r="E29">
        <f t="shared" si="2"/>
        <v>3.1876606683804627</v>
      </c>
      <c r="F29">
        <v>389</v>
      </c>
      <c r="G29">
        <v>7.3724508635100001</v>
      </c>
    </row>
    <row r="30" spans="1:7" x14ac:dyDescent="0.25">
      <c r="A30">
        <v>381</v>
      </c>
      <c r="B30">
        <f t="shared" si="0"/>
        <v>3.2545931758530182</v>
      </c>
      <c r="C30">
        <v>10.4524684289</v>
      </c>
      <c r="D30">
        <f t="shared" si="1"/>
        <v>1157.260547977733</v>
      </c>
      <c r="E30">
        <f t="shared" si="2"/>
        <v>3.2545931758530182</v>
      </c>
      <c r="F30">
        <v>381</v>
      </c>
      <c r="G30">
        <v>10.4349575271</v>
      </c>
    </row>
    <row r="31" spans="1:7" x14ac:dyDescent="0.25">
      <c r="A31">
        <v>375</v>
      </c>
      <c r="B31">
        <f t="shared" si="0"/>
        <v>3.3066666666666666</v>
      </c>
      <c r="C31">
        <v>13.874289833000001</v>
      </c>
      <c r="D31">
        <f t="shared" si="1"/>
        <v>2104.7589268326833</v>
      </c>
      <c r="E31">
        <f t="shared" si="2"/>
        <v>3.3066666666666666</v>
      </c>
      <c r="F31">
        <v>374</v>
      </c>
      <c r="G31">
        <v>14.7480787353</v>
      </c>
    </row>
    <row r="32" spans="1:7" x14ac:dyDescent="0.25">
      <c r="A32">
        <v>364</v>
      </c>
      <c r="B32">
        <f t="shared" si="0"/>
        <v>3.4065934065934065</v>
      </c>
      <c r="C32">
        <v>25.0780797259</v>
      </c>
      <c r="D32">
        <f t="shared" si="1"/>
        <v>7298.4251842988924</v>
      </c>
      <c r="E32">
        <f t="shared" si="2"/>
        <v>3.4065934065934065</v>
      </c>
      <c r="F32">
        <v>368</v>
      </c>
      <c r="G32">
        <v>20.352345404600001</v>
      </c>
    </row>
    <row r="33" spans="1:7" x14ac:dyDescent="0.25">
      <c r="A33">
        <v>363</v>
      </c>
      <c r="B33">
        <f t="shared" si="0"/>
        <v>3.4159779614325068</v>
      </c>
      <c r="C33">
        <v>26.321797915099999</v>
      </c>
      <c r="D33">
        <f t="shared" si="1"/>
        <v>8084.6499642193403</v>
      </c>
      <c r="E33">
        <f t="shared" si="2"/>
        <v>3.4159779614325068</v>
      </c>
      <c r="F33">
        <v>364</v>
      </c>
      <c r="G33">
        <v>25.186348260799999</v>
      </c>
    </row>
    <row r="34" spans="1:7" x14ac:dyDescent="0.25">
      <c r="A34">
        <v>362</v>
      </c>
      <c r="B34">
        <f t="shared" si="0"/>
        <v>3.4254143646408841</v>
      </c>
      <c r="C34">
        <v>27.612321508099999</v>
      </c>
      <c r="D34">
        <f t="shared" si="1"/>
        <v>8946.0654730085316</v>
      </c>
      <c r="E34">
        <f t="shared" si="2"/>
        <v>3.4254143646408841</v>
      </c>
      <c r="F34">
        <v>364</v>
      </c>
      <c r="G34">
        <v>25.007416625000001</v>
      </c>
    </row>
    <row r="35" spans="1:7" x14ac:dyDescent="0.25">
      <c r="A35">
        <v>361</v>
      </c>
      <c r="B35">
        <f t="shared" si="0"/>
        <v>3.4349030470914128</v>
      </c>
      <c r="C35">
        <v>28.9962245016</v>
      </c>
      <c r="D35">
        <f t="shared" si="1"/>
        <v>9920.0046036313142</v>
      </c>
      <c r="E35">
        <f t="shared" si="2"/>
        <v>3.4349030470914128</v>
      </c>
      <c r="F35">
        <v>363</v>
      </c>
      <c r="G35">
        <v>26.2473936968</v>
      </c>
    </row>
    <row r="36" spans="1:7" x14ac:dyDescent="0.25">
      <c r="A36">
        <v>360</v>
      </c>
      <c r="B36">
        <f t="shared" si="0"/>
        <v>3.4444444444444446</v>
      </c>
      <c r="C36">
        <v>30.4342729189</v>
      </c>
      <c r="D36">
        <f t="shared" si="1"/>
        <v>10989.153263532206</v>
      </c>
      <c r="E36">
        <f t="shared" si="2"/>
        <v>3.4444444444444446</v>
      </c>
      <c r="F36">
        <v>362</v>
      </c>
      <c r="G36">
        <v>27.534044862799998</v>
      </c>
    </row>
    <row r="37" spans="1:7" x14ac:dyDescent="0.25">
      <c r="A37">
        <v>359</v>
      </c>
      <c r="B37">
        <f t="shared" si="0"/>
        <v>3.4540389972144845</v>
      </c>
      <c r="C37">
        <v>32.189727601900003</v>
      </c>
      <c r="D37">
        <f t="shared" si="1"/>
        <v>12362.009594888017</v>
      </c>
      <c r="E37">
        <f t="shared" si="2"/>
        <v>3.4540389972144845</v>
      </c>
      <c r="F37">
        <v>361</v>
      </c>
      <c r="G37">
        <v>28.913843492600002</v>
      </c>
    </row>
    <row r="38" spans="1:7" x14ac:dyDescent="0.25">
      <c r="A38">
        <v>358</v>
      </c>
      <c r="B38">
        <f t="shared" si="0"/>
        <v>3.4636871508379889</v>
      </c>
      <c r="C38">
        <v>33.845209979499998</v>
      </c>
      <c r="D38">
        <f t="shared" si="1"/>
        <v>13742.689769392277</v>
      </c>
      <c r="E38">
        <f t="shared" si="2"/>
        <v>3.4636871508379889</v>
      </c>
      <c r="F38">
        <v>360</v>
      </c>
      <c r="G38">
        <v>30.3476578758</v>
      </c>
    </row>
    <row r="39" spans="1:7" x14ac:dyDescent="0.25">
      <c r="A39">
        <v>357</v>
      </c>
      <c r="B39">
        <f t="shared" si="0"/>
        <v>3.473389355742297</v>
      </c>
      <c r="C39">
        <v>35.572505847199999</v>
      </c>
      <c r="D39">
        <f t="shared" si="1"/>
        <v>15266.372569813671</v>
      </c>
      <c r="E39">
        <f t="shared" si="2"/>
        <v>3.473389355742297</v>
      </c>
      <c r="F39">
        <v>359</v>
      </c>
      <c r="G39">
        <v>32.098161028500002</v>
      </c>
    </row>
    <row r="40" spans="1:7" x14ac:dyDescent="0.25">
      <c r="A40">
        <v>356</v>
      </c>
      <c r="B40">
        <f t="shared" si="0"/>
        <v>3.4831460674157304</v>
      </c>
      <c r="C40">
        <v>37.347319993799999</v>
      </c>
      <c r="D40">
        <f t="shared" si="1"/>
        <v>16922.411824280276</v>
      </c>
      <c r="E40">
        <f t="shared" si="2"/>
        <v>3.4831460674157304</v>
      </c>
      <c r="F40">
        <v>358</v>
      </c>
      <c r="G40">
        <v>33.748964258999997</v>
      </c>
    </row>
    <row r="41" spans="1:7" x14ac:dyDescent="0.25">
      <c r="A41">
        <v>355</v>
      </c>
      <c r="B41">
        <f t="shared" si="0"/>
        <v>3.492957746478873</v>
      </c>
      <c r="C41">
        <v>39.199300015699997</v>
      </c>
      <c r="D41">
        <f t="shared" si="1"/>
        <v>18747.49679157303</v>
      </c>
      <c r="E41">
        <f t="shared" si="2"/>
        <v>3.492957746478873</v>
      </c>
      <c r="F41">
        <v>357</v>
      </c>
      <c r="G41">
        <v>35.471413583999997</v>
      </c>
    </row>
    <row r="42" spans="1:7" x14ac:dyDescent="0.25">
      <c r="A42">
        <v>354</v>
      </c>
      <c r="B42">
        <f t="shared" si="0"/>
        <v>3.5028248587570623</v>
      </c>
      <c r="C42">
        <v>41.113640302699999</v>
      </c>
      <c r="D42">
        <f t="shared" si="1"/>
        <v>20739.998003142719</v>
      </c>
      <c r="E42">
        <f t="shared" si="2"/>
        <v>3.5028248587570623</v>
      </c>
      <c r="F42">
        <v>356</v>
      </c>
      <c r="G42">
        <v>37.241251730000002</v>
      </c>
    </row>
    <row r="43" spans="1:7" x14ac:dyDescent="0.25">
      <c r="A43">
        <v>353</v>
      </c>
      <c r="B43">
        <f t="shared" si="0"/>
        <v>3.5127478753541075</v>
      </c>
      <c r="C43">
        <v>43.118981890299999</v>
      </c>
      <c r="D43">
        <f t="shared" si="1"/>
        <v>22941.983091237831</v>
      </c>
      <c r="E43">
        <f t="shared" si="2"/>
        <v>3.5127478753541075</v>
      </c>
      <c r="F43">
        <v>355</v>
      </c>
      <c r="G43">
        <v>39.088035057600003</v>
      </c>
    </row>
    <row r="44" spans="1:7" x14ac:dyDescent="0.25">
      <c r="A44">
        <v>352</v>
      </c>
      <c r="B44">
        <f t="shared" si="0"/>
        <v>3.5227272727272729</v>
      </c>
      <c r="C44">
        <v>45.1483502281</v>
      </c>
      <c r="D44">
        <f t="shared" si="1"/>
        <v>25295.415298485663</v>
      </c>
      <c r="E44">
        <f t="shared" si="2"/>
        <v>3.5227272727272729</v>
      </c>
      <c r="F44">
        <v>354</v>
      </c>
      <c r="G44">
        <v>40.997023372900003</v>
      </c>
    </row>
    <row r="45" spans="1:7" x14ac:dyDescent="0.25">
      <c r="A45">
        <v>351</v>
      </c>
      <c r="B45">
        <f t="shared" si="0"/>
        <v>3.5327635327635329</v>
      </c>
      <c r="C45">
        <v>47.198681065099997</v>
      </c>
      <c r="D45">
        <f t="shared" si="1"/>
        <v>27802.82095123141</v>
      </c>
      <c r="E45">
        <f t="shared" si="2"/>
        <v>3.5327635327635329</v>
      </c>
      <c r="F45">
        <v>353</v>
      </c>
      <c r="G45">
        <v>42.996815403900001</v>
      </c>
    </row>
    <row r="46" spans="1:7" x14ac:dyDescent="0.25">
      <c r="A46">
        <v>350</v>
      </c>
      <c r="B46">
        <f t="shared" si="0"/>
        <v>3.5428571428571427</v>
      </c>
      <c r="C46">
        <v>49.507744371900003</v>
      </c>
      <c r="D46">
        <f t="shared" si="1"/>
        <v>30764.762115062254</v>
      </c>
      <c r="E46">
        <f t="shared" si="2"/>
        <v>3.5428571428571427</v>
      </c>
      <c r="F46">
        <v>352</v>
      </c>
      <c r="G46">
        <v>45.020545439499998</v>
      </c>
    </row>
    <row r="47" spans="1:7" x14ac:dyDescent="0.25">
      <c r="A47">
        <v>349</v>
      </c>
      <c r="B47">
        <f t="shared" si="0"/>
        <v>3.5530085959885387</v>
      </c>
      <c r="C47">
        <v>51.586177477</v>
      </c>
      <c r="D47">
        <f t="shared" si="1"/>
        <v>33593.80618717664</v>
      </c>
      <c r="E47">
        <f t="shared" si="2"/>
        <v>3.5530085959885387</v>
      </c>
      <c r="F47">
        <v>351</v>
      </c>
      <c r="G47">
        <v>47.065089763899998</v>
      </c>
    </row>
    <row r="48" spans="1:7" x14ac:dyDescent="0.25">
      <c r="A48">
        <v>348</v>
      </c>
      <c r="B48">
        <f t="shared" si="0"/>
        <v>3.5632183908045976</v>
      </c>
      <c r="C48">
        <v>53.9505183618</v>
      </c>
      <c r="D48">
        <f t="shared" si="1"/>
        <v>36955.248416939474</v>
      </c>
      <c r="E48">
        <f t="shared" si="2"/>
        <v>3.5632183908045976</v>
      </c>
      <c r="F48">
        <v>350</v>
      </c>
      <c r="G48">
        <v>49.367932787500003</v>
      </c>
    </row>
    <row r="49" spans="1:7" x14ac:dyDescent="0.25">
      <c r="A49">
        <v>347</v>
      </c>
      <c r="B49">
        <f t="shared" si="0"/>
        <v>3.5734870317002883</v>
      </c>
      <c r="C49">
        <v>56.452405478300001</v>
      </c>
      <c r="D49">
        <f t="shared" si="1"/>
        <v>40695.775166297892</v>
      </c>
      <c r="E49">
        <f t="shared" si="2"/>
        <v>3.5734870317002883</v>
      </c>
      <c r="F49">
        <v>349</v>
      </c>
      <c r="G49">
        <v>51.440435922600003</v>
      </c>
    </row>
    <row r="50" spans="1:7" x14ac:dyDescent="0.25">
      <c r="A50">
        <v>346</v>
      </c>
      <c r="B50">
        <f t="shared" si="0"/>
        <v>3.5838150289017343</v>
      </c>
      <c r="C50">
        <v>58.689860899899998</v>
      </c>
      <c r="D50">
        <f t="shared" si="1"/>
        <v>44240.22561828429</v>
      </c>
      <c r="E50">
        <f t="shared" si="2"/>
        <v>3.5838150289017343</v>
      </c>
      <c r="F50">
        <v>348</v>
      </c>
      <c r="G50">
        <v>53.798323114900001</v>
      </c>
    </row>
    <row r="51" spans="1:7" x14ac:dyDescent="0.25">
      <c r="A51">
        <v>345</v>
      </c>
      <c r="B51">
        <f t="shared" si="0"/>
        <v>3.5942028985507246</v>
      </c>
      <c r="C51">
        <v>61.066975218899998</v>
      </c>
      <c r="D51">
        <f t="shared" si="1"/>
        <v>48174.586775587675</v>
      </c>
      <c r="E51">
        <f t="shared" si="2"/>
        <v>3.5942028985507246</v>
      </c>
      <c r="F51">
        <v>347</v>
      </c>
      <c r="G51">
        <v>56.293436801399999</v>
      </c>
    </row>
    <row r="52" spans="1:7" x14ac:dyDescent="0.25">
      <c r="A52">
        <v>344</v>
      </c>
      <c r="B52">
        <f t="shared" si="0"/>
        <v>3.6046511627906979</v>
      </c>
      <c r="C52">
        <v>64.4028001975</v>
      </c>
      <c r="D52">
        <f t="shared" si="1"/>
        <v>53893.450067891034</v>
      </c>
      <c r="E52">
        <f t="shared" si="2"/>
        <v>3.6046511627906979</v>
      </c>
      <c r="F52">
        <v>346</v>
      </c>
      <c r="G52">
        <v>58.524476556099998</v>
      </c>
    </row>
    <row r="53" spans="1:7" x14ac:dyDescent="0.25">
      <c r="A53">
        <v>343</v>
      </c>
      <c r="B53">
        <f t="shared" si="0"/>
        <v>3.6151603498542273</v>
      </c>
      <c r="C53">
        <v>66.093468672499995</v>
      </c>
      <c r="D53">
        <f t="shared" si="1"/>
        <v>57091.600727144527</v>
      </c>
      <c r="E53">
        <f t="shared" si="2"/>
        <v>3.6151603498542273</v>
      </c>
      <c r="F53">
        <v>345</v>
      </c>
      <c r="G53">
        <v>60.894850381099999</v>
      </c>
    </row>
    <row r="54" spans="1:7" x14ac:dyDescent="0.25">
      <c r="A54">
        <v>342</v>
      </c>
      <c r="B54">
        <f t="shared" si="0"/>
        <v>3.6257309941520468</v>
      </c>
      <c r="C54">
        <v>68.083832045999998</v>
      </c>
      <c r="D54">
        <f t="shared" si="1"/>
        <v>60936.729479994348</v>
      </c>
      <c r="E54">
        <f t="shared" si="2"/>
        <v>3.6257309941520468</v>
      </c>
      <c r="F54">
        <v>344</v>
      </c>
      <c r="G54">
        <v>64.222339508100006</v>
      </c>
    </row>
    <row r="55" spans="1:7" x14ac:dyDescent="0.25">
      <c r="A55">
        <v>341</v>
      </c>
      <c r="B55">
        <f t="shared" si="0"/>
        <v>3.6363636363636362</v>
      </c>
      <c r="C55">
        <v>69.5807255932</v>
      </c>
      <c r="D55">
        <f t="shared" si="1"/>
        <v>64019.535524974512</v>
      </c>
      <c r="E55">
        <f t="shared" si="2"/>
        <v>3.6363636363636362</v>
      </c>
      <c r="F55">
        <v>343</v>
      </c>
      <c r="G55">
        <v>65.907234550300004</v>
      </c>
    </row>
    <row r="56" spans="1:7" x14ac:dyDescent="0.25">
      <c r="A56">
        <v>340</v>
      </c>
      <c r="B56">
        <f t="shared" si="0"/>
        <v>3.6470588235294117</v>
      </c>
      <c r="C56">
        <v>73.357942537599996</v>
      </c>
      <c r="D56">
        <f t="shared" si="1"/>
        <v>71578.043069192805</v>
      </c>
      <c r="E56">
        <f t="shared" si="2"/>
        <v>3.6470588235294117</v>
      </c>
      <c r="F56">
        <v>342</v>
      </c>
      <c r="G56">
        <v>67.891252051999999</v>
      </c>
    </row>
    <row r="57" spans="1:7" x14ac:dyDescent="0.25">
      <c r="A57">
        <v>339</v>
      </c>
      <c r="B57">
        <f t="shared" si="0"/>
        <v>3.6578171091445428</v>
      </c>
      <c r="C57">
        <v>76.590275689500004</v>
      </c>
      <c r="D57">
        <f t="shared" si="1"/>
        <v>78485.827130861217</v>
      </c>
      <c r="E57">
        <f t="shared" si="2"/>
        <v>3.6578171091445428</v>
      </c>
      <c r="F57">
        <v>341</v>
      </c>
      <c r="G57">
        <v>69.382442230199999</v>
      </c>
    </row>
    <row r="58" spans="1:7" x14ac:dyDescent="0.25">
      <c r="A58">
        <v>338</v>
      </c>
      <c r="B58">
        <f t="shared" si="0"/>
        <v>3.668639053254438</v>
      </c>
      <c r="C58">
        <v>80.732902325400005</v>
      </c>
      <c r="D58">
        <f t="shared" si="1"/>
        <v>87722.520341516851</v>
      </c>
      <c r="E58">
        <f t="shared" si="2"/>
        <v>3.668639053254438</v>
      </c>
      <c r="F58">
        <v>340</v>
      </c>
      <c r="G58">
        <v>73.150286321099998</v>
      </c>
    </row>
    <row r="59" spans="1:7" x14ac:dyDescent="0.25">
      <c r="A59">
        <v>337</v>
      </c>
      <c r="B59">
        <f t="shared" si="0"/>
        <v>3.6795252225519288</v>
      </c>
      <c r="C59">
        <v>79.593680175200006</v>
      </c>
      <c r="D59">
        <f t="shared" si="1"/>
        <v>85771.052604884462</v>
      </c>
      <c r="E59">
        <f t="shared" si="2"/>
        <v>3.6795252225519288</v>
      </c>
      <c r="F59">
        <v>339</v>
      </c>
      <c r="G59">
        <v>76.374049769899997</v>
      </c>
    </row>
    <row r="60" spans="1:7" x14ac:dyDescent="0.25">
      <c r="A60">
        <v>336</v>
      </c>
      <c r="B60">
        <f t="shared" si="0"/>
        <v>3.6904761904761907</v>
      </c>
      <c r="C60">
        <v>80.559730946800002</v>
      </c>
      <c r="D60">
        <f t="shared" si="1"/>
        <v>88389.531043965355</v>
      </c>
      <c r="E60">
        <f t="shared" si="2"/>
        <v>3.6904761904761907</v>
      </c>
      <c r="F60">
        <v>338</v>
      </c>
      <c r="G60">
        <v>80.506568871200002</v>
      </c>
    </row>
    <row r="61" spans="1:7" x14ac:dyDescent="0.25">
      <c r="A61">
        <v>335</v>
      </c>
      <c r="B61">
        <f t="shared" si="0"/>
        <v>3.7014925373134329</v>
      </c>
      <c r="C61">
        <v>89.791449178199997</v>
      </c>
      <c r="D61">
        <f t="shared" si="1"/>
        <v>110464.75100622421</v>
      </c>
      <c r="E61">
        <f t="shared" si="2"/>
        <v>3.7014925373134329</v>
      </c>
      <c r="F61">
        <v>337</v>
      </c>
      <c r="G61">
        <v>79.365468444399994</v>
      </c>
    </row>
    <row r="62" spans="1:7" x14ac:dyDescent="0.25">
      <c r="A62">
        <v>334</v>
      </c>
      <c r="B62">
        <f t="shared" si="0"/>
        <v>3.7125748502994012</v>
      </c>
      <c r="C62">
        <v>90.079454527799996</v>
      </c>
      <c r="D62">
        <f t="shared" si="1"/>
        <v>111841.22931669079</v>
      </c>
      <c r="E62">
        <f t="shared" si="2"/>
        <v>3.7125748502994012</v>
      </c>
      <c r="F62">
        <v>336</v>
      </c>
      <c r="G62">
        <v>80.326219629999997</v>
      </c>
    </row>
    <row r="63" spans="1:7" x14ac:dyDescent="0.25">
      <c r="A63">
        <v>333</v>
      </c>
      <c r="B63">
        <f t="shared" si="0"/>
        <v>3.7237237237237237</v>
      </c>
      <c r="C63">
        <v>85.758695477700002</v>
      </c>
      <c r="D63">
        <f t="shared" si="1"/>
        <v>101979.11424773162</v>
      </c>
      <c r="E63">
        <f t="shared" si="2"/>
        <v>3.7237237237237237</v>
      </c>
      <c r="F63">
        <v>335</v>
      </c>
      <c r="G63">
        <v>89.539439463899996</v>
      </c>
    </row>
    <row r="64" spans="1:7" x14ac:dyDescent="0.25">
      <c r="A64">
        <v>332</v>
      </c>
      <c r="B64">
        <f t="shared" si="0"/>
        <v>3.7349397590361444</v>
      </c>
      <c r="C64">
        <v>109.326480714</v>
      </c>
      <c r="D64">
        <f t="shared" si="1"/>
        <v>166731.60820556793</v>
      </c>
      <c r="E64">
        <f t="shared" si="2"/>
        <v>3.7349397590361444</v>
      </c>
      <c r="F64">
        <v>334</v>
      </c>
      <c r="G64">
        <v>89.822945562399994</v>
      </c>
    </row>
    <row r="65" spans="1:7" x14ac:dyDescent="0.25">
      <c r="A65">
        <v>331</v>
      </c>
      <c r="B65">
        <f t="shared" si="0"/>
        <v>3.7462235649546827</v>
      </c>
      <c r="C65">
        <v>89.487911707400002</v>
      </c>
      <c r="D65">
        <f t="shared" si="1"/>
        <v>112387.01325359373</v>
      </c>
      <c r="E65">
        <f t="shared" si="2"/>
        <v>3.7462235649546827</v>
      </c>
      <c r="F65">
        <v>333</v>
      </c>
      <c r="G65">
        <v>85.505066660899999</v>
      </c>
    </row>
    <row r="66" spans="1:7" x14ac:dyDescent="0.25">
      <c r="A66">
        <v>330</v>
      </c>
      <c r="B66">
        <f t="shared" si="0"/>
        <v>3.7575757575757578</v>
      </c>
      <c r="C66">
        <v>92.714758335900001</v>
      </c>
      <c r="D66">
        <f t="shared" si="1"/>
        <v>121370.52537250688</v>
      </c>
      <c r="E66">
        <f t="shared" si="2"/>
        <v>3.7575757575757578</v>
      </c>
      <c r="F66">
        <v>332</v>
      </c>
      <c r="G66">
        <v>109.031463093</v>
      </c>
    </row>
    <row r="67" spans="1:7" x14ac:dyDescent="0.25">
      <c r="A67">
        <v>329</v>
      </c>
      <c r="B67">
        <f t="shared" ref="B67:B130" si="3">1240/A67</f>
        <v>3.768996960486322</v>
      </c>
      <c r="C67">
        <v>86.088430286999994</v>
      </c>
      <c r="D67">
        <f t="shared" ref="D67:D130" si="4">(B67*C67)^2</f>
        <v>105278.85490988074</v>
      </c>
      <c r="E67">
        <f t="shared" ref="E67:E130" si="5">1240/A67</f>
        <v>3.768996960486322</v>
      </c>
      <c r="F67">
        <v>331</v>
      </c>
      <c r="G67">
        <v>89.219784548199996</v>
      </c>
    </row>
    <row r="68" spans="1:7" x14ac:dyDescent="0.25">
      <c r="A68">
        <v>328</v>
      </c>
      <c r="B68">
        <f t="shared" si="3"/>
        <v>3.7804878048780486</v>
      </c>
      <c r="C68">
        <v>95.978352390400005</v>
      </c>
      <c r="D68">
        <f t="shared" si="4"/>
        <v>131656.48730815505</v>
      </c>
      <c r="E68">
        <f t="shared" si="5"/>
        <v>3.7804878048780486</v>
      </c>
      <c r="F68">
        <v>330</v>
      </c>
      <c r="G68">
        <v>92.437196274800002</v>
      </c>
    </row>
    <row r="69" spans="1:7" x14ac:dyDescent="0.25">
      <c r="A69">
        <v>327</v>
      </c>
      <c r="B69">
        <f t="shared" si="3"/>
        <v>3.7920489296636086</v>
      </c>
      <c r="C69">
        <v>90.530134966399999</v>
      </c>
      <c r="D69">
        <f t="shared" si="4"/>
        <v>117851.25201044058</v>
      </c>
      <c r="E69">
        <f t="shared" si="5"/>
        <v>3.7920489296636086</v>
      </c>
      <c r="F69">
        <v>329</v>
      </c>
      <c r="G69">
        <v>85.816743425599995</v>
      </c>
    </row>
    <row r="70" spans="1:7" x14ac:dyDescent="0.25">
      <c r="A70">
        <v>326</v>
      </c>
      <c r="B70">
        <f t="shared" si="3"/>
        <v>3.8036809815950918</v>
      </c>
      <c r="C70">
        <v>88.250472281499995</v>
      </c>
      <c r="D70">
        <f t="shared" si="4"/>
        <v>112678.80867852599</v>
      </c>
      <c r="E70">
        <f t="shared" si="5"/>
        <v>3.8036809815950918</v>
      </c>
      <c r="F70">
        <v>328</v>
      </c>
      <c r="G70">
        <v>95.6864332408</v>
      </c>
    </row>
    <row r="71" spans="1:7" x14ac:dyDescent="0.25">
      <c r="A71">
        <v>325</v>
      </c>
      <c r="B71">
        <f t="shared" si="3"/>
        <v>3.8153846153846156</v>
      </c>
      <c r="C71">
        <v>89.573069611799994</v>
      </c>
      <c r="D71">
        <f t="shared" si="4"/>
        <v>116796.96651350093</v>
      </c>
      <c r="E71">
        <f t="shared" si="5"/>
        <v>3.8153846153846156</v>
      </c>
      <c r="F71">
        <v>327</v>
      </c>
      <c r="G71">
        <v>90.242050505700007</v>
      </c>
    </row>
    <row r="72" spans="1:7" x14ac:dyDescent="0.25">
      <c r="A72">
        <v>324</v>
      </c>
      <c r="B72">
        <f t="shared" si="3"/>
        <v>3.8271604938271606</v>
      </c>
      <c r="C72">
        <v>91.670021232799996</v>
      </c>
      <c r="D72">
        <f t="shared" si="4"/>
        <v>123085.81731293924</v>
      </c>
      <c r="E72">
        <f t="shared" si="5"/>
        <v>3.8271604938271606</v>
      </c>
      <c r="F72">
        <v>326</v>
      </c>
      <c r="G72">
        <v>87.961140958599998</v>
      </c>
    </row>
    <row r="73" spans="1:7" x14ac:dyDescent="0.25">
      <c r="A73">
        <v>323</v>
      </c>
      <c r="B73">
        <f t="shared" si="3"/>
        <v>3.8390092879256965</v>
      </c>
      <c r="C73">
        <v>99.215685883399999</v>
      </c>
      <c r="D73">
        <f t="shared" si="4"/>
        <v>145077.14609937824</v>
      </c>
      <c r="E73">
        <f t="shared" si="5"/>
        <v>3.8390092879256965</v>
      </c>
      <c r="F73">
        <v>325</v>
      </c>
      <c r="G73">
        <v>89.276526631099998</v>
      </c>
    </row>
    <row r="74" spans="1:7" x14ac:dyDescent="0.25">
      <c r="A74">
        <v>322</v>
      </c>
      <c r="B74">
        <f t="shared" si="3"/>
        <v>3.8509316770186337</v>
      </c>
      <c r="C74">
        <v>83.889202209600001</v>
      </c>
      <c r="D74">
        <f t="shared" si="4"/>
        <v>104362.32731323628</v>
      </c>
      <c r="E74">
        <f t="shared" si="5"/>
        <v>3.8509316770186337</v>
      </c>
      <c r="F74">
        <v>324</v>
      </c>
      <c r="G74">
        <v>91.365063672100007</v>
      </c>
    </row>
    <row r="75" spans="1:7" x14ac:dyDescent="0.25">
      <c r="A75">
        <v>321</v>
      </c>
      <c r="B75">
        <f t="shared" si="3"/>
        <v>3.8629283489096573</v>
      </c>
      <c r="C75">
        <v>120.69295944</v>
      </c>
      <c r="D75">
        <f t="shared" si="4"/>
        <v>217368.78532636058</v>
      </c>
      <c r="E75">
        <f t="shared" si="5"/>
        <v>3.8629283489096573</v>
      </c>
      <c r="F75">
        <v>323</v>
      </c>
      <c r="G75">
        <v>98.893506842600004</v>
      </c>
    </row>
    <row r="76" spans="1:7" x14ac:dyDescent="0.25">
      <c r="A76">
        <v>320</v>
      </c>
      <c r="B76">
        <f t="shared" si="3"/>
        <v>3.875</v>
      </c>
      <c r="C76">
        <v>87.597256550799997</v>
      </c>
      <c r="D76">
        <f t="shared" si="4"/>
        <v>115219.08531832551</v>
      </c>
      <c r="E76">
        <f t="shared" si="5"/>
        <v>3.875</v>
      </c>
      <c r="F76">
        <v>322</v>
      </c>
      <c r="G76">
        <v>83.585797826399997</v>
      </c>
    </row>
    <row r="77" spans="1:7" x14ac:dyDescent="0.25">
      <c r="A77">
        <v>319</v>
      </c>
      <c r="B77">
        <f t="shared" si="3"/>
        <v>3.8871473354231973</v>
      </c>
      <c r="C77">
        <v>116.04422166099999</v>
      </c>
      <c r="D77">
        <f t="shared" si="4"/>
        <v>203474.05685167271</v>
      </c>
      <c r="E77">
        <f t="shared" si="5"/>
        <v>3.8871473354231973</v>
      </c>
      <c r="F77">
        <v>321</v>
      </c>
      <c r="G77">
        <v>120.324682795</v>
      </c>
    </row>
    <row r="78" spans="1:7" x14ac:dyDescent="0.25">
      <c r="A78">
        <v>318</v>
      </c>
      <c r="B78">
        <f t="shared" si="3"/>
        <v>3.89937106918239</v>
      </c>
      <c r="C78">
        <v>97.854151446399996</v>
      </c>
      <c r="D78">
        <f t="shared" si="4"/>
        <v>145595.39562578191</v>
      </c>
      <c r="E78">
        <f t="shared" si="5"/>
        <v>3.89937106918239</v>
      </c>
      <c r="F78">
        <v>320</v>
      </c>
      <c r="G78">
        <v>87.276721053299994</v>
      </c>
    </row>
    <row r="79" spans="1:7" x14ac:dyDescent="0.25">
      <c r="A79">
        <v>317</v>
      </c>
      <c r="B79">
        <f t="shared" si="3"/>
        <v>3.9116719242902209</v>
      </c>
      <c r="C79">
        <v>93.279582150500005</v>
      </c>
      <c r="D79">
        <f t="shared" si="4"/>
        <v>133136.77411491686</v>
      </c>
      <c r="E79">
        <f t="shared" si="5"/>
        <v>3.9116719242902209</v>
      </c>
      <c r="F79">
        <v>319</v>
      </c>
      <c r="G79">
        <v>115.672302258</v>
      </c>
    </row>
    <row r="80" spans="1:7" x14ac:dyDescent="0.25">
      <c r="A80">
        <v>316</v>
      </c>
      <c r="B80">
        <f t="shared" si="3"/>
        <v>3.9240506329113924</v>
      </c>
      <c r="C80">
        <v>93.358300344699998</v>
      </c>
      <c r="D80">
        <f t="shared" si="4"/>
        <v>134206.9720519855</v>
      </c>
      <c r="E80">
        <f t="shared" si="5"/>
        <v>3.9240506329113924</v>
      </c>
      <c r="F80">
        <v>318</v>
      </c>
      <c r="G80">
        <v>97.505545933400001</v>
      </c>
    </row>
    <row r="81" spans="1:7" x14ac:dyDescent="0.25">
      <c r="A81">
        <v>315</v>
      </c>
      <c r="B81">
        <f t="shared" si="3"/>
        <v>3.9365079365079363</v>
      </c>
      <c r="C81">
        <v>91.615761983400006</v>
      </c>
      <c r="D81">
        <f t="shared" si="4"/>
        <v>130065.66293399189</v>
      </c>
      <c r="E81">
        <f t="shared" si="5"/>
        <v>3.9365079365079363</v>
      </c>
      <c r="F81">
        <v>317</v>
      </c>
      <c r="G81">
        <v>92.931993131799999</v>
      </c>
    </row>
    <row r="82" spans="1:7" x14ac:dyDescent="0.25">
      <c r="A82">
        <v>314</v>
      </c>
      <c r="B82">
        <f t="shared" si="3"/>
        <v>3.9490445859872612</v>
      </c>
      <c r="C82">
        <v>86.367663798699994</v>
      </c>
      <c r="D82">
        <f t="shared" si="4"/>
        <v>116328.57786349967</v>
      </c>
      <c r="E82">
        <f t="shared" si="5"/>
        <v>3.9490445859872612</v>
      </c>
      <c r="F82">
        <v>316</v>
      </c>
      <c r="G82">
        <v>93.004403163299997</v>
      </c>
    </row>
    <row r="83" spans="1:7" x14ac:dyDescent="0.25">
      <c r="A83">
        <v>313</v>
      </c>
      <c r="B83">
        <f t="shared" si="3"/>
        <v>3.9616613418530351</v>
      </c>
      <c r="C83">
        <v>85.644201517400006</v>
      </c>
      <c r="D83">
        <f t="shared" si="4"/>
        <v>115119.95856100527</v>
      </c>
      <c r="E83">
        <f t="shared" si="5"/>
        <v>3.9616613418530351</v>
      </c>
      <c r="F83">
        <v>315</v>
      </c>
      <c r="G83">
        <v>91.258146922500003</v>
      </c>
    </row>
    <row r="84" spans="1:7" x14ac:dyDescent="0.25">
      <c r="A84">
        <v>312</v>
      </c>
      <c r="B84">
        <f t="shared" si="3"/>
        <v>3.9743589743589745</v>
      </c>
      <c r="C84">
        <v>93.090164490800007</v>
      </c>
      <c r="D84">
        <f t="shared" si="4"/>
        <v>136880.56138481523</v>
      </c>
      <c r="E84">
        <f t="shared" si="5"/>
        <v>3.9743589743589745</v>
      </c>
      <c r="F84">
        <v>314</v>
      </c>
      <c r="G84">
        <v>86.011739780799999</v>
      </c>
    </row>
    <row r="85" spans="1:7" x14ac:dyDescent="0.25">
      <c r="A85">
        <v>311</v>
      </c>
      <c r="B85">
        <f t="shared" si="3"/>
        <v>3.987138263665595</v>
      </c>
      <c r="C85">
        <v>88.730761386699996</v>
      </c>
      <c r="D85">
        <f t="shared" si="4"/>
        <v>125161.57183865702</v>
      </c>
      <c r="E85">
        <f t="shared" si="5"/>
        <v>3.987138263665595</v>
      </c>
      <c r="F85">
        <v>313</v>
      </c>
      <c r="G85">
        <v>85.2825446218</v>
      </c>
    </row>
    <row r="86" spans="1:7" x14ac:dyDescent="0.25">
      <c r="A86">
        <v>310</v>
      </c>
      <c r="B86">
        <f t="shared" si="3"/>
        <v>4</v>
      </c>
      <c r="C86">
        <v>99.014059241699997</v>
      </c>
      <c r="D86">
        <f t="shared" si="4"/>
        <v>156860.54284030202</v>
      </c>
      <c r="E86">
        <f t="shared" si="5"/>
        <v>4</v>
      </c>
      <c r="F86">
        <v>312</v>
      </c>
      <c r="G86">
        <v>92.709800811999997</v>
      </c>
    </row>
    <row r="87" spans="1:7" x14ac:dyDescent="0.25">
      <c r="A87">
        <v>309</v>
      </c>
      <c r="B87">
        <f t="shared" si="3"/>
        <v>4.0129449838187705</v>
      </c>
      <c r="C87">
        <v>86.8854001463</v>
      </c>
      <c r="D87">
        <f t="shared" si="4"/>
        <v>121568.21015277084</v>
      </c>
      <c r="E87">
        <f t="shared" si="5"/>
        <v>4.0129449838187705</v>
      </c>
      <c r="F87">
        <v>311</v>
      </c>
      <c r="G87">
        <v>88.350110259299996</v>
      </c>
    </row>
    <row r="88" spans="1:7" x14ac:dyDescent="0.25">
      <c r="A88">
        <v>308</v>
      </c>
      <c r="B88">
        <f t="shared" si="3"/>
        <v>4.0259740259740262</v>
      </c>
      <c r="C88">
        <v>94.117524390499995</v>
      </c>
      <c r="D88">
        <f t="shared" si="4"/>
        <v>143576.35638215387</v>
      </c>
      <c r="E88">
        <f t="shared" si="5"/>
        <v>4.0259740259740262</v>
      </c>
      <c r="F88">
        <v>310</v>
      </c>
      <c r="G88">
        <v>98.609920362300002</v>
      </c>
    </row>
    <row r="89" spans="1:7" x14ac:dyDescent="0.25">
      <c r="A89">
        <v>307</v>
      </c>
      <c r="B89">
        <f t="shared" si="3"/>
        <v>4.0390879478827362</v>
      </c>
      <c r="C89">
        <v>100.402361566</v>
      </c>
      <c r="D89">
        <f t="shared" si="4"/>
        <v>164457.7996399602</v>
      </c>
      <c r="E89">
        <f t="shared" si="5"/>
        <v>4.0390879478827362</v>
      </c>
      <c r="F89">
        <v>309</v>
      </c>
      <c r="G89">
        <v>86.492937850000004</v>
      </c>
    </row>
    <row r="90" spans="1:7" x14ac:dyDescent="0.25">
      <c r="A90">
        <v>306</v>
      </c>
      <c r="B90">
        <f t="shared" si="3"/>
        <v>4.0522875816993462</v>
      </c>
      <c r="C90">
        <v>100.096003485</v>
      </c>
      <c r="D90">
        <f t="shared" si="4"/>
        <v>164525.79310583169</v>
      </c>
      <c r="E90">
        <f t="shared" si="5"/>
        <v>4.0522875816993462</v>
      </c>
      <c r="F90">
        <v>308</v>
      </c>
      <c r="G90">
        <v>93.706110393299994</v>
      </c>
    </row>
    <row r="91" spans="1:7" x14ac:dyDescent="0.25">
      <c r="A91">
        <v>305</v>
      </c>
      <c r="B91">
        <f t="shared" si="3"/>
        <v>4.0655737704918034</v>
      </c>
      <c r="C91">
        <v>99.254846614000002</v>
      </c>
      <c r="D91">
        <f t="shared" si="4"/>
        <v>162834.76687583406</v>
      </c>
      <c r="E91">
        <f t="shared" si="5"/>
        <v>4.0655737704918034</v>
      </c>
      <c r="F91">
        <v>307</v>
      </c>
      <c r="G91">
        <v>99.973128539699999</v>
      </c>
    </row>
    <row r="92" spans="1:7" x14ac:dyDescent="0.25">
      <c r="A92">
        <v>304</v>
      </c>
      <c r="B92">
        <f t="shared" si="3"/>
        <v>4.0789473684210522</v>
      </c>
      <c r="C92">
        <v>98.175593067799994</v>
      </c>
      <c r="D92">
        <f t="shared" si="4"/>
        <v>160362.66686841933</v>
      </c>
      <c r="E92">
        <f t="shared" si="5"/>
        <v>4.0789473684210522</v>
      </c>
      <c r="F92">
        <v>306</v>
      </c>
      <c r="G92">
        <v>99.659126632300001</v>
      </c>
    </row>
    <row r="93" spans="1:7" x14ac:dyDescent="0.25">
      <c r="A93">
        <v>303</v>
      </c>
      <c r="B93">
        <f t="shared" si="3"/>
        <v>4.0924092409240922</v>
      </c>
      <c r="C93">
        <v>93.469747571499994</v>
      </c>
      <c r="D93">
        <f t="shared" si="4"/>
        <v>146318.84118285243</v>
      </c>
      <c r="E93">
        <f t="shared" si="5"/>
        <v>4.0924092409240922</v>
      </c>
      <c r="F93">
        <v>305</v>
      </c>
      <c r="G93">
        <v>98.810972336399999</v>
      </c>
    </row>
    <row r="94" spans="1:7" x14ac:dyDescent="0.25">
      <c r="A94">
        <v>302</v>
      </c>
      <c r="B94">
        <f t="shared" si="3"/>
        <v>4.1059602649006619</v>
      </c>
      <c r="C94">
        <v>109.381085873</v>
      </c>
      <c r="D94">
        <f t="shared" si="4"/>
        <v>201703.73739455445</v>
      </c>
      <c r="E94">
        <f t="shared" si="5"/>
        <v>4.1059602649006619</v>
      </c>
      <c r="F94">
        <v>304</v>
      </c>
      <c r="G94">
        <v>97.725100893700002</v>
      </c>
    </row>
    <row r="95" spans="1:7" x14ac:dyDescent="0.25">
      <c r="A95">
        <v>301</v>
      </c>
      <c r="B95">
        <f t="shared" si="3"/>
        <v>4.1196013289036548</v>
      </c>
      <c r="C95">
        <v>99.502535979499996</v>
      </c>
      <c r="D95">
        <f t="shared" si="4"/>
        <v>168026.84710966062</v>
      </c>
      <c r="E95">
        <f t="shared" si="5"/>
        <v>4.1196013289036548</v>
      </c>
      <c r="F95">
        <v>303</v>
      </c>
      <c r="G95">
        <v>93.017961240399998</v>
      </c>
    </row>
    <row r="96" spans="1:7" x14ac:dyDescent="0.25">
      <c r="A96">
        <v>300</v>
      </c>
      <c r="B96">
        <f t="shared" si="3"/>
        <v>4.1333333333333337</v>
      </c>
      <c r="C96">
        <v>97.012334970200001</v>
      </c>
      <c r="D96">
        <f t="shared" si="4"/>
        <v>160788.42318314401</v>
      </c>
      <c r="E96">
        <f t="shared" si="5"/>
        <v>4.1333333333333337</v>
      </c>
      <c r="F96">
        <v>302</v>
      </c>
      <c r="G96">
        <v>108.895132213</v>
      </c>
    </row>
    <row r="97" spans="1:7" x14ac:dyDescent="0.25">
      <c r="A97">
        <v>299</v>
      </c>
      <c r="B97">
        <f t="shared" si="3"/>
        <v>4.1471571906354514</v>
      </c>
      <c r="C97">
        <v>92.8881939475</v>
      </c>
      <c r="D97">
        <f t="shared" si="4"/>
        <v>148395.94417798583</v>
      </c>
      <c r="E97">
        <f t="shared" si="5"/>
        <v>4.1471571906354514</v>
      </c>
      <c r="F97">
        <v>301</v>
      </c>
      <c r="G97">
        <v>99.023347069400003</v>
      </c>
    </row>
    <row r="98" spans="1:7" x14ac:dyDescent="0.25">
      <c r="A98">
        <v>298</v>
      </c>
      <c r="B98">
        <f t="shared" si="3"/>
        <v>4.1610738255033555</v>
      </c>
      <c r="C98">
        <v>98.996182161999997</v>
      </c>
      <c r="D98">
        <f t="shared" si="4"/>
        <v>169686.67291434554</v>
      </c>
      <c r="E98">
        <f t="shared" si="5"/>
        <v>4.1610738255033555</v>
      </c>
      <c r="F98">
        <v>300</v>
      </c>
      <c r="G98">
        <v>96.527739314300007</v>
      </c>
    </row>
    <row r="99" spans="1:7" x14ac:dyDescent="0.25">
      <c r="A99">
        <v>297</v>
      </c>
      <c r="B99">
        <f t="shared" si="3"/>
        <v>4.1750841750841747</v>
      </c>
      <c r="C99">
        <v>86.5110925874</v>
      </c>
      <c r="D99">
        <f t="shared" si="4"/>
        <v>130459.00611828238</v>
      </c>
      <c r="E99">
        <f t="shared" si="5"/>
        <v>4.1750841750841747</v>
      </c>
      <c r="F99">
        <v>299</v>
      </c>
      <c r="G99">
        <v>92.400657010800003</v>
      </c>
    </row>
    <row r="100" spans="1:7" x14ac:dyDescent="0.25">
      <c r="A100">
        <v>296</v>
      </c>
      <c r="B100">
        <f t="shared" si="3"/>
        <v>4.1891891891891895</v>
      </c>
      <c r="C100">
        <v>85.564865598899999</v>
      </c>
      <c r="D100">
        <f t="shared" si="4"/>
        <v>128484.54569365352</v>
      </c>
      <c r="E100">
        <f t="shared" si="5"/>
        <v>4.1891891891891895</v>
      </c>
      <c r="F100">
        <v>298</v>
      </c>
      <c r="G100">
        <v>98.489312715799997</v>
      </c>
    </row>
    <row r="101" spans="1:7" x14ac:dyDescent="0.25">
      <c r="A101">
        <v>295</v>
      </c>
      <c r="B101">
        <f t="shared" si="3"/>
        <v>4.2033898305084749</v>
      </c>
      <c r="C101">
        <v>92.592987996999994</v>
      </c>
      <c r="D101">
        <f t="shared" si="4"/>
        <v>151480.0837569029</v>
      </c>
      <c r="E101">
        <f t="shared" si="5"/>
        <v>4.2033898305084749</v>
      </c>
      <c r="F101">
        <v>297</v>
      </c>
      <c r="G101">
        <v>86.013955609199996</v>
      </c>
    </row>
    <row r="102" spans="1:7" x14ac:dyDescent="0.25">
      <c r="A102">
        <v>294</v>
      </c>
      <c r="B102">
        <f t="shared" si="3"/>
        <v>4.2176870748299322</v>
      </c>
      <c r="C102">
        <v>103.798430243</v>
      </c>
      <c r="D102">
        <f t="shared" si="4"/>
        <v>191659.46911371025</v>
      </c>
      <c r="E102">
        <f t="shared" si="5"/>
        <v>4.2176870748299322</v>
      </c>
      <c r="F102">
        <v>296</v>
      </c>
      <c r="G102">
        <v>85.059073741700004</v>
      </c>
    </row>
    <row r="103" spans="1:7" x14ac:dyDescent="0.25">
      <c r="A103">
        <v>293</v>
      </c>
      <c r="B103">
        <f t="shared" si="3"/>
        <v>4.2320819112627985</v>
      </c>
      <c r="C103">
        <v>103.80850532700001</v>
      </c>
      <c r="D103">
        <f t="shared" si="4"/>
        <v>193007.42005847444</v>
      </c>
      <c r="E103">
        <f t="shared" si="5"/>
        <v>4.2320819112627985</v>
      </c>
      <c r="F103">
        <v>295</v>
      </c>
      <c r="G103">
        <v>92.065527659899999</v>
      </c>
    </row>
    <row r="104" spans="1:7" x14ac:dyDescent="0.25">
      <c r="A104">
        <v>292</v>
      </c>
      <c r="B104">
        <f t="shared" si="3"/>
        <v>4.2465753424657535</v>
      </c>
      <c r="C104">
        <v>82.667125615100005</v>
      </c>
      <c r="D104">
        <f t="shared" si="4"/>
        <v>123237.63116572863</v>
      </c>
      <c r="E104">
        <f t="shared" si="5"/>
        <v>4.2465753424657535</v>
      </c>
      <c r="F104">
        <v>294</v>
      </c>
      <c r="G104">
        <v>103.242516135</v>
      </c>
    </row>
    <row r="105" spans="1:7" x14ac:dyDescent="0.25">
      <c r="A105">
        <v>291</v>
      </c>
      <c r="B105">
        <f t="shared" si="3"/>
        <v>4.261168384879725</v>
      </c>
      <c r="C105">
        <v>97.200553944700005</v>
      </c>
      <c r="D105">
        <f t="shared" si="4"/>
        <v>171551.63925522714</v>
      </c>
      <c r="E105">
        <f t="shared" si="5"/>
        <v>4.261168384879725</v>
      </c>
      <c r="F105">
        <v>293</v>
      </c>
      <c r="G105">
        <v>103.241727887</v>
      </c>
    </row>
    <row r="106" spans="1:7" x14ac:dyDescent="0.25">
      <c r="A106">
        <v>290</v>
      </c>
      <c r="B106">
        <f t="shared" si="3"/>
        <v>4.2758620689655169</v>
      </c>
      <c r="C106">
        <v>91.417773061899993</v>
      </c>
      <c r="D106">
        <f t="shared" si="4"/>
        <v>152794.82656960309</v>
      </c>
      <c r="E106">
        <f t="shared" si="5"/>
        <v>4.2758620689655169</v>
      </c>
      <c r="F106">
        <v>292</v>
      </c>
      <c r="G106">
        <v>82.122662216899997</v>
      </c>
    </row>
    <row r="107" spans="1:7" x14ac:dyDescent="0.25">
      <c r="A107">
        <v>289</v>
      </c>
      <c r="B107">
        <f t="shared" si="3"/>
        <v>4.2906574394463668</v>
      </c>
      <c r="C107">
        <v>89.766894454099997</v>
      </c>
      <c r="D107">
        <f t="shared" si="4"/>
        <v>148347.45027815513</v>
      </c>
      <c r="E107">
        <f t="shared" si="5"/>
        <v>4.2906574394463668</v>
      </c>
      <c r="F107">
        <v>291</v>
      </c>
      <c r="G107">
        <v>96.621827746700006</v>
      </c>
    </row>
    <row r="108" spans="1:7" x14ac:dyDescent="0.25">
      <c r="A108">
        <v>288</v>
      </c>
      <c r="B108">
        <f t="shared" si="3"/>
        <v>4.3055555555555554</v>
      </c>
      <c r="C108">
        <v>100.263627648</v>
      </c>
      <c r="D108">
        <f t="shared" si="4"/>
        <v>186356.79056713835</v>
      </c>
      <c r="E108">
        <f t="shared" si="5"/>
        <v>4.3055555555555554</v>
      </c>
      <c r="F108">
        <v>290</v>
      </c>
      <c r="G108">
        <v>90.836339115499996</v>
      </c>
    </row>
    <row r="109" spans="1:7" x14ac:dyDescent="0.25">
      <c r="A109">
        <v>287</v>
      </c>
      <c r="B109">
        <f t="shared" si="3"/>
        <v>4.3205574912891986</v>
      </c>
      <c r="C109">
        <v>99.332042312499993</v>
      </c>
      <c r="D109">
        <f t="shared" si="4"/>
        <v>184186.71683576819</v>
      </c>
      <c r="E109">
        <f t="shared" si="5"/>
        <v>4.3205574912891986</v>
      </c>
      <c r="F109">
        <v>289</v>
      </c>
      <c r="G109">
        <v>89.176325620499995</v>
      </c>
    </row>
    <row r="110" spans="1:7" x14ac:dyDescent="0.25">
      <c r="A110">
        <v>286</v>
      </c>
      <c r="B110">
        <f t="shared" si="3"/>
        <v>4.3356643356643358</v>
      </c>
      <c r="C110">
        <v>100.991473144</v>
      </c>
      <c r="D110">
        <f t="shared" si="4"/>
        <v>191725.87059575054</v>
      </c>
      <c r="E110">
        <f t="shared" si="5"/>
        <v>4.3356643356643358</v>
      </c>
      <c r="F110">
        <v>288</v>
      </c>
      <c r="G110">
        <v>99.644215258299994</v>
      </c>
    </row>
    <row r="111" spans="1:7" x14ac:dyDescent="0.25">
      <c r="A111">
        <v>285</v>
      </c>
      <c r="B111">
        <f t="shared" si="3"/>
        <v>4.3508771929824563</v>
      </c>
      <c r="C111">
        <v>88.47685165</v>
      </c>
      <c r="D111">
        <f t="shared" si="4"/>
        <v>148187.97759425122</v>
      </c>
      <c r="E111">
        <f t="shared" si="5"/>
        <v>4.3508771929824563</v>
      </c>
      <c r="F111">
        <v>287</v>
      </c>
      <c r="G111">
        <v>98.701787816800007</v>
      </c>
    </row>
    <row r="112" spans="1:7" x14ac:dyDescent="0.25">
      <c r="A112">
        <v>284</v>
      </c>
      <c r="B112">
        <f t="shared" si="3"/>
        <v>4.3661971830985919</v>
      </c>
      <c r="C112">
        <v>86.550549473100006</v>
      </c>
      <c r="D112">
        <f t="shared" si="4"/>
        <v>142805.96522804615</v>
      </c>
      <c r="E112">
        <f t="shared" si="5"/>
        <v>4.3661971830985919</v>
      </c>
      <c r="F112">
        <v>286</v>
      </c>
      <c r="G112">
        <v>100.34615012099999</v>
      </c>
    </row>
    <row r="113" spans="1:7" x14ac:dyDescent="0.25">
      <c r="A113">
        <v>283</v>
      </c>
      <c r="B113">
        <f t="shared" si="3"/>
        <v>4.3816254416961131</v>
      </c>
      <c r="C113">
        <v>91.2463555163</v>
      </c>
      <c r="D113">
        <f t="shared" si="4"/>
        <v>159845.91934676148</v>
      </c>
      <c r="E113">
        <f t="shared" si="5"/>
        <v>4.3816254416961131</v>
      </c>
      <c r="F113">
        <v>285</v>
      </c>
      <c r="G113">
        <v>87.838036254200006</v>
      </c>
    </row>
    <row r="114" spans="1:7" x14ac:dyDescent="0.25">
      <c r="A114">
        <v>282</v>
      </c>
      <c r="B114">
        <f t="shared" si="3"/>
        <v>4.3971631205673756</v>
      </c>
      <c r="C114">
        <v>88.347391950100004</v>
      </c>
      <c r="D114">
        <f t="shared" si="4"/>
        <v>150915.07387905224</v>
      </c>
      <c r="E114">
        <f t="shared" si="5"/>
        <v>4.3971631205673756</v>
      </c>
      <c r="F114">
        <v>284</v>
      </c>
      <c r="G114">
        <v>85.901450414099997</v>
      </c>
    </row>
    <row r="115" spans="1:7" x14ac:dyDescent="0.25">
      <c r="A115">
        <v>281</v>
      </c>
      <c r="B115">
        <f t="shared" si="3"/>
        <v>4.4128113879003559</v>
      </c>
      <c r="C115">
        <v>86.477885093699996</v>
      </c>
      <c r="D115">
        <f t="shared" si="4"/>
        <v>145626.64708862943</v>
      </c>
      <c r="E115">
        <f t="shared" si="5"/>
        <v>4.4128113879003559</v>
      </c>
      <c r="F115">
        <v>283</v>
      </c>
      <c r="G115">
        <v>90.576284978800004</v>
      </c>
    </row>
    <row r="116" spans="1:7" x14ac:dyDescent="0.25">
      <c r="A116">
        <v>280</v>
      </c>
      <c r="B116">
        <f t="shared" si="3"/>
        <v>4.4285714285714288</v>
      </c>
      <c r="C116">
        <v>94.162460122900001</v>
      </c>
      <c r="D116">
        <f t="shared" si="4"/>
        <v>173893.32060076043</v>
      </c>
      <c r="E116">
        <f t="shared" si="5"/>
        <v>4.4285714285714288</v>
      </c>
      <c r="F116">
        <v>282</v>
      </c>
      <c r="G116">
        <v>87.667870563700006</v>
      </c>
    </row>
    <row r="117" spans="1:7" x14ac:dyDescent="0.25">
      <c r="A117">
        <v>279</v>
      </c>
      <c r="B117">
        <f t="shared" si="3"/>
        <v>4.4444444444444446</v>
      </c>
      <c r="C117">
        <v>96.084404613999993</v>
      </c>
      <c r="D117">
        <f t="shared" si="4"/>
        <v>182364.69748201212</v>
      </c>
      <c r="E117">
        <f t="shared" si="5"/>
        <v>4.4444444444444446</v>
      </c>
      <c r="F117">
        <v>281</v>
      </c>
      <c r="G117">
        <v>85.7871906309</v>
      </c>
    </row>
    <row r="118" spans="1:7" x14ac:dyDescent="0.25">
      <c r="A118">
        <v>278</v>
      </c>
      <c r="B118">
        <f t="shared" si="3"/>
        <v>4.4604316546762588</v>
      </c>
      <c r="C118">
        <v>85.2251727875</v>
      </c>
      <c r="D118">
        <f t="shared" si="4"/>
        <v>144507.22433972402</v>
      </c>
      <c r="E118">
        <f t="shared" si="5"/>
        <v>4.4604316546762588</v>
      </c>
      <c r="F118">
        <v>280</v>
      </c>
      <c r="G118">
        <v>93.445169217900002</v>
      </c>
    </row>
    <row r="119" spans="1:7" x14ac:dyDescent="0.25">
      <c r="A119">
        <v>277</v>
      </c>
      <c r="B119">
        <f t="shared" si="3"/>
        <v>4.4765342960288805</v>
      </c>
      <c r="C119">
        <v>87.301141407700001</v>
      </c>
      <c r="D119">
        <f t="shared" si="4"/>
        <v>152729.76233204818</v>
      </c>
      <c r="E119">
        <f t="shared" si="5"/>
        <v>4.4765342960288805</v>
      </c>
      <c r="F119">
        <v>279</v>
      </c>
      <c r="G119">
        <v>95.349240478400006</v>
      </c>
    </row>
    <row r="120" spans="1:7" x14ac:dyDescent="0.25">
      <c r="A120">
        <v>276</v>
      </c>
      <c r="B120">
        <f t="shared" si="3"/>
        <v>4.4927536231884062</v>
      </c>
      <c r="C120">
        <v>110.91674740400001</v>
      </c>
      <c r="D120">
        <f t="shared" si="4"/>
        <v>248324.43573514215</v>
      </c>
      <c r="E120">
        <f t="shared" si="5"/>
        <v>4.4927536231884062</v>
      </c>
      <c r="F120">
        <v>278</v>
      </c>
      <c r="G120">
        <v>84.492055226900007</v>
      </c>
    </row>
    <row r="121" spans="1:7" x14ac:dyDescent="0.25">
      <c r="A121">
        <v>275</v>
      </c>
      <c r="B121">
        <f t="shared" si="3"/>
        <v>4.5090909090909088</v>
      </c>
      <c r="C121">
        <v>89.685138206199994</v>
      </c>
      <c r="D121">
        <f t="shared" si="4"/>
        <v>163538.09937936184</v>
      </c>
      <c r="E121">
        <f t="shared" si="5"/>
        <v>4.5090909090909088</v>
      </c>
      <c r="F121">
        <v>277</v>
      </c>
      <c r="G121">
        <v>86.549588866299999</v>
      </c>
    </row>
    <row r="122" spans="1:7" x14ac:dyDescent="0.25">
      <c r="A122">
        <v>274</v>
      </c>
      <c r="B122">
        <f t="shared" si="3"/>
        <v>4.5255474452554747</v>
      </c>
      <c r="C122">
        <v>84.936140655900005</v>
      </c>
      <c r="D122">
        <f t="shared" si="4"/>
        <v>147749.93271730185</v>
      </c>
      <c r="E122">
        <f t="shared" si="5"/>
        <v>4.5255474452554747</v>
      </c>
      <c r="F122">
        <v>276</v>
      </c>
      <c r="G122">
        <v>110.11195132500001</v>
      </c>
    </row>
    <row r="123" spans="1:7" x14ac:dyDescent="0.25">
      <c r="A123">
        <v>273</v>
      </c>
      <c r="B123">
        <f t="shared" si="3"/>
        <v>4.542124542124542</v>
      </c>
      <c r="C123">
        <v>85.828917672599999</v>
      </c>
      <c r="D123">
        <f t="shared" si="4"/>
        <v>151979.61786912047</v>
      </c>
      <c r="E123">
        <f t="shared" si="5"/>
        <v>4.542124542124542</v>
      </c>
      <c r="F123">
        <v>275</v>
      </c>
      <c r="G123">
        <v>88.897726935500003</v>
      </c>
    </row>
    <row r="124" spans="1:7" x14ac:dyDescent="0.25">
      <c r="A124">
        <v>272</v>
      </c>
      <c r="B124">
        <f t="shared" si="3"/>
        <v>4.5588235294117645</v>
      </c>
      <c r="C124">
        <v>93.473340115200003</v>
      </c>
      <c r="D124">
        <f t="shared" si="4"/>
        <v>181585.46637353968</v>
      </c>
      <c r="E124">
        <f t="shared" si="5"/>
        <v>4.5588235294117645</v>
      </c>
      <c r="F124">
        <v>274</v>
      </c>
      <c r="G124">
        <v>84.140072711000002</v>
      </c>
    </row>
    <row r="125" spans="1:7" x14ac:dyDescent="0.25">
      <c r="A125">
        <v>271</v>
      </c>
      <c r="B125">
        <f t="shared" si="3"/>
        <v>4.5756457564575648</v>
      </c>
      <c r="C125">
        <v>81.879140924699996</v>
      </c>
      <c r="D125">
        <f t="shared" si="4"/>
        <v>140362.58032527386</v>
      </c>
      <c r="E125">
        <f t="shared" si="5"/>
        <v>4.5756457564575648</v>
      </c>
      <c r="F125">
        <v>273</v>
      </c>
      <c r="G125">
        <v>85.014674472500005</v>
      </c>
    </row>
    <row r="126" spans="1:7" x14ac:dyDescent="0.25">
      <c r="A126">
        <v>270</v>
      </c>
      <c r="B126">
        <f t="shared" si="3"/>
        <v>4.5925925925925926</v>
      </c>
      <c r="C126">
        <v>97.386605090499998</v>
      </c>
      <c r="D126">
        <f t="shared" si="4"/>
        <v>200038.82508338944</v>
      </c>
      <c r="E126">
        <f t="shared" si="5"/>
        <v>4.5925925925925926</v>
      </c>
      <c r="F126">
        <v>272</v>
      </c>
      <c r="G126">
        <v>92.629753061599999</v>
      </c>
    </row>
    <row r="127" spans="1:7" x14ac:dyDescent="0.25">
      <c r="A127">
        <v>269</v>
      </c>
      <c r="B127">
        <f t="shared" si="3"/>
        <v>4.6096654275092934</v>
      </c>
      <c r="C127">
        <v>88.867242925900001</v>
      </c>
      <c r="D127">
        <f t="shared" si="4"/>
        <v>167811.69475283398</v>
      </c>
      <c r="E127">
        <f t="shared" si="5"/>
        <v>4.6096654275092934</v>
      </c>
      <c r="F127">
        <v>271</v>
      </c>
      <c r="G127">
        <v>81.036770720299998</v>
      </c>
    </row>
    <row r="128" spans="1:7" x14ac:dyDescent="0.25">
      <c r="A128">
        <v>268</v>
      </c>
      <c r="B128">
        <f t="shared" si="3"/>
        <v>4.6268656716417906</v>
      </c>
      <c r="C128">
        <v>102.21992465700001</v>
      </c>
      <c r="D128">
        <f t="shared" si="4"/>
        <v>223689.13766995611</v>
      </c>
      <c r="E128">
        <f t="shared" si="5"/>
        <v>4.6268656716417906</v>
      </c>
      <c r="F128">
        <v>270</v>
      </c>
      <c r="G128">
        <v>96.502031802700003</v>
      </c>
    </row>
    <row r="129" spans="1:7" x14ac:dyDescent="0.25">
      <c r="A129">
        <v>267</v>
      </c>
      <c r="B129">
        <f t="shared" si="3"/>
        <v>4.6441947565543069</v>
      </c>
      <c r="C129">
        <v>94.211390075599994</v>
      </c>
      <c r="D129">
        <f t="shared" si="4"/>
        <v>191437.78962134998</v>
      </c>
      <c r="E129">
        <f t="shared" si="5"/>
        <v>4.6441947565543069</v>
      </c>
      <c r="F129">
        <v>269</v>
      </c>
      <c r="G129">
        <v>87.978195270900002</v>
      </c>
    </row>
    <row r="130" spans="1:7" x14ac:dyDescent="0.25">
      <c r="A130">
        <v>266</v>
      </c>
      <c r="B130">
        <f t="shared" si="3"/>
        <v>4.6616541353383463</v>
      </c>
      <c r="C130">
        <v>113.393500342</v>
      </c>
      <c r="D130">
        <f t="shared" si="4"/>
        <v>279419.31299538742</v>
      </c>
      <c r="E130">
        <f t="shared" si="5"/>
        <v>4.6616541353383463</v>
      </c>
      <c r="F130">
        <v>268</v>
      </c>
      <c r="G130">
        <v>101.290940616</v>
      </c>
    </row>
    <row r="131" spans="1:7" x14ac:dyDescent="0.25">
      <c r="A131">
        <v>265</v>
      </c>
      <c r="B131">
        <f t="shared" ref="B131:B146" si="6">1240/A131</f>
        <v>4.6792452830188678</v>
      </c>
      <c r="C131">
        <v>81.054393040099995</v>
      </c>
      <c r="D131">
        <f t="shared" ref="D131:D146" si="7">(B131*C131)^2</f>
        <v>143848.30155611018</v>
      </c>
      <c r="E131">
        <f t="shared" ref="E131:E146" si="8">1240/A131</f>
        <v>4.6792452830188678</v>
      </c>
      <c r="F131">
        <v>267</v>
      </c>
      <c r="G131">
        <v>93.276520538900002</v>
      </c>
    </row>
    <row r="132" spans="1:7" x14ac:dyDescent="0.25">
      <c r="A132">
        <v>264</v>
      </c>
      <c r="B132">
        <f t="shared" si="6"/>
        <v>4.6969696969696972</v>
      </c>
      <c r="C132">
        <v>100.450015182</v>
      </c>
      <c r="D132">
        <f t="shared" si="7"/>
        <v>222605.31528033823</v>
      </c>
      <c r="E132">
        <f t="shared" si="8"/>
        <v>4.6969696969696972</v>
      </c>
      <c r="F132">
        <v>266</v>
      </c>
      <c r="G132">
        <v>112.409320605</v>
      </c>
    </row>
    <row r="133" spans="1:7" x14ac:dyDescent="0.25">
      <c r="A133">
        <v>263</v>
      </c>
      <c r="B133">
        <f t="shared" si="6"/>
        <v>4.7148288973384034</v>
      </c>
      <c r="C133">
        <v>87.773692037499998</v>
      </c>
      <c r="D133">
        <f t="shared" si="7"/>
        <v>171261.84028919382</v>
      </c>
      <c r="E133">
        <f t="shared" si="8"/>
        <v>4.7148288973384034</v>
      </c>
      <c r="F133">
        <v>265</v>
      </c>
      <c r="G133">
        <v>80.101496410699994</v>
      </c>
    </row>
    <row r="134" spans="1:7" x14ac:dyDescent="0.25">
      <c r="A134">
        <v>262</v>
      </c>
      <c r="B134">
        <f t="shared" si="6"/>
        <v>4.7328244274809164</v>
      </c>
      <c r="C134">
        <v>99.831337743299997</v>
      </c>
      <c r="D134">
        <f t="shared" si="7"/>
        <v>223241.3134849433</v>
      </c>
      <c r="E134">
        <f t="shared" si="8"/>
        <v>4.7328244274809164</v>
      </c>
      <c r="F134">
        <v>264</v>
      </c>
      <c r="G134">
        <v>99.446181549200006</v>
      </c>
    </row>
    <row r="135" spans="1:7" x14ac:dyDescent="0.25">
      <c r="A135">
        <v>261</v>
      </c>
      <c r="B135">
        <f t="shared" si="6"/>
        <v>4.7509578544061304</v>
      </c>
      <c r="C135">
        <v>96.257244613300003</v>
      </c>
      <c r="D135">
        <f t="shared" si="7"/>
        <v>209136.19734445307</v>
      </c>
      <c r="E135">
        <f t="shared" si="8"/>
        <v>4.7509578544061304</v>
      </c>
      <c r="F135">
        <v>263</v>
      </c>
      <c r="G135">
        <v>86.769822954000006</v>
      </c>
    </row>
    <row r="136" spans="1:7" x14ac:dyDescent="0.25">
      <c r="A136">
        <v>260</v>
      </c>
      <c r="B136">
        <f t="shared" si="6"/>
        <v>4.7692307692307692</v>
      </c>
      <c r="C136">
        <v>78.630694941000002</v>
      </c>
      <c r="D136">
        <f t="shared" si="7"/>
        <v>140630.94735184198</v>
      </c>
      <c r="E136">
        <f t="shared" si="8"/>
        <v>4.7692307692307692</v>
      </c>
      <c r="F136">
        <v>262</v>
      </c>
      <c r="G136">
        <v>98.788065501999995</v>
      </c>
    </row>
    <row r="137" spans="1:7" x14ac:dyDescent="0.25">
      <c r="A137">
        <v>259</v>
      </c>
      <c r="B137">
        <f t="shared" si="6"/>
        <v>4.7876447876447878</v>
      </c>
      <c r="C137">
        <v>90.822273931599995</v>
      </c>
      <c r="D137">
        <f t="shared" si="7"/>
        <v>189072.59485969337</v>
      </c>
      <c r="E137">
        <f t="shared" si="8"/>
        <v>4.7876447876447878</v>
      </c>
      <c r="F137">
        <v>261</v>
      </c>
      <c r="G137">
        <v>95.198550666700001</v>
      </c>
    </row>
    <row r="138" spans="1:7" x14ac:dyDescent="0.25">
      <c r="A138">
        <v>258</v>
      </c>
      <c r="B138">
        <f t="shared" si="6"/>
        <v>4.8062015503875966</v>
      </c>
      <c r="C138">
        <v>86.590929942800003</v>
      </c>
      <c r="D138">
        <f t="shared" si="7"/>
        <v>173200.35025714559</v>
      </c>
      <c r="E138">
        <f t="shared" si="8"/>
        <v>4.8062015503875966</v>
      </c>
      <c r="F138">
        <v>260</v>
      </c>
      <c r="G138">
        <v>77.578338850899996</v>
      </c>
    </row>
    <row r="139" spans="1:7" x14ac:dyDescent="0.25">
      <c r="A139">
        <v>257</v>
      </c>
      <c r="B139">
        <f t="shared" si="6"/>
        <v>4.8249027237354083</v>
      </c>
      <c r="C139">
        <v>86.560259585200001</v>
      </c>
      <c r="D139">
        <f t="shared" si="7"/>
        <v>174427.20589667372</v>
      </c>
      <c r="E139">
        <f t="shared" si="8"/>
        <v>4.8249027237354083</v>
      </c>
      <c r="F139">
        <v>259</v>
      </c>
      <c r="G139">
        <v>89.729036655399995</v>
      </c>
    </row>
    <row r="140" spans="1:7" x14ac:dyDescent="0.25">
      <c r="A140">
        <v>256</v>
      </c>
      <c r="B140">
        <f t="shared" si="6"/>
        <v>4.84375</v>
      </c>
      <c r="C140">
        <v>97.945028057399995</v>
      </c>
      <c r="D140">
        <f t="shared" si="7"/>
        <v>225075.50314549418</v>
      </c>
      <c r="E140">
        <f t="shared" si="8"/>
        <v>4.84375</v>
      </c>
      <c r="F140">
        <v>258</v>
      </c>
      <c r="G140">
        <v>85.481762776400004</v>
      </c>
    </row>
    <row r="141" spans="1:7" x14ac:dyDescent="0.25">
      <c r="A141">
        <v>255</v>
      </c>
      <c r="B141">
        <f t="shared" si="6"/>
        <v>4.8627450980392153</v>
      </c>
      <c r="C141">
        <v>82.268604088000004</v>
      </c>
      <c r="D141">
        <f t="shared" si="7"/>
        <v>160041.00362785158</v>
      </c>
      <c r="E141">
        <f t="shared" si="8"/>
        <v>4.8627450980392153</v>
      </c>
      <c r="F141">
        <v>257</v>
      </c>
      <c r="G141">
        <v>85.429017451500002</v>
      </c>
    </row>
    <row r="142" spans="1:7" x14ac:dyDescent="0.25">
      <c r="A142">
        <v>254</v>
      </c>
      <c r="B142">
        <f t="shared" si="6"/>
        <v>4.8818897637795278</v>
      </c>
      <c r="C142">
        <v>100.989575683</v>
      </c>
      <c r="D142">
        <f t="shared" si="7"/>
        <v>243068.69651345335</v>
      </c>
      <c r="E142">
        <f t="shared" si="8"/>
        <v>4.8818897637795278</v>
      </c>
      <c r="F142">
        <v>256</v>
      </c>
      <c r="G142">
        <v>96.772556273000006</v>
      </c>
    </row>
    <row r="143" spans="1:7" x14ac:dyDescent="0.25">
      <c r="A143">
        <v>253</v>
      </c>
      <c r="B143">
        <f t="shared" si="6"/>
        <v>4.9011857707509883</v>
      </c>
      <c r="C143">
        <v>104.752336875</v>
      </c>
      <c r="D143">
        <f t="shared" si="7"/>
        <v>263590.50882527948</v>
      </c>
      <c r="E143">
        <f t="shared" si="8"/>
        <v>4.9011857707509883</v>
      </c>
      <c r="F143">
        <v>255</v>
      </c>
      <c r="G143">
        <v>81.097932118599999</v>
      </c>
    </row>
    <row r="144" spans="1:7" x14ac:dyDescent="0.25">
      <c r="A144">
        <v>252</v>
      </c>
      <c r="B144">
        <f t="shared" si="6"/>
        <v>4.9206349206349209</v>
      </c>
      <c r="C144">
        <v>96.844050712300003</v>
      </c>
      <c r="D144">
        <f t="shared" si="7"/>
        <v>227084.86072537772</v>
      </c>
      <c r="E144">
        <f t="shared" si="8"/>
        <v>4.9206349206349209</v>
      </c>
      <c r="F144">
        <v>254</v>
      </c>
      <c r="G144">
        <v>99.765169998700003</v>
      </c>
    </row>
    <row r="145" spans="1:7" x14ac:dyDescent="0.25">
      <c r="A145">
        <v>251</v>
      </c>
      <c r="B145">
        <f t="shared" si="6"/>
        <v>4.9402390438247012</v>
      </c>
      <c r="C145">
        <v>97.228036822799993</v>
      </c>
      <c r="D145">
        <f t="shared" si="7"/>
        <v>230716.66265065095</v>
      </c>
      <c r="E145">
        <f t="shared" si="8"/>
        <v>4.9402390438247012</v>
      </c>
      <c r="F145">
        <v>253</v>
      </c>
      <c r="G145">
        <v>103.498529585</v>
      </c>
    </row>
    <row r="146" spans="1:7" x14ac:dyDescent="0.25">
      <c r="A146">
        <v>250</v>
      </c>
      <c r="B146">
        <f t="shared" si="6"/>
        <v>4.96</v>
      </c>
      <c r="C146">
        <v>88.610262209699997</v>
      </c>
      <c r="D146">
        <f t="shared" si="7"/>
        <v>193166.31563995618</v>
      </c>
      <c r="E146">
        <f t="shared" si="8"/>
        <v>4.96</v>
      </c>
      <c r="F146">
        <v>252</v>
      </c>
      <c r="G146">
        <v>95.578212843299994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2015-03-26T12:38:46Z</dcterms:created>
  <dcterms:modified xsi:type="dcterms:W3CDTF">2015-03-26T12:44:13Z</dcterms:modified>
</cp:coreProperties>
</file>