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7555" windowHeight="14340" activeTab="7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  <sheet name="Sheet9" sheetId="9" r:id="rId6"/>
    <sheet name="Sheet10" sheetId="10" r:id="rId7"/>
    <sheet name="Sheet1" sheetId="1" r:id="rId8"/>
    <sheet name="Sheet2" sheetId="2" r:id="rId9"/>
    <sheet name="Sheet3" sheetId="3" r:id="rId10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2" i="1"/>
</calcChain>
</file>

<file path=xl/sharedStrings.xml><?xml version="1.0" encoding="utf-8"?>
<sst xmlns="http://schemas.openxmlformats.org/spreadsheetml/2006/main" count="229" uniqueCount="41">
  <si>
    <t>ek063-3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</si>
  <si>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</si>
  <si>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</si>
  <si>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</si>
  <si>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</si>
  <si>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</si>
  <si>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</si>
  <si>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</si>
  <si>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</si>
  <si>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</si>
  <si>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</si>
  <si>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</si>
  <si>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</si>
  <si>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</si>
  <si>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</si>
  <si>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</si>
  <si>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</si>
  <si>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</si>
  <si>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</si>
  <si>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</si>
  <si>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</si>
  <si>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</si>
  <si>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</si>
  <si>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</si>
  <si>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</si>
  <si>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</si>
  <si>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</si>
  <si>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</si>
  <si>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</si>
  <si>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</si>
  <si>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3.53276353276353</t>
  </si>
  <si>
    <t>Residuals</t>
  </si>
  <si>
    <t>Standard Residuals</t>
  </si>
  <si>
    <t>PROBABILITY OUTPUT</t>
  </si>
  <si>
    <t>Percentile</t>
  </si>
  <si>
    <t>Predicted 3.64705882352941</t>
  </si>
  <si>
    <t>Predicted 3.63636363636364</t>
  </si>
  <si>
    <t>Predicted 3.62573099415205</t>
  </si>
  <si>
    <t>Predicted 3.61516034985423</t>
  </si>
  <si>
    <t>Predicted 3.6046511627907</t>
  </si>
  <si>
    <t>Predicted 3.59420289855072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</si>
</sst>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20113.4228730238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Sheet1!$D$74:$D$88</c:f>
              <c:numCache>
                <c:formatCode>General</c:formatCode>
                <c:ptCount val="15"/>
                <c:pt idx="0">
                  <c:v>21513.802367837052</c:v>
                </c:pt>
                <c:pt idx="1">
                  <c:v>22768.392088404507</c:v>
                </c:pt>
                <c:pt idx="2">
                  <c:v>24106.871648757413</c:v>
                </c:pt>
                <c:pt idx="3">
                  <c:v>25866.58798464113</c:v>
                </c:pt>
                <c:pt idx="4">
                  <c:v>27380.838006226833</c:v>
                </c:pt>
                <c:pt idx="5">
                  <c:v>28931.370073418202</c:v>
                </c:pt>
                <c:pt idx="6">
                  <c:v>30631.748330287683</c:v>
                </c:pt>
                <c:pt idx="7">
                  <c:v>32325.754059085102</c:v>
                </c:pt>
                <c:pt idx="8">
                  <c:v>34525.279459059209</c:v>
                </c:pt>
                <c:pt idx="9">
                  <c:v>37362.251480634673</c:v>
                </c:pt>
                <c:pt idx="10">
                  <c:v>41615.261877944955</c:v>
                </c:pt>
                <c:pt idx="11">
                  <c:v>43100.898739097487</c:v>
                </c:pt>
                <c:pt idx="12">
                  <c:v>45753.228490717745</c:v>
                </c:pt>
                <c:pt idx="13">
                  <c:v>48974.346838253841</c:v>
                </c:pt>
                <c:pt idx="14">
                  <c:v>53914.573839838464</c:v>
                </c:pt>
              </c:numCache>
            </c:numRef>
          </c:xVal>
          <c:yVal>
            <c:numRef>
              <c:f>Sheet4!$C$25:$C$39</c:f>
              <c:numCache>
                <c:formatCode>General</c:formatCode>
                <c:ptCount val="15"/>
                <c:pt idx="0">
                  <c:v>-1.2818553218759465E-2</c:v>
                </c:pt>
                <c:pt idx="1">
                  <c:v>-8.4316924070573229E-3</c:v>
                </c:pt>
                <c:pt idx="2">
                  <c:v>-4.3719471786740627E-3</c:v>
                </c:pt>
                <c:pt idx="3">
                  <c:v>-2.1888557724909496E-3</c:v>
                </c:pt>
                <c:pt idx="4">
                  <c:v>1.1814612396250368E-3</c:v>
                </c:pt>
                <c:pt idx="5">
                  <c:v>4.4449418557386267E-3</c:v>
                </c:pt>
                <c:pt idx="6">
                  <c:v>7.0803033758561895E-3</c:v>
                </c:pt>
                <c:pt idx="7">
                  <c:v>9.805868229149528E-3</c:v>
                </c:pt>
                <c:pt idx="8">
                  <c:v>1.0270127132764095E-2</c:v>
                </c:pt>
                <c:pt idx="9">
                  <c:v>7.8674424493079265E-3</c:v>
                </c:pt>
                <c:pt idx="10">
                  <c:v>-9.7911432717090463E-4</c:v>
                </c:pt>
                <c:pt idx="11">
                  <c:v>2.9529629273650215E-3</c:v>
                </c:pt>
                <c:pt idx="12">
                  <c:v>1.5879749551364064E-3</c:v>
                </c:pt>
                <c:pt idx="13">
                  <c:v>-2.3262592439303731E-3</c:v>
                </c:pt>
                <c:pt idx="14">
                  <c:v>-1.4074660016869966E-2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4832"/>
        <c:axId val="42824448"/>
      </c:scatterChart>
      <c:valAx>
        <c:axId val="500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20113.4228730238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24448"/>
        <c:crosses val="autoZero"/>
        <c:crossBetween val="midCat"/>
      </c:valAx>
      <c:valAx>
        <c:axId val="4282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2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34525.2794590592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Sheet1!$D$83:$D$88</c:f>
              <c:numCache>
                <c:formatCode>General</c:formatCode>
                <c:ptCount val="6"/>
                <c:pt idx="0">
                  <c:v>37362.251480634673</c:v>
                </c:pt>
                <c:pt idx="1">
                  <c:v>41615.261877944955</c:v>
                </c:pt>
                <c:pt idx="2">
                  <c:v>43100.898739097487</c:v>
                </c:pt>
                <c:pt idx="3">
                  <c:v>45753.228490717745</c:v>
                </c:pt>
                <c:pt idx="4">
                  <c:v>48974.346838253841</c:v>
                </c:pt>
                <c:pt idx="5">
                  <c:v>53914.573839838464</c:v>
                </c:pt>
              </c:numCache>
            </c:numRef>
          </c:xVal>
          <c:yVal>
            <c:numRef>
              <c:f>Sheet7!$C$25:$C$30</c:f>
              <c:numCache>
                <c:formatCode>General</c:formatCode>
                <c:ptCount val="6"/>
                <c:pt idx="0">
                  <c:v>-2.6167891039463598E-4</c:v>
                </c:pt>
                <c:pt idx="1">
                  <c:v>-4.197421633732823E-3</c:v>
                </c:pt>
                <c:pt idx="2">
                  <c:v>1.450072629947563E-3</c:v>
                </c:pt>
                <c:pt idx="3">
                  <c:v>3.1476443509794727E-3</c:v>
                </c:pt>
                <c:pt idx="4">
                  <c:v>2.9527317077482351E-3</c:v>
                </c:pt>
                <c:pt idx="5">
                  <c:v>-3.091348144548256E-3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95168"/>
        <c:axId val="132684800"/>
      </c:scatterChart>
      <c:valAx>
        <c:axId val="1326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34525.2794590592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84800"/>
        <c:crosses val="autoZero"/>
        <c:crossBetween val="midCat"/>
      </c:valAx>
      <c:valAx>
        <c:axId val="13268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9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34525.2794590592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Sheet1!$D$83:$D$88</c:f>
              <c:numCache>
                <c:formatCode>General</c:formatCode>
                <c:ptCount val="6"/>
                <c:pt idx="0">
                  <c:v>37362.251480634673</c:v>
                </c:pt>
                <c:pt idx="1">
                  <c:v>41615.261877944955</c:v>
                </c:pt>
                <c:pt idx="2">
                  <c:v>43100.898739097487</c:v>
                </c:pt>
                <c:pt idx="3">
                  <c:v>45753.228490717745</c:v>
                </c:pt>
                <c:pt idx="4">
                  <c:v>48974.346838253841</c:v>
                </c:pt>
                <c:pt idx="5">
                  <c:v>53914.573839838464</c:v>
                </c:pt>
              </c:numCache>
            </c:numRef>
          </c:xVal>
          <c:yVal>
            <c:numRef>
              <c:f>Sheet1!$E$83:$E$88</c:f>
              <c:numCache>
                <c:formatCode>General</c:formatCode>
                <c:ptCount val="6"/>
                <c:pt idx="0">
                  <c:v>3.6363636363636362</c:v>
                </c:pt>
                <c:pt idx="1">
                  <c:v>3.6470588235294117</c:v>
                </c:pt>
                <c:pt idx="2">
                  <c:v>3.6578171091445428</c:v>
                </c:pt>
                <c:pt idx="3">
                  <c:v>3.668639053254438</c:v>
                </c:pt>
                <c:pt idx="4">
                  <c:v>3.6795252225519288</c:v>
                </c:pt>
                <c:pt idx="5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3.62573099415205</c:v>
          </c:tx>
          <c:spPr>
            <a:ln w="28575">
              <a:noFill/>
            </a:ln>
          </c:spPr>
          <c:xVal>
            <c:numRef>
              <c:f>Sheet1!$D$83:$D$88</c:f>
              <c:numCache>
                <c:formatCode>General</c:formatCode>
                <c:ptCount val="6"/>
                <c:pt idx="0">
                  <c:v>37362.251480634673</c:v>
                </c:pt>
                <c:pt idx="1">
                  <c:v>41615.261877944955</c:v>
                </c:pt>
                <c:pt idx="2">
                  <c:v>43100.898739097487</c:v>
                </c:pt>
                <c:pt idx="3">
                  <c:v>45753.228490717745</c:v>
                </c:pt>
                <c:pt idx="4">
                  <c:v>48974.346838253841</c:v>
                </c:pt>
                <c:pt idx="5">
                  <c:v>53914.573839838464</c:v>
                </c:pt>
              </c:numCache>
            </c:numRef>
          </c:xVal>
          <c:yVal>
            <c:numRef>
              <c:f>Sheet7!$B$25:$B$30</c:f>
              <c:numCache>
                <c:formatCode>General</c:formatCode>
                <c:ptCount val="6"/>
                <c:pt idx="0">
                  <c:v>3.6366253152740309</c:v>
                </c:pt>
                <c:pt idx="1">
                  <c:v>3.6512562451631445</c:v>
                </c:pt>
                <c:pt idx="2">
                  <c:v>3.6563670365145953</c:v>
                </c:pt>
                <c:pt idx="3">
                  <c:v>3.6654914089034585</c:v>
                </c:pt>
                <c:pt idx="4">
                  <c:v>3.6765724908441806</c:v>
                </c:pt>
                <c:pt idx="5">
                  <c:v>3.6935675386207389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43936"/>
        <c:axId val="132725376"/>
      </c:scatterChart>
      <c:valAx>
        <c:axId val="1327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34525.2794590592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25376"/>
        <c:crosses val="autoZero"/>
        <c:crossBetween val="midCat"/>
      </c:valAx>
      <c:valAx>
        <c:axId val="13272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3.62573099415205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4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Sheet7!$F$25:$F$30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Sheet7!$G$25:$G$30</c:f>
              <c:numCache>
                <c:formatCode>General</c:formatCode>
                <c:ptCount val="6"/>
                <c:pt idx="0">
                  <c:v>3.6363636363636362</c:v>
                </c:pt>
                <c:pt idx="1">
                  <c:v>3.6470588235294117</c:v>
                </c:pt>
                <c:pt idx="2">
                  <c:v>3.6578171091445428</c:v>
                </c:pt>
                <c:pt idx="3">
                  <c:v>3.668639053254438</c:v>
                </c:pt>
                <c:pt idx="4">
                  <c:v>3.6795252225519288</c:v>
                </c:pt>
                <c:pt idx="5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7232"/>
        <c:axId val="43744256"/>
      </c:scatterChart>
      <c:valAx>
        <c:axId val="480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744256"/>
        <c:crosses val="autoZero"/>
        <c:crossBetween val="midCat"/>
      </c:valAx>
      <c:valAx>
        <c:axId val="4374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3.62573099415205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47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32325.7540590851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Sheet1!$D$82:$D$88</c:f>
              <c:numCache>
                <c:formatCode>General</c:formatCode>
                <c:ptCount val="7"/>
                <c:pt idx="0">
                  <c:v>34525.279459059209</c:v>
                </c:pt>
                <c:pt idx="1">
                  <c:v>37362.251480634673</c:v>
                </c:pt>
                <c:pt idx="2">
                  <c:v>41615.261877944955</c:v>
                </c:pt>
                <c:pt idx="3">
                  <c:v>43100.898739097487</c:v>
                </c:pt>
                <c:pt idx="4">
                  <c:v>45753.228490717745</c:v>
                </c:pt>
                <c:pt idx="5">
                  <c:v>48974.346838253841</c:v>
                </c:pt>
                <c:pt idx="6">
                  <c:v>53914.573839838464</c:v>
                </c:pt>
              </c:numCache>
            </c:numRef>
          </c:xVal>
          <c:yVal>
            <c:numRef>
              <c:f>Sheet8!$C$25:$C$31</c:f>
              <c:numCache>
                <c:formatCode>General</c:formatCode>
                <c:ptCount val="7"/>
                <c:pt idx="0">
                  <c:v>-6.1998191244239109E-4</c:v>
                </c:pt>
                <c:pt idx="1">
                  <c:v>1.429217593402754E-4</c:v>
                </c:pt>
                <c:pt idx="2">
                  <c:v>-3.9579836374121768E-3</c:v>
                </c:pt>
                <c:pt idx="3">
                  <c:v>1.6318169615954226E-3</c:v>
                </c:pt>
                <c:pt idx="4">
                  <c:v>3.2263873185041092E-3</c:v>
                </c:pt>
                <c:pt idx="5">
                  <c:v>2.9063848052834906E-3</c:v>
                </c:pt>
                <c:pt idx="6">
                  <c:v>-3.3295452948687299E-3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7840"/>
        <c:axId val="52741248"/>
      </c:scatterChart>
      <c:valAx>
        <c:axId val="435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32325.7540590851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41248"/>
        <c:crosses val="autoZero"/>
        <c:crossBetween val="midCat"/>
      </c:valAx>
      <c:valAx>
        <c:axId val="52741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8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32325.7540590851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Sheet1!$D$82:$D$88</c:f>
              <c:numCache>
                <c:formatCode>General</c:formatCode>
                <c:ptCount val="7"/>
                <c:pt idx="0">
                  <c:v>34525.279459059209</c:v>
                </c:pt>
                <c:pt idx="1">
                  <c:v>37362.251480634673</c:v>
                </c:pt>
                <c:pt idx="2">
                  <c:v>41615.261877944955</c:v>
                </c:pt>
                <c:pt idx="3">
                  <c:v>43100.898739097487</c:v>
                </c:pt>
                <c:pt idx="4">
                  <c:v>45753.228490717745</c:v>
                </c:pt>
                <c:pt idx="5">
                  <c:v>48974.346838253841</c:v>
                </c:pt>
                <c:pt idx="6">
                  <c:v>53914.573839838464</c:v>
                </c:pt>
              </c:numCache>
            </c:numRef>
          </c:xVal>
          <c:yVal>
            <c:numRef>
              <c:f>Sheet1!$E$82:$E$88</c:f>
              <c:numCache>
                <c:formatCode>General</c:formatCode>
                <c:ptCount val="7"/>
                <c:pt idx="0">
                  <c:v>3.6257309941520468</c:v>
                </c:pt>
                <c:pt idx="1">
                  <c:v>3.6363636363636362</c:v>
                </c:pt>
                <c:pt idx="2">
                  <c:v>3.6470588235294117</c:v>
                </c:pt>
                <c:pt idx="3">
                  <c:v>3.6578171091445428</c:v>
                </c:pt>
                <c:pt idx="4">
                  <c:v>3.668639053254438</c:v>
                </c:pt>
                <c:pt idx="5">
                  <c:v>3.6795252225519288</c:v>
                </c:pt>
                <c:pt idx="6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3.61516034985423</c:v>
          </c:tx>
          <c:spPr>
            <a:ln w="28575">
              <a:noFill/>
            </a:ln>
          </c:spPr>
          <c:xVal>
            <c:numRef>
              <c:f>Sheet1!$D$82:$D$88</c:f>
              <c:numCache>
                <c:formatCode>General</c:formatCode>
                <c:ptCount val="7"/>
                <c:pt idx="0">
                  <c:v>34525.279459059209</c:v>
                </c:pt>
                <c:pt idx="1">
                  <c:v>37362.251480634673</c:v>
                </c:pt>
                <c:pt idx="2">
                  <c:v>41615.261877944955</c:v>
                </c:pt>
                <c:pt idx="3">
                  <c:v>43100.898739097487</c:v>
                </c:pt>
                <c:pt idx="4">
                  <c:v>45753.228490717745</c:v>
                </c:pt>
                <c:pt idx="5">
                  <c:v>48974.346838253841</c:v>
                </c:pt>
                <c:pt idx="6">
                  <c:v>53914.573839838464</c:v>
                </c:pt>
              </c:numCache>
            </c:numRef>
          </c:xVal>
          <c:yVal>
            <c:numRef>
              <c:f>Sheet8!$B$25:$B$31</c:f>
              <c:numCache>
                <c:formatCode>General</c:formatCode>
                <c:ptCount val="7"/>
                <c:pt idx="0">
                  <c:v>3.6263509760644892</c:v>
                </c:pt>
                <c:pt idx="1">
                  <c:v>3.636220714604296</c:v>
                </c:pt>
                <c:pt idx="2">
                  <c:v>3.6510168071668239</c:v>
                </c:pt>
                <c:pt idx="3">
                  <c:v>3.6561852921829474</c:v>
                </c:pt>
                <c:pt idx="4">
                  <c:v>3.6654126659359338</c:v>
                </c:pt>
                <c:pt idx="5">
                  <c:v>3.6766188377466453</c:v>
                </c:pt>
                <c:pt idx="6">
                  <c:v>3.6938057357710594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9456"/>
        <c:axId val="43616128"/>
      </c:scatterChart>
      <c:valAx>
        <c:axId val="436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32325.7540590851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16128"/>
        <c:crosses val="autoZero"/>
        <c:crossBetween val="midCat"/>
      </c:valAx>
      <c:valAx>
        <c:axId val="4361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3.61516034985423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619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Sheet8!$F$25:$F$31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Sheet8!$G$25:$G$31</c:f>
              <c:numCache>
                <c:formatCode>General</c:formatCode>
                <c:ptCount val="7"/>
                <c:pt idx="0">
                  <c:v>3.6257309941520468</c:v>
                </c:pt>
                <c:pt idx="1">
                  <c:v>3.6363636363636362</c:v>
                </c:pt>
                <c:pt idx="2">
                  <c:v>3.6470588235294117</c:v>
                </c:pt>
                <c:pt idx="3">
                  <c:v>3.6578171091445428</c:v>
                </c:pt>
                <c:pt idx="4">
                  <c:v>3.668639053254438</c:v>
                </c:pt>
                <c:pt idx="5">
                  <c:v>3.6795252225519288</c:v>
                </c:pt>
                <c:pt idx="6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78496"/>
        <c:axId val="49405312"/>
      </c:scatterChart>
      <c:valAx>
        <c:axId val="5277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05312"/>
        <c:crosses val="autoZero"/>
        <c:crossBetween val="midCat"/>
      </c:valAx>
      <c:valAx>
        <c:axId val="4940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3.61516034985423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7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30631.7483302877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Sheet1!$D$81:$D$88</c:f>
              <c:numCache>
                <c:formatCode>General</c:formatCode>
                <c:ptCount val="8"/>
                <c:pt idx="0">
                  <c:v>32325.754059085102</c:v>
                </c:pt>
                <c:pt idx="1">
                  <c:v>34525.279459059209</c:v>
                </c:pt>
                <c:pt idx="2">
                  <c:v>37362.251480634673</c:v>
                </c:pt>
                <c:pt idx="3">
                  <c:v>41615.261877944955</c:v>
                </c:pt>
                <c:pt idx="4">
                  <c:v>43100.898739097487</c:v>
                </c:pt>
                <c:pt idx="5">
                  <c:v>45753.228490717745</c:v>
                </c:pt>
                <c:pt idx="6">
                  <c:v>48974.346838253841</c:v>
                </c:pt>
                <c:pt idx="7">
                  <c:v>53914.573839838464</c:v>
                </c:pt>
              </c:numCache>
            </c:numRef>
          </c:xVal>
          <c:yVal>
            <c:numRef>
              <c:f>Sheet9!$C$25:$C$32</c:f>
              <c:numCache>
                <c:formatCode>General</c:formatCode>
                <c:ptCount val="8"/>
                <c:pt idx="0">
                  <c:v>-2.1810275840703497E-3</c:v>
                </c:pt>
                <c:pt idx="1">
                  <c:v>5.3359800028340842E-4</c:v>
                </c:pt>
                <c:pt idx="2">
                  <c:v>1.0334609808002604E-3</c:v>
                </c:pt>
                <c:pt idx="3">
                  <c:v>-3.4617785110238053E-3</c:v>
                </c:pt>
                <c:pt idx="4">
                  <c:v>1.9902755949074979E-3</c:v>
                </c:pt>
                <c:pt idx="5">
                  <c:v>3.3389250734900955E-3</c:v>
                </c:pt>
                <c:pt idx="6">
                  <c:v>2.7202642758941131E-3</c:v>
                </c:pt>
                <c:pt idx="7">
                  <c:v>-3.973717830279444E-3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2352"/>
        <c:axId val="56123776"/>
      </c:scatterChart>
      <c:valAx>
        <c:axId val="561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30631.7483302877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23776"/>
        <c:crosses val="autoZero"/>
        <c:crossBetween val="midCat"/>
      </c:valAx>
      <c:valAx>
        <c:axId val="5612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13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30631.7483302877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Sheet1!$D$81:$D$88</c:f>
              <c:numCache>
                <c:formatCode>General</c:formatCode>
                <c:ptCount val="8"/>
                <c:pt idx="0">
                  <c:v>32325.754059085102</c:v>
                </c:pt>
                <c:pt idx="1">
                  <c:v>34525.279459059209</c:v>
                </c:pt>
                <c:pt idx="2">
                  <c:v>37362.251480634673</c:v>
                </c:pt>
                <c:pt idx="3">
                  <c:v>41615.261877944955</c:v>
                </c:pt>
                <c:pt idx="4">
                  <c:v>43100.898739097487</c:v>
                </c:pt>
                <c:pt idx="5">
                  <c:v>45753.228490717745</c:v>
                </c:pt>
                <c:pt idx="6">
                  <c:v>48974.346838253841</c:v>
                </c:pt>
                <c:pt idx="7">
                  <c:v>53914.573839838464</c:v>
                </c:pt>
              </c:numCache>
            </c:numRef>
          </c:xVal>
          <c:yVal>
            <c:numRef>
              <c:f>Sheet1!$E$81:$E$88</c:f>
              <c:numCache>
                <c:formatCode>General</c:formatCode>
                <c:ptCount val="8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  <c:pt idx="6">
                  <c:v>3.6795252225519288</c:v>
                </c:pt>
                <c:pt idx="7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3.6046511627907</c:v>
          </c:tx>
          <c:spPr>
            <a:ln w="28575">
              <a:noFill/>
            </a:ln>
          </c:spPr>
          <c:xVal>
            <c:numRef>
              <c:f>Sheet1!$D$81:$D$88</c:f>
              <c:numCache>
                <c:formatCode>General</c:formatCode>
                <c:ptCount val="8"/>
                <c:pt idx="0">
                  <c:v>32325.754059085102</c:v>
                </c:pt>
                <c:pt idx="1">
                  <c:v>34525.279459059209</c:v>
                </c:pt>
                <c:pt idx="2">
                  <c:v>37362.251480634673</c:v>
                </c:pt>
                <c:pt idx="3">
                  <c:v>41615.261877944955</c:v>
                </c:pt>
                <c:pt idx="4">
                  <c:v>43100.898739097487</c:v>
                </c:pt>
                <c:pt idx="5">
                  <c:v>45753.228490717745</c:v>
                </c:pt>
                <c:pt idx="6">
                  <c:v>48974.346838253841</c:v>
                </c:pt>
                <c:pt idx="7">
                  <c:v>53914.573839838464</c:v>
                </c:pt>
              </c:numCache>
            </c:numRef>
          </c:xVal>
          <c:yVal>
            <c:numRef>
              <c:f>Sheet9!$B$25:$B$32</c:f>
              <c:numCache>
                <c:formatCode>General</c:formatCode>
                <c:ptCount val="8"/>
                <c:pt idx="0">
                  <c:v>3.6173413774382976</c:v>
                </c:pt>
                <c:pt idx="1">
                  <c:v>3.6251973961517634</c:v>
                </c:pt>
                <c:pt idx="2">
                  <c:v>3.635330175382836</c:v>
                </c:pt>
                <c:pt idx="3">
                  <c:v>3.6505206020404355</c:v>
                </c:pt>
                <c:pt idx="4">
                  <c:v>3.6558268335496353</c:v>
                </c:pt>
                <c:pt idx="5">
                  <c:v>3.6653001281809479</c:v>
                </c:pt>
                <c:pt idx="6">
                  <c:v>3.6768049582760347</c:v>
                </c:pt>
                <c:pt idx="7">
                  <c:v>3.6944499083064701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4480"/>
        <c:axId val="49432448"/>
      </c:scatterChart>
      <c:valAx>
        <c:axId val="496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30631.7483302877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32448"/>
        <c:crosses val="autoZero"/>
        <c:crossBetween val="midCat"/>
      </c:valAx>
      <c:valAx>
        <c:axId val="4943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8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Sheet9!$F$25:$F$32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Sheet9!$G$25:$G$32</c:f>
              <c:numCache>
                <c:formatCode>General</c:formatCode>
                <c:ptCount val="8"/>
                <c:pt idx="0">
                  <c:v>3.6151603498542273</c:v>
                </c:pt>
                <c:pt idx="1">
                  <c:v>3.6257309941520468</c:v>
                </c:pt>
                <c:pt idx="2">
                  <c:v>3.6363636363636362</c:v>
                </c:pt>
                <c:pt idx="3">
                  <c:v>3.6470588235294117</c:v>
                </c:pt>
                <c:pt idx="4">
                  <c:v>3.6578171091445428</c:v>
                </c:pt>
                <c:pt idx="5">
                  <c:v>3.668639053254438</c:v>
                </c:pt>
                <c:pt idx="6">
                  <c:v>3.6795252225519288</c:v>
                </c:pt>
                <c:pt idx="7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0416"/>
        <c:axId val="49722112"/>
      </c:scatterChart>
      <c:valAx>
        <c:axId val="497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22112"/>
        <c:crosses val="autoZero"/>
        <c:crossBetween val="midCat"/>
      </c:valAx>
      <c:valAx>
        <c:axId val="4972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3.6046511627907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74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28931.3700734182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Sheet1!$D$80:$D$88</c:f>
              <c:numCache>
                <c:formatCode>General</c:formatCode>
                <c:ptCount val="9"/>
                <c:pt idx="0">
                  <c:v>30631.748330287683</c:v>
                </c:pt>
                <c:pt idx="1">
                  <c:v>32325.754059085102</c:v>
                </c:pt>
                <c:pt idx="2">
                  <c:v>34525.279459059209</c:v>
                </c:pt>
                <c:pt idx="3">
                  <c:v>37362.251480634673</c:v>
                </c:pt>
                <c:pt idx="4">
                  <c:v>41615.261877944955</c:v>
                </c:pt>
                <c:pt idx="5">
                  <c:v>43100.898739097487</c:v>
                </c:pt>
                <c:pt idx="6">
                  <c:v>45753.228490717745</c:v>
                </c:pt>
                <c:pt idx="7">
                  <c:v>48974.346838253841</c:v>
                </c:pt>
                <c:pt idx="8">
                  <c:v>53914.573839838464</c:v>
                </c:pt>
              </c:numCache>
            </c:numRef>
          </c:xVal>
          <c:yVal>
            <c:numRef>
              <c:f>Sheet10!$C$25:$C$33</c:f>
              <c:numCache>
                <c:formatCode>General</c:formatCode>
                <c:ptCount val="9"/>
                <c:pt idx="0">
                  <c:v>-4.4862316849538786E-3</c:v>
                </c:pt>
                <c:pt idx="1">
                  <c:v>-2.6081100802688439E-4</c:v>
                </c:pt>
                <c:pt idx="2">
                  <c:v>2.1508858081644711E-3</c:v>
                </c:pt>
                <c:pt idx="3">
                  <c:v>2.2600279359830111E-3</c:v>
                </c:pt>
                <c:pt idx="4">
                  <c:v>-2.820955735315156E-3</c:v>
                </c:pt>
                <c:pt idx="5">
                  <c:v>2.4264896198866737E-3</c:v>
                </c:pt>
                <c:pt idx="6">
                  <c:v>3.4098480295736699E-3</c:v>
                </c:pt>
                <c:pt idx="7">
                  <c:v>2.3475599780535816E-3</c:v>
                </c:pt>
                <c:pt idx="8">
                  <c:v>-5.0268129433623798E-3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0496"/>
        <c:axId val="109029632"/>
      </c:scatterChart>
      <c:valAx>
        <c:axId val="10905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28931.3700734182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29632"/>
        <c:crosses val="autoZero"/>
        <c:crossBetween val="midCat"/>
      </c:valAx>
      <c:valAx>
        <c:axId val="10902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5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20113.4228730238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Sheet1!$D$74:$D$88</c:f>
              <c:numCache>
                <c:formatCode>General</c:formatCode>
                <c:ptCount val="15"/>
                <c:pt idx="0">
                  <c:v>21513.802367837052</c:v>
                </c:pt>
                <c:pt idx="1">
                  <c:v>22768.392088404507</c:v>
                </c:pt>
                <c:pt idx="2">
                  <c:v>24106.871648757413</c:v>
                </c:pt>
                <c:pt idx="3">
                  <c:v>25866.58798464113</c:v>
                </c:pt>
                <c:pt idx="4">
                  <c:v>27380.838006226833</c:v>
                </c:pt>
                <c:pt idx="5">
                  <c:v>28931.370073418202</c:v>
                </c:pt>
                <c:pt idx="6">
                  <c:v>30631.748330287683</c:v>
                </c:pt>
                <c:pt idx="7">
                  <c:v>32325.754059085102</c:v>
                </c:pt>
                <c:pt idx="8">
                  <c:v>34525.279459059209</c:v>
                </c:pt>
                <c:pt idx="9">
                  <c:v>37362.251480634673</c:v>
                </c:pt>
                <c:pt idx="10">
                  <c:v>41615.261877944955</c:v>
                </c:pt>
                <c:pt idx="11">
                  <c:v>43100.898739097487</c:v>
                </c:pt>
                <c:pt idx="12">
                  <c:v>45753.228490717745</c:v>
                </c:pt>
                <c:pt idx="13">
                  <c:v>48974.346838253841</c:v>
                </c:pt>
                <c:pt idx="14">
                  <c:v>53914.573839838464</c:v>
                </c:pt>
              </c:numCache>
            </c:numRef>
          </c:xVal>
          <c:yVal>
            <c:numRef>
              <c:f>Sheet1!$E$74:$E$88</c:f>
              <c:numCache>
                <c:formatCode>General</c:formatCode>
                <c:ptCount val="15"/>
                <c:pt idx="0">
                  <c:v>3.5428571428571427</c:v>
                </c:pt>
                <c:pt idx="1">
                  <c:v>3.5530085959885387</c:v>
                </c:pt>
                <c:pt idx="2">
                  <c:v>3.5632183908045976</c:v>
                </c:pt>
                <c:pt idx="3">
                  <c:v>3.5734870317002883</c:v>
                </c:pt>
                <c:pt idx="4">
                  <c:v>3.5838150289017343</c:v>
                </c:pt>
                <c:pt idx="5">
                  <c:v>3.5942028985507246</c:v>
                </c:pt>
                <c:pt idx="6">
                  <c:v>3.6046511627906979</c:v>
                </c:pt>
                <c:pt idx="7">
                  <c:v>3.6151603498542273</c:v>
                </c:pt>
                <c:pt idx="8">
                  <c:v>3.6257309941520468</c:v>
                </c:pt>
                <c:pt idx="9">
                  <c:v>3.6363636363636362</c:v>
                </c:pt>
                <c:pt idx="10">
                  <c:v>3.6470588235294117</c:v>
                </c:pt>
                <c:pt idx="11">
                  <c:v>3.6578171091445428</c:v>
                </c:pt>
                <c:pt idx="12">
                  <c:v>3.668639053254438</c:v>
                </c:pt>
                <c:pt idx="13">
                  <c:v>3.6795252225519288</c:v>
                </c:pt>
                <c:pt idx="14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3.53276353276353</c:v>
          </c:tx>
          <c:spPr>
            <a:ln w="28575">
              <a:noFill/>
            </a:ln>
          </c:spPr>
          <c:xVal>
            <c:numRef>
              <c:f>Sheet1!$D$74:$D$88</c:f>
              <c:numCache>
                <c:formatCode>General</c:formatCode>
                <c:ptCount val="15"/>
                <c:pt idx="0">
                  <c:v>21513.802367837052</c:v>
                </c:pt>
                <c:pt idx="1">
                  <c:v>22768.392088404507</c:v>
                </c:pt>
                <c:pt idx="2">
                  <c:v>24106.871648757413</c:v>
                </c:pt>
                <c:pt idx="3">
                  <c:v>25866.58798464113</c:v>
                </c:pt>
                <c:pt idx="4">
                  <c:v>27380.838006226833</c:v>
                </c:pt>
                <c:pt idx="5">
                  <c:v>28931.370073418202</c:v>
                </c:pt>
                <c:pt idx="6">
                  <c:v>30631.748330287683</c:v>
                </c:pt>
                <c:pt idx="7">
                  <c:v>32325.754059085102</c:v>
                </c:pt>
                <c:pt idx="8">
                  <c:v>34525.279459059209</c:v>
                </c:pt>
                <c:pt idx="9">
                  <c:v>37362.251480634673</c:v>
                </c:pt>
                <c:pt idx="10">
                  <c:v>41615.261877944955</c:v>
                </c:pt>
                <c:pt idx="11">
                  <c:v>43100.898739097487</c:v>
                </c:pt>
                <c:pt idx="12">
                  <c:v>45753.228490717745</c:v>
                </c:pt>
                <c:pt idx="13">
                  <c:v>48974.346838253841</c:v>
                </c:pt>
                <c:pt idx="14">
                  <c:v>53914.573839838464</c:v>
                </c:pt>
              </c:numCache>
            </c:numRef>
          </c:xVal>
          <c:yVal>
            <c:numRef>
              <c:f>Sheet4!$B$25:$B$39</c:f>
              <c:numCache>
                <c:formatCode>General</c:formatCode>
                <c:ptCount val="15"/>
                <c:pt idx="0">
                  <c:v>3.5556756960759022</c:v>
                </c:pt>
                <c:pt idx="1">
                  <c:v>3.561440288395596</c:v>
                </c:pt>
                <c:pt idx="2">
                  <c:v>3.5675903379832716</c:v>
                </c:pt>
                <c:pt idx="3">
                  <c:v>3.5756758874727792</c:v>
                </c:pt>
                <c:pt idx="4">
                  <c:v>3.5826335676621093</c:v>
                </c:pt>
                <c:pt idx="5">
                  <c:v>3.589757956694986</c:v>
                </c:pt>
                <c:pt idx="6">
                  <c:v>3.5975708594148417</c:v>
                </c:pt>
                <c:pt idx="7">
                  <c:v>3.6053544816250778</c:v>
                </c:pt>
                <c:pt idx="8">
                  <c:v>3.6154608670192827</c:v>
                </c:pt>
                <c:pt idx="9">
                  <c:v>3.6284961939143283</c:v>
                </c:pt>
                <c:pt idx="10">
                  <c:v>3.6480379378565826</c:v>
                </c:pt>
                <c:pt idx="11">
                  <c:v>3.6548641462171778</c:v>
                </c:pt>
                <c:pt idx="12">
                  <c:v>3.6670510782993015</c:v>
                </c:pt>
                <c:pt idx="13">
                  <c:v>3.6818514817958592</c:v>
                </c:pt>
                <c:pt idx="14">
                  <c:v>3.7045508504930607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9968"/>
        <c:axId val="51247360"/>
      </c:scatterChart>
      <c:valAx>
        <c:axId val="540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20113.4228730238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47360"/>
        <c:crosses val="autoZero"/>
        <c:crossBetween val="midCat"/>
      </c:valAx>
      <c:valAx>
        <c:axId val="5124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3.53276353276353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1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28931.3700734182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Sheet1!$D$80:$D$88</c:f>
              <c:numCache>
                <c:formatCode>General</c:formatCode>
                <c:ptCount val="9"/>
                <c:pt idx="0">
                  <c:v>30631.748330287683</c:v>
                </c:pt>
                <c:pt idx="1">
                  <c:v>32325.754059085102</c:v>
                </c:pt>
                <c:pt idx="2">
                  <c:v>34525.279459059209</c:v>
                </c:pt>
                <c:pt idx="3">
                  <c:v>37362.251480634673</c:v>
                </c:pt>
                <c:pt idx="4">
                  <c:v>41615.261877944955</c:v>
                </c:pt>
                <c:pt idx="5">
                  <c:v>43100.898739097487</c:v>
                </c:pt>
                <c:pt idx="6">
                  <c:v>45753.228490717745</c:v>
                </c:pt>
                <c:pt idx="7">
                  <c:v>48974.346838253841</c:v>
                </c:pt>
                <c:pt idx="8">
                  <c:v>53914.573839838464</c:v>
                </c:pt>
              </c:numCache>
            </c:numRef>
          </c:xVal>
          <c:yVal>
            <c:numRef>
              <c:f>Sheet1!$E$80:$E$88</c:f>
              <c:numCache>
                <c:formatCode>General</c:formatCode>
                <c:ptCount val="9"/>
                <c:pt idx="0">
                  <c:v>3.6046511627906979</c:v>
                </c:pt>
                <c:pt idx="1">
                  <c:v>3.6151603498542273</c:v>
                </c:pt>
                <c:pt idx="2">
                  <c:v>3.6257309941520468</c:v>
                </c:pt>
                <c:pt idx="3">
                  <c:v>3.6363636363636362</c:v>
                </c:pt>
                <c:pt idx="4">
                  <c:v>3.6470588235294117</c:v>
                </c:pt>
                <c:pt idx="5">
                  <c:v>3.6578171091445428</c:v>
                </c:pt>
                <c:pt idx="6">
                  <c:v>3.668639053254438</c:v>
                </c:pt>
                <c:pt idx="7">
                  <c:v>3.6795252225519288</c:v>
                </c:pt>
                <c:pt idx="8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3.59420289855072</c:v>
          </c:tx>
          <c:spPr>
            <a:ln w="28575">
              <a:noFill/>
            </a:ln>
          </c:spPr>
          <c:xVal>
            <c:numRef>
              <c:f>Sheet1!$D$80:$D$88</c:f>
              <c:numCache>
                <c:formatCode>General</c:formatCode>
                <c:ptCount val="9"/>
                <c:pt idx="0">
                  <c:v>30631.748330287683</c:v>
                </c:pt>
                <c:pt idx="1">
                  <c:v>32325.754059085102</c:v>
                </c:pt>
                <c:pt idx="2">
                  <c:v>34525.279459059209</c:v>
                </c:pt>
                <c:pt idx="3">
                  <c:v>37362.251480634673</c:v>
                </c:pt>
                <c:pt idx="4">
                  <c:v>41615.261877944955</c:v>
                </c:pt>
                <c:pt idx="5">
                  <c:v>43100.898739097487</c:v>
                </c:pt>
                <c:pt idx="6">
                  <c:v>45753.228490717745</c:v>
                </c:pt>
                <c:pt idx="7">
                  <c:v>48974.346838253841</c:v>
                </c:pt>
                <c:pt idx="8">
                  <c:v>53914.573839838464</c:v>
                </c:pt>
              </c:numCache>
            </c:numRef>
          </c:xVal>
          <c:yVal>
            <c:numRef>
              <c:f>Sheet10!$B$25:$B$33</c:f>
              <c:numCache>
                <c:formatCode>General</c:formatCode>
                <c:ptCount val="9"/>
                <c:pt idx="0">
                  <c:v>3.6091373944756517</c:v>
                </c:pt>
                <c:pt idx="1">
                  <c:v>3.6154211608622542</c:v>
                </c:pt>
                <c:pt idx="2">
                  <c:v>3.6235801083438823</c:v>
                </c:pt>
                <c:pt idx="3">
                  <c:v>3.6341036084276532</c:v>
                </c:pt>
                <c:pt idx="4">
                  <c:v>3.6498797792647268</c:v>
                </c:pt>
                <c:pt idx="5">
                  <c:v>3.6553906195246562</c:v>
                </c:pt>
                <c:pt idx="6">
                  <c:v>3.6652292052248643</c:v>
                </c:pt>
                <c:pt idx="7">
                  <c:v>3.6771776625738752</c:v>
                </c:pt>
                <c:pt idx="8">
                  <c:v>3.6955030034195531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7120"/>
        <c:axId val="52966528"/>
      </c:scatterChart>
      <c:valAx>
        <c:axId val="529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28931.3700734182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66528"/>
        <c:crosses val="autoZero"/>
        <c:crossBetween val="midCat"/>
      </c:valAx>
      <c:valAx>
        <c:axId val="5296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3.59420289855072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9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Sheet10!$F$25:$F$33</c:f>
              <c:numCache>
                <c:formatCode>General</c:formatCode>
                <c:ptCount val="9"/>
                <c:pt idx="0">
                  <c:v>5.5555555555555554</c:v>
                </c:pt>
                <c:pt idx="1">
                  <c:v>16.666666666666664</c:v>
                </c:pt>
                <c:pt idx="2">
                  <c:v>27.777777777777779</c:v>
                </c:pt>
                <c:pt idx="3">
                  <c:v>38.888888888888886</c:v>
                </c:pt>
                <c:pt idx="4">
                  <c:v>50</c:v>
                </c:pt>
                <c:pt idx="5">
                  <c:v>61.111111111111114</c:v>
                </c:pt>
                <c:pt idx="6">
                  <c:v>72.222222222222214</c:v>
                </c:pt>
                <c:pt idx="7">
                  <c:v>83.333333333333329</c:v>
                </c:pt>
                <c:pt idx="8">
                  <c:v>94.444444444444443</c:v>
                </c:pt>
              </c:numCache>
            </c:numRef>
          </c:xVal>
          <c:yVal>
            <c:numRef>
              <c:f>Sheet10!$G$25:$G$33</c:f>
              <c:numCache>
                <c:formatCode>General</c:formatCode>
                <c:ptCount val="9"/>
                <c:pt idx="0">
                  <c:v>3.6046511627906979</c:v>
                </c:pt>
                <c:pt idx="1">
                  <c:v>3.6151603498542273</c:v>
                </c:pt>
                <c:pt idx="2">
                  <c:v>3.6257309941520468</c:v>
                </c:pt>
                <c:pt idx="3">
                  <c:v>3.6363636363636362</c:v>
                </c:pt>
                <c:pt idx="4">
                  <c:v>3.6470588235294117</c:v>
                </c:pt>
                <c:pt idx="5">
                  <c:v>3.6578171091445428</c:v>
                </c:pt>
                <c:pt idx="6">
                  <c:v>3.668639053254438</c:v>
                </c:pt>
                <c:pt idx="7">
                  <c:v>3.6795252225519288</c:v>
                </c:pt>
                <c:pt idx="8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0048"/>
        <c:axId val="53884032"/>
      </c:scatterChart>
      <c:valAx>
        <c:axId val="5389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84032"/>
        <c:crosses val="autoZero"/>
        <c:crossBetween val="midCat"/>
      </c:valAx>
      <c:valAx>
        <c:axId val="5388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3.59420289855072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89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Sheet1!$B$2:$B$174</c:f>
              <c:numCache>
                <c:formatCode>General</c:formatCode>
                <c:ptCount val="173"/>
                <c:pt idx="0">
                  <c:v>0.28505747126436781</c:v>
                </c:pt>
                <c:pt idx="1">
                  <c:v>0.38390092879256965</c:v>
                </c:pt>
                <c:pt idx="2">
                  <c:v>0.48062015503875971</c:v>
                </c:pt>
                <c:pt idx="3">
                  <c:v>0.57460611677479145</c:v>
                </c:pt>
                <c:pt idx="4">
                  <c:v>0.67063277447268799</c:v>
                </c:pt>
                <c:pt idx="5">
                  <c:v>0.76637824474660077</c:v>
                </c:pt>
                <c:pt idx="6">
                  <c:v>0.86111111111111116</c:v>
                </c:pt>
                <c:pt idx="7">
                  <c:v>0.95458044649730567</c:v>
                </c:pt>
                <c:pt idx="8">
                  <c:v>1.0472972972972974</c:v>
                </c:pt>
                <c:pt idx="9">
                  <c:v>1.1397058823529411</c:v>
                </c:pt>
                <c:pt idx="10">
                  <c:v>1.2313803376365442</c:v>
                </c:pt>
                <c:pt idx="11">
                  <c:v>1.3233724653148347</c:v>
                </c:pt>
                <c:pt idx="12">
                  <c:v>1.4139110604332954</c:v>
                </c:pt>
                <c:pt idx="13">
                  <c:v>1.5030303030303029</c:v>
                </c:pt>
                <c:pt idx="14">
                  <c:v>1.597938144329897</c:v>
                </c:pt>
                <c:pt idx="15">
                  <c:v>1.6802168021680217</c:v>
                </c:pt>
                <c:pt idx="16">
                  <c:v>1.7663817663817665</c:v>
                </c:pt>
                <c:pt idx="17">
                  <c:v>1.8535127055306428</c:v>
                </c:pt>
                <c:pt idx="18">
                  <c:v>1.9375</c:v>
                </c:pt>
                <c:pt idx="19">
                  <c:v>2.0228384991843393</c:v>
                </c:pt>
                <c:pt idx="20">
                  <c:v>2.1052631578947367</c:v>
                </c:pt>
                <c:pt idx="21">
                  <c:v>2.1869488536155202</c:v>
                </c:pt>
                <c:pt idx="22">
                  <c:v>2.2669104204753201</c:v>
                </c:pt>
                <c:pt idx="23">
                  <c:v>2.3484848484848486</c:v>
                </c:pt>
                <c:pt idx="24">
                  <c:v>2.421875</c:v>
                </c:pt>
                <c:pt idx="25">
                  <c:v>2.5</c:v>
                </c:pt>
                <c:pt idx="26">
                  <c:v>2.5726141078838176</c:v>
                </c:pt>
                <c:pt idx="27">
                  <c:v>2.6439232409381663</c:v>
                </c:pt>
                <c:pt idx="28">
                  <c:v>2.7133479212253828</c:v>
                </c:pt>
                <c:pt idx="29">
                  <c:v>2.7865168539325844</c:v>
                </c:pt>
                <c:pt idx="30">
                  <c:v>2.8505747126436782</c:v>
                </c:pt>
                <c:pt idx="31">
                  <c:v>2.9176470588235293</c:v>
                </c:pt>
                <c:pt idx="32">
                  <c:v>2.9879518072289155</c:v>
                </c:pt>
                <c:pt idx="33">
                  <c:v>3.0541871921182264</c:v>
                </c:pt>
                <c:pt idx="34">
                  <c:v>3.1155778894472363</c:v>
                </c:pt>
                <c:pt idx="35">
                  <c:v>3.1713554987212276</c:v>
                </c:pt>
                <c:pt idx="36">
                  <c:v>3.2124352331606216</c:v>
                </c:pt>
                <c:pt idx="37">
                  <c:v>3.220779220779221</c:v>
                </c:pt>
                <c:pt idx="38">
                  <c:v>3.2291666666666665</c:v>
                </c:pt>
                <c:pt idx="39">
                  <c:v>3.2375979112271542</c:v>
                </c:pt>
                <c:pt idx="40">
                  <c:v>3.2460732984293195</c:v>
                </c:pt>
                <c:pt idx="41">
                  <c:v>3.2545931758530182</c:v>
                </c:pt>
                <c:pt idx="42">
                  <c:v>3.263157894736842</c:v>
                </c:pt>
                <c:pt idx="43">
                  <c:v>3.2717678100263852</c:v>
                </c:pt>
                <c:pt idx="44">
                  <c:v>3.2804232804232805</c:v>
                </c:pt>
                <c:pt idx="45">
                  <c:v>3.2891246684350133</c:v>
                </c:pt>
                <c:pt idx="46">
                  <c:v>3.2978723404255321</c:v>
                </c:pt>
                <c:pt idx="47">
                  <c:v>3.3066666666666666</c:v>
                </c:pt>
                <c:pt idx="48">
                  <c:v>3.3155080213903743</c:v>
                </c:pt>
                <c:pt idx="49">
                  <c:v>3.3243967828418231</c:v>
                </c:pt>
                <c:pt idx="50">
                  <c:v>3.3333333333333335</c:v>
                </c:pt>
                <c:pt idx="51">
                  <c:v>3.3423180592991915</c:v>
                </c:pt>
                <c:pt idx="52">
                  <c:v>3.3513513513513513</c:v>
                </c:pt>
                <c:pt idx="53">
                  <c:v>3.3604336043360434</c:v>
                </c:pt>
                <c:pt idx="54">
                  <c:v>3.3695652173913042</c:v>
                </c:pt>
                <c:pt idx="55">
                  <c:v>3.3787465940054497</c:v>
                </c:pt>
                <c:pt idx="56">
                  <c:v>3.3879781420765029</c:v>
                </c:pt>
                <c:pt idx="57">
                  <c:v>3.3972602739726026</c:v>
                </c:pt>
                <c:pt idx="58">
                  <c:v>3.4065934065934065</c:v>
                </c:pt>
                <c:pt idx="59">
                  <c:v>3.4159779614325068</c:v>
                </c:pt>
                <c:pt idx="60">
                  <c:v>3.4254143646408841</c:v>
                </c:pt>
                <c:pt idx="61">
                  <c:v>3.4349030470914128</c:v>
                </c:pt>
                <c:pt idx="62">
                  <c:v>3.4444444444444446</c:v>
                </c:pt>
                <c:pt idx="63">
                  <c:v>3.4540389972144845</c:v>
                </c:pt>
                <c:pt idx="64">
                  <c:v>3.4636871508379889</c:v>
                </c:pt>
                <c:pt idx="65">
                  <c:v>3.473389355742297</c:v>
                </c:pt>
                <c:pt idx="66">
                  <c:v>3.4831460674157304</c:v>
                </c:pt>
                <c:pt idx="67">
                  <c:v>3.492957746478873</c:v>
                </c:pt>
                <c:pt idx="68">
                  <c:v>3.5028248587570623</c:v>
                </c:pt>
                <c:pt idx="69">
                  <c:v>3.5127478753541075</c:v>
                </c:pt>
                <c:pt idx="70">
                  <c:v>3.5227272727272729</c:v>
                </c:pt>
                <c:pt idx="71">
                  <c:v>3.5327635327635329</c:v>
                </c:pt>
                <c:pt idx="72">
                  <c:v>3.5428571428571427</c:v>
                </c:pt>
                <c:pt idx="73">
                  <c:v>3.5530085959885387</c:v>
                </c:pt>
                <c:pt idx="74">
                  <c:v>3.5632183908045976</c:v>
                </c:pt>
                <c:pt idx="75">
                  <c:v>3.5734870317002883</c:v>
                </c:pt>
                <c:pt idx="76">
                  <c:v>3.5838150289017343</c:v>
                </c:pt>
                <c:pt idx="77">
                  <c:v>3.5942028985507246</c:v>
                </c:pt>
                <c:pt idx="78">
                  <c:v>3.6046511627906979</c:v>
                </c:pt>
                <c:pt idx="79">
                  <c:v>3.6151603498542273</c:v>
                </c:pt>
                <c:pt idx="80">
                  <c:v>3.6257309941520468</c:v>
                </c:pt>
                <c:pt idx="81">
                  <c:v>3.6363636363636362</c:v>
                </c:pt>
                <c:pt idx="82">
                  <c:v>3.6470588235294117</c:v>
                </c:pt>
                <c:pt idx="83">
                  <c:v>3.6578171091445428</c:v>
                </c:pt>
                <c:pt idx="84">
                  <c:v>3.668639053254438</c:v>
                </c:pt>
                <c:pt idx="85">
                  <c:v>3.6795252225519288</c:v>
                </c:pt>
                <c:pt idx="86">
                  <c:v>3.6904761904761907</c:v>
                </c:pt>
                <c:pt idx="87">
                  <c:v>3.7014925373134329</c:v>
                </c:pt>
                <c:pt idx="88">
                  <c:v>3.7125748502994012</c:v>
                </c:pt>
                <c:pt idx="89">
                  <c:v>3.7237237237237237</c:v>
                </c:pt>
                <c:pt idx="90">
                  <c:v>3.7349397590361444</c:v>
                </c:pt>
                <c:pt idx="91">
                  <c:v>3.7462235649546827</c:v>
                </c:pt>
                <c:pt idx="92">
                  <c:v>3.7575757575757578</c:v>
                </c:pt>
                <c:pt idx="93">
                  <c:v>3.768996960486322</c:v>
                </c:pt>
                <c:pt idx="94">
                  <c:v>3.7804878048780486</c:v>
                </c:pt>
                <c:pt idx="95">
                  <c:v>3.7920489296636086</c:v>
                </c:pt>
                <c:pt idx="96">
                  <c:v>3.8036809815950918</c:v>
                </c:pt>
                <c:pt idx="97">
                  <c:v>3.8153846153846156</c:v>
                </c:pt>
                <c:pt idx="98">
                  <c:v>3.8271604938271606</c:v>
                </c:pt>
                <c:pt idx="99">
                  <c:v>3.8390092879256965</c:v>
                </c:pt>
                <c:pt idx="100">
                  <c:v>3.8509316770186337</c:v>
                </c:pt>
                <c:pt idx="101">
                  <c:v>3.8629283489096573</c:v>
                </c:pt>
                <c:pt idx="102">
                  <c:v>3.875</c:v>
                </c:pt>
                <c:pt idx="103">
                  <c:v>3.8871473354231973</c:v>
                </c:pt>
                <c:pt idx="104">
                  <c:v>3.89937106918239</c:v>
                </c:pt>
                <c:pt idx="105">
                  <c:v>3.9116719242902209</c:v>
                </c:pt>
                <c:pt idx="106">
                  <c:v>3.9240506329113924</c:v>
                </c:pt>
                <c:pt idx="107">
                  <c:v>3.9365079365079363</c:v>
                </c:pt>
                <c:pt idx="108">
                  <c:v>3.9490445859872612</c:v>
                </c:pt>
                <c:pt idx="109">
                  <c:v>3.9616613418530351</c:v>
                </c:pt>
                <c:pt idx="110">
                  <c:v>3.9743589743589745</c:v>
                </c:pt>
                <c:pt idx="111">
                  <c:v>3.987138263665595</c:v>
                </c:pt>
                <c:pt idx="112">
                  <c:v>4</c:v>
                </c:pt>
                <c:pt idx="113">
                  <c:v>4.0129449838187705</c:v>
                </c:pt>
                <c:pt idx="114">
                  <c:v>4.0259740259740262</c:v>
                </c:pt>
                <c:pt idx="115">
                  <c:v>4.0390879478827362</c:v>
                </c:pt>
                <c:pt idx="116">
                  <c:v>4.0522875816993462</c:v>
                </c:pt>
                <c:pt idx="117">
                  <c:v>4.0655737704918034</c:v>
                </c:pt>
                <c:pt idx="118">
                  <c:v>4.0789473684210522</c:v>
                </c:pt>
                <c:pt idx="119">
                  <c:v>4.0924092409240922</c:v>
                </c:pt>
                <c:pt idx="120">
                  <c:v>4.1059602649006619</c:v>
                </c:pt>
                <c:pt idx="121">
                  <c:v>4.1196013289036548</c:v>
                </c:pt>
                <c:pt idx="122">
                  <c:v>4.1333333333333337</c:v>
                </c:pt>
                <c:pt idx="123">
                  <c:v>4.1471571906354514</c:v>
                </c:pt>
                <c:pt idx="124">
                  <c:v>4.1610738255033555</c:v>
                </c:pt>
                <c:pt idx="125">
                  <c:v>4.1750841750841747</c:v>
                </c:pt>
                <c:pt idx="126">
                  <c:v>4.1891891891891895</c:v>
                </c:pt>
                <c:pt idx="127">
                  <c:v>4.2033898305084749</c:v>
                </c:pt>
                <c:pt idx="128">
                  <c:v>4.2176870748299322</c:v>
                </c:pt>
                <c:pt idx="129">
                  <c:v>4.2320819112627985</c:v>
                </c:pt>
                <c:pt idx="130">
                  <c:v>4.2465753424657535</c:v>
                </c:pt>
                <c:pt idx="131">
                  <c:v>4.261168384879725</c:v>
                </c:pt>
                <c:pt idx="132">
                  <c:v>4.2758620689655169</c:v>
                </c:pt>
                <c:pt idx="133">
                  <c:v>4.2906574394463668</c:v>
                </c:pt>
                <c:pt idx="134">
                  <c:v>4.3055555555555554</c:v>
                </c:pt>
                <c:pt idx="135">
                  <c:v>4.3205574912891986</c:v>
                </c:pt>
                <c:pt idx="136">
                  <c:v>4.3356643356643358</c:v>
                </c:pt>
                <c:pt idx="137">
                  <c:v>4.3508771929824563</c:v>
                </c:pt>
                <c:pt idx="138">
                  <c:v>4.3661971830985919</c:v>
                </c:pt>
                <c:pt idx="139">
                  <c:v>4.3816254416961131</c:v>
                </c:pt>
                <c:pt idx="140">
                  <c:v>4.3971631205673756</c:v>
                </c:pt>
                <c:pt idx="141">
                  <c:v>4.4128113879003559</c:v>
                </c:pt>
                <c:pt idx="142">
                  <c:v>4.4285714285714288</c:v>
                </c:pt>
                <c:pt idx="143">
                  <c:v>4.4444444444444446</c:v>
                </c:pt>
                <c:pt idx="144">
                  <c:v>4.4604316546762588</c:v>
                </c:pt>
                <c:pt idx="145">
                  <c:v>4.4765342960288805</c:v>
                </c:pt>
                <c:pt idx="146">
                  <c:v>4.4927536231884062</c:v>
                </c:pt>
                <c:pt idx="147">
                  <c:v>4.5090909090909088</c:v>
                </c:pt>
                <c:pt idx="148">
                  <c:v>4.5255474452554747</c:v>
                </c:pt>
                <c:pt idx="149">
                  <c:v>4.542124542124542</c:v>
                </c:pt>
                <c:pt idx="150">
                  <c:v>4.5588235294117645</c:v>
                </c:pt>
                <c:pt idx="151">
                  <c:v>4.5756457564575648</c:v>
                </c:pt>
                <c:pt idx="152">
                  <c:v>4.5925925925925926</c:v>
                </c:pt>
                <c:pt idx="153">
                  <c:v>4.6096654275092934</c:v>
                </c:pt>
                <c:pt idx="154">
                  <c:v>4.6268656716417906</c:v>
                </c:pt>
                <c:pt idx="155">
                  <c:v>4.6441947565543069</c:v>
                </c:pt>
                <c:pt idx="156">
                  <c:v>4.6616541353383463</c:v>
                </c:pt>
                <c:pt idx="157">
                  <c:v>4.6792452830188678</c:v>
                </c:pt>
                <c:pt idx="158">
                  <c:v>4.6969696969696972</c:v>
                </c:pt>
                <c:pt idx="159">
                  <c:v>4.7148288973384034</c:v>
                </c:pt>
                <c:pt idx="160">
                  <c:v>4.7328244274809164</c:v>
                </c:pt>
                <c:pt idx="161">
                  <c:v>4.7509578544061304</c:v>
                </c:pt>
                <c:pt idx="162">
                  <c:v>4.7692307692307692</c:v>
                </c:pt>
                <c:pt idx="163">
                  <c:v>4.7876447876447878</c:v>
                </c:pt>
                <c:pt idx="164">
                  <c:v>4.8062015503875966</c:v>
                </c:pt>
                <c:pt idx="165">
                  <c:v>4.8249027237354083</c:v>
                </c:pt>
                <c:pt idx="166">
                  <c:v>4.84375</c:v>
                </c:pt>
                <c:pt idx="167">
                  <c:v>4.8627450980392153</c:v>
                </c:pt>
                <c:pt idx="168">
                  <c:v>4.8818897637795278</c:v>
                </c:pt>
                <c:pt idx="169">
                  <c:v>4.9011857707509883</c:v>
                </c:pt>
                <c:pt idx="170">
                  <c:v>4.9206349206349209</c:v>
                </c:pt>
                <c:pt idx="171">
                  <c:v>4.9402390438247012</c:v>
                </c:pt>
                <c:pt idx="172">
                  <c:v>4.96</c:v>
                </c:pt>
              </c:numCache>
            </c:numRef>
          </c:xVal>
          <c:yVal>
            <c:numRef>
              <c:f>Sheet1!$D$2:$D$174</c:f>
              <c:numCache>
                <c:formatCode>General</c:formatCode>
                <c:ptCount val="173"/>
                <c:pt idx="0">
                  <c:v>1.1086721838147258E-3</c:v>
                </c:pt>
                <c:pt idx="1">
                  <c:v>4.3681464715095777E-3</c:v>
                </c:pt>
                <c:pt idx="2">
                  <c:v>7.5345152267988309E-3</c:v>
                </c:pt>
                <c:pt idx="3">
                  <c:v>2.2723398486252034E-2</c:v>
                </c:pt>
                <c:pt idx="4">
                  <c:v>0.18770603689513143</c:v>
                </c:pt>
                <c:pt idx="5">
                  <c:v>0.53195771441200479</c:v>
                </c:pt>
                <c:pt idx="6">
                  <c:v>0.51747361150446569</c:v>
                </c:pt>
                <c:pt idx="7">
                  <c:v>0.37627414399466497</c:v>
                </c:pt>
                <c:pt idx="8">
                  <c:v>0.40277622753050751</c:v>
                </c:pt>
                <c:pt idx="9">
                  <c:v>0.59932011114185846</c:v>
                </c:pt>
                <c:pt idx="10">
                  <c:v>0.94936533435276882</c:v>
                </c:pt>
                <c:pt idx="11">
                  <c:v>1.4860009615113652</c:v>
                </c:pt>
                <c:pt idx="12">
                  <c:v>2.1591754988128389</c:v>
                </c:pt>
                <c:pt idx="13">
                  <c:v>3.0418753723520036</c:v>
                </c:pt>
                <c:pt idx="14">
                  <c:v>4.4296105400662302</c:v>
                </c:pt>
                <c:pt idx="15">
                  <c:v>5.9006904487396987</c:v>
                </c:pt>
                <c:pt idx="16">
                  <c:v>8.5304233804153284</c:v>
                </c:pt>
                <c:pt idx="17">
                  <c:v>12.993630963336482</c:v>
                </c:pt>
                <c:pt idx="18">
                  <c:v>19.094037522408204</c:v>
                </c:pt>
                <c:pt idx="19">
                  <c:v>26.493105316195408</c:v>
                </c:pt>
                <c:pt idx="20">
                  <c:v>33.342372853164385</c:v>
                </c:pt>
                <c:pt idx="21">
                  <c:v>40.102238563828955</c:v>
                </c:pt>
                <c:pt idx="22">
                  <c:v>48.464976720088998</c:v>
                </c:pt>
                <c:pt idx="23">
                  <c:v>61.472291626594107</c:v>
                </c:pt>
                <c:pt idx="24">
                  <c:v>78.785627033433798</c:v>
                </c:pt>
                <c:pt idx="25">
                  <c:v>109.01506549631627</c:v>
                </c:pt>
                <c:pt idx="26">
                  <c:v>152.33357440412206</c:v>
                </c:pt>
                <c:pt idx="27">
                  <c:v>218.69280657368202</c:v>
                </c:pt>
                <c:pt idx="28">
                  <c:v>313.36503049251678</c:v>
                </c:pt>
                <c:pt idx="29">
                  <c:v>463.5850447555157</c:v>
                </c:pt>
                <c:pt idx="30">
                  <c:v>641.34330602078751</c:v>
                </c:pt>
                <c:pt idx="31">
                  <c:v>896.2904851696901</c:v>
                </c:pt>
                <c:pt idx="32">
                  <c:v>1249.851007836058</c:v>
                </c:pt>
                <c:pt idx="33">
                  <c:v>1700.8331806287451</c:v>
                </c:pt>
                <c:pt idx="34">
                  <c:v>2253.489803647989</c:v>
                </c:pt>
                <c:pt idx="35">
                  <c:v>2932.0160848642804</c:v>
                </c:pt>
                <c:pt idx="36">
                  <c:v>3632.6340860348614</c:v>
                </c:pt>
                <c:pt idx="37">
                  <c:v>3800.4491728721368</c:v>
                </c:pt>
                <c:pt idx="38">
                  <c:v>3968.5628695830665</c:v>
                </c:pt>
                <c:pt idx="39">
                  <c:v>4137.3288946830944</c:v>
                </c:pt>
                <c:pt idx="40">
                  <c:v>4302.7560572529301</c:v>
                </c:pt>
                <c:pt idx="41">
                  <c:v>4480.5344704469635</c:v>
                </c:pt>
                <c:pt idx="42">
                  <c:v>4656.3330617693664</c:v>
                </c:pt>
                <c:pt idx="43">
                  <c:v>4851.510827459364</c:v>
                </c:pt>
                <c:pt idx="44">
                  <c:v>5055.112455744209</c:v>
                </c:pt>
                <c:pt idx="45">
                  <c:v>5284.9016385555697</c:v>
                </c:pt>
                <c:pt idx="46">
                  <c:v>5538.7577228627379</c:v>
                </c:pt>
                <c:pt idx="47">
                  <c:v>5815.7938170545076</c:v>
                </c:pt>
                <c:pt idx="48">
                  <c:v>6099.6326478265519</c:v>
                </c:pt>
                <c:pt idx="49">
                  <c:v>6407.2529927924234</c:v>
                </c:pt>
                <c:pt idx="50">
                  <c:v>6736.7641035319748</c:v>
                </c:pt>
                <c:pt idx="51">
                  <c:v>7066.2350046657093</c:v>
                </c:pt>
                <c:pt idx="52">
                  <c:v>7424.0197712531244</c:v>
                </c:pt>
                <c:pt idx="53">
                  <c:v>7790.6164682529443</c:v>
                </c:pt>
                <c:pt idx="54">
                  <c:v>8167.6967980216496</c:v>
                </c:pt>
                <c:pt idx="55">
                  <c:v>8595.8692789588131</c:v>
                </c:pt>
                <c:pt idx="56">
                  <c:v>9023.0265744639146</c:v>
                </c:pt>
                <c:pt idx="57">
                  <c:v>9478.02783391919</c:v>
                </c:pt>
                <c:pt idx="58">
                  <c:v>9965.774190336675</c:v>
                </c:pt>
                <c:pt idx="59">
                  <c:v>10487.350177479511</c:v>
                </c:pt>
                <c:pt idx="60">
                  <c:v>11025.071251416559</c:v>
                </c:pt>
                <c:pt idx="61">
                  <c:v>11600.070816805166</c:v>
                </c:pt>
                <c:pt idx="62">
                  <c:v>12197.069724867075</c:v>
                </c:pt>
                <c:pt idx="63">
                  <c:v>12990.752353926944</c:v>
                </c:pt>
                <c:pt idx="64">
                  <c:v>13683.994145477476</c:v>
                </c:pt>
                <c:pt idx="65">
                  <c:v>14470.64991386486</c:v>
                </c:pt>
                <c:pt idx="66">
                  <c:v>15240.985108175097</c:v>
                </c:pt>
                <c:pt idx="67">
                  <c:v>16137.973627120145</c:v>
                </c:pt>
                <c:pt idx="68">
                  <c:v>17086.32688718936</c:v>
                </c:pt>
                <c:pt idx="69">
                  <c:v>18122.916019226763</c:v>
                </c:pt>
                <c:pt idx="70">
                  <c:v>19002.349532468641</c:v>
                </c:pt>
                <c:pt idx="71">
                  <c:v>20113.422873023766</c:v>
                </c:pt>
                <c:pt idx="72">
                  <c:v>21513.802367837052</c:v>
                </c:pt>
                <c:pt idx="73">
                  <c:v>22768.392088404507</c:v>
                </c:pt>
                <c:pt idx="74">
                  <c:v>24106.871648757413</c:v>
                </c:pt>
                <c:pt idx="75">
                  <c:v>25866.58798464113</c:v>
                </c:pt>
                <c:pt idx="76">
                  <c:v>27380.838006226833</c:v>
                </c:pt>
                <c:pt idx="77">
                  <c:v>28931.370073418202</c:v>
                </c:pt>
                <c:pt idx="78">
                  <c:v>30631.748330287683</c:v>
                </c:pt>
                <c:pt idx="79">
                  <c:v>32325.754059085102</c:v>
                </c:pt>
                <c:pt idx="80">
                  <c:v>34525.279459059209</c:v>
                </c:pt>
                <c:pt idx="81">
                  <c:v>37362.251480634673</c:v>
                </c:pt>
                <c:pt idx="82">
                  <c:v>41615.261877944955</c:v>
                </c:pt>
                <c:pt idx="83">
                  <c:v>43100.898739097487</c:v>
                </c:pt>
                <c:pt idx="84">
                  <c:v>45753.228490717745</c:v>
                </c:pt>
                <c:pt idx="85">
                  <c:v>48974.346838253841</c:v>
                </c:pt>
                <c:pt idx="86">
                  <c:v>53914.573839838464</c:v>
                </c:pt>
                <c:pt idx="87">
                  <c:v>63893.983574029487</c:v>
                </c:pt>
                <c:pt idx="88">
                  <c:v>80860.195851791286</c:v>
                </c:pt>
                <c:pt idx="89">
                  <c:v>94745.649593152106</c:v>
                </c:pt>
                <c:pt idx="90">
                  <c:v>60746.848377649643</c:v>
                </c:pt>
                <c:pt idx="91">
                  <c:v>129808.23622955086</c:v>
                </c:pt>
                <c:pt idx="92">
                  <c:v>87604.903541200008</c:v>
                </c:pt>
                <c:pt idx="93">
                  <c:v>66495.253749957948</c:v>
                </c:pt>
                <c:pt idx="94">
                  <c:v>66040.480929038706</c:v>
                </c:pt>
                <c:pt idx="95">
                  <c:v>60671.831983281714</c:v>
                </c:pt>
                <c:pt idx="96">
                  <c:v>68688.255248490197</c:v>
                </c:pt>
                <c:pt idx="97">
                  <c:v>65273.86875941731</c:v>
                </c:pt>
                <c:pt idx="98">
                  <c:v>97703.713684065006</c:v>
                </c:pt>
                <c:pt idx="99">
                  <c:v>64079.465080716582</c:v>
                </c:pt>
                <c:pt idx="100">
                  <c:v>60601.044848200458</c:v>
                </c:pt>
                <c:pt idx="101">
                  <c:v>70358.072977343894</c:v>
                </c:pt>
                <c:pt idx="102">
                  <c:v>75586.367382592172</c:v>
                </c:pt>
                <c:pt idx="103">
                  <c:v>74574.068506113836</c:v>
                </c:pt>
                <c:pt idx="104">
                  <c:v>88883.477023189655</c:v>
                </c:pt>
                <c:pt idx="105">
                  <c:v>67613.879534857857</c:v>
                </c:pt>
                <c:pt idx="106">
                  <c:v>79911.805168515653</c:v>
                </c:pt>
                <c:pt idx="107">
                  <c:v>72473.654705310953</c:v>
                </c:pt>
                <c:pt idx="108">
                  <c:v>73329.127454991089</c:v>
                </c:pt>
                <c:pt idx="109">
                  <c:v>64399.886281664942</c:v>
                </c:pt>
                <c:pt idx="110">
                  <c:v>71873.475357027346</c:v>
                </c:pt>
                <c:pt idx="111">
                  <c:v>87051.466942656989</c:v>
                </c:pt>
                <c:pt idx="112">
                  <c:v>75483.78109167183</c:v>
                </c:pt>
                <c:pt idx="113">
                  <c:v>76388.8393660367</c:v>
                </c:pt>
                <c:pt idx="114">
                  <c:v>69250.272013331196</c:v>
                </c:pt>
                <c:pt idx="115">
                  <c:v>84117.528779237284</c:v>
                </c:pt>
                <c:pt idx="116">
                  <c:v>75310.27100964135</c:v>
                </c:pt>
                <c:pt idx="117">
                  <c:v>83197.189877432873</c:v>
                </c:pt>
                <c:pt idx="118">
                  <c:v>85116.252026633505</c:v>
                </c:pt>
                <c:pt idx="119">
                  <c:v>92354.209292523039</c:v>
                </c:pt>
                <c:pt idx="120">
                  <c:v>92149.243801898789</c:v>
                </c:pt>
                <c:pt idx="121">
                  <c:v>74915.791197866449</c:v>
                </c:pt>
                <c:pt idx="122">
                  <c:v>89633.938174103954</c:v>
                </c:pt>
                <c:pt idx="123">
                  <c:v>78035.505215492245</c:v>
                </c:pt>
                <c:pt idx="124">
                  <c:v>80130.66398444098</c:v>
                </c:pt>
                <c:pt idx="125">
                  <c:v>93864.368484651131</c:v>
                </c:pt>
                <c:pt idx="126">
                  <c:v>87128.809834801781</c:v>
                </c:pt>
                <c:pt idx="127">
                  <c:v>82970.984868514977</c:v>
                </c:pt>
                <c:pt idx="128">
                  <c:v>96316.264989742253</c:v>
                </c:pt>
                <c:pt idx="129">
                  <c:v>93090.987179431366</c:v>
                </c:pt>
                <c:pt idx="130">
                  <c:v>99613.042131624607</c:v>
                </c:pt>
                <c:pt idx="131">
                  <c:v>76728.235393965428</c:v>
                </c:pt>
                <c:pt idx="132">
                  <c:v>94684.751531850212</c:v>
                </c:pt>
                <c:pt idx="133">
                  <c:v>94892.65888371387</c:v>
                </c:pt>
                <c:pt idx="134">
                  <c:v>88078.600203295922</c:v>
                </c:pt>
                <c:pt idx="135">
                  <c:v>84644.448678873159</c:v>
                </c:pt>
                <c:pt idx="136">
                  <c:v>124348.68530119146</c:v>
                </c:pt>
                <c:pt idx="137">
                  <c:v>92695.171590024809</c:v>
                </c:pt>
                <c:pt idx="138">
                  <c:v>112481.95229833835</c:v>
                </c:pt>
                <c:pt idx="139">
                  <c:v>110144.88323334635</c:v>
                </c:pt>
                <c:pt idx="140">
                  <c:v>97296.069894222237</c:v>
                </c:pt>
                <c:pt idx="141">
                  <c:v>83314.086159993618</c:v>
                </c:pt>
                <c:pt idx="142">
                  <c:v>97910.521290131903</c:v>
                </c:pt>
                <c:pt idx="143">
                  <c:v>91497.16849128071</c:v>
                </c:pt>
                <c:pt idx="144">
                  <c:v>88395.972478135096</c:v>
                </c:pt>
                <c:pt idx="145">
                  <c:v>125170.22605684781</c:v>
                </c:pt>
                <c:pt idx="146">
                  <c:v>86823.12471504572</c:v>
                </c:pt>
                <c:pt idx="147">
                  <c:v>81285.007119137867</c:v>
                </c:pt>
                <c:pt idx="148">
                  <c:v>122156.07444845917</c:v>
                </c:pt>
                <c:pt idx="149">
                  <c:v>87230.792662483596</c:v>
                </c:pt>
                <c:pt idx="150">
                  <c:v>98623.54976021836</c:v>
                </c:pt>
                <c:pt idx="151">
                  <c:v>89730.182091692826</c:v>
                </c:pt>
                <c:pt idx="152">
                  <c:v>174762.31690862405</c:v>
                </c:pt>
                <c:pt idx="153">
                  <c:v>165895.22776534589</c:v>
                </c:pt>
                <c:pt idx="154">
                  <c:v>108248.19491885467</c:v>
                </c:pt>
                <c:pt idx="155">
                  <c:v>97637.759186665062</c:v>
                </c:pt>
                <c:pt idx="156">
                  <c:v>104166.7530528912</c:v>
                </c:pt>
                <c:pt idx="157">
                  <c:v>95152.532808294782</c:v>
                </c:pt>
                <c:pt idx="158">
                  <c:v>133753.39528560499</c:v>
                </c:pt>
                <c:pt idx="159">
                  <c:v>124232.73374159372</c:v>
                </c:pt>
                <c:pt idx="160">
                  <c:v>91934.24118237842</c:v>
                </c:pt>
                <c:pt idx="161">
                  <c:v>107599.42551947258</c:v>
                </c:pt>
                <c:pt idx="162">
                  <c:v>139901.84814447581</c:v>
                </c:pt>
                <c:pt idx="163">
                  <c:v>114364.82100286781</c:v>
                </c:pt>
                <c:pt idx="164">
                  <c:v>128523.20033399959</c:v>
                </c:pt>
                <c:pt idx="165">
                  <c:v>114615.58565167864</c:v>
                </c:pt>
                <c:pt idx="166">
                  <c:v>97713.327177356769</c:v>
                </c:pt>
                <c:pt idx="167">
                  <c:v>101391.12609589913</c:v>
                </c:pt>
                <c:pt idx="168">
                  <c:v>113292.90155931113</c:v>
                </c:pt>
                <c:pt idx="169">
                  <c:v>88750.824394134193</c:v>
                </c:pt>
                <c:pt idx="170">
                  <c:v>113394.48994734864</c:v>
                </c:pt>
                <c:pt idx="171">
                  <c:v>96938.976421974527</c:v>
                </c:pt>
                <c:pt idx="172">
                  <c:v>92155.897688220793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7632"/>
        <c:axId val="51156096"/>
      </c:scatterChart>
      <c:valAx>
        <c:axId val="511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156096"/>
        <c:crosses val="autoZero"/>
        <c:crossBetween val="midCat"/>
      </c:valAx>
      <c:valAx>
        <c:axId val="5115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15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Sheet4!$F$25:$F$39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Sheet4!$G$25:$G$39</c:f>
              <c:numCache>
                <c:formatCode>General</c:formatCode>
                <c:ptCount val="15"/>
                <c:pt idx="0">
                  <c:v>3.5428571428571427</c:v>
                </c:pt>
                <c:pt idx="1">
                  <c:v>3.5530085959885387</c:v>
                </c:pt>
                <c:pt idx="2">
                  <c:v>3.5632183908045976</c:v>
                </c:pt>
                <c:pt idx="3">
                  <c:v>3.5734870317002883</c:v>
                </c:pt>
                <c:pt idx="4">
                  <c:v>3.5838150289017343</c:v>
                </c:pt>
                <c:pt idx="5">
                  <c:v>3.5942028985507246</c:v>
                </c:pt>
                <c:pt idx="6">
                  <c:v>3.6046511627906979</c:v>
                </c:pt>
                <c:pt idx="7">
                  <c:v>3.6151603498542273</c:v>
                </c:pt>
                <c:pt idx="8">
                  <c:v>3.6257309941520468</c:v>
                </c:pt>
                <c:pt idx="9">
                  <c:v>3.6363636363636362</c:v>
                </c:pt>
                <c:pt idx="10">
                  <c:v>3.6470588235294117</c:v>
                </c:pt>
                <c:pt idx="11">
                  <c:v>3.6578171091445428</c:v>
                </c:pt>
                <c:pt idx="12">
                  <c:v>3.668639053254438</c:v>
                </c:pt>
                <c:pt idx="13">
                  <c:v>3.6795252225519288</c:v>
                </c:pt>
                <c:pt idx="14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97280"/>
        <c:axId val="241255936"/>
      </c:scatterChart>
      <c:valAx>
        <c:axId val="2412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255936"/>
        <c:crosses val="autoZero"/>
        <c:crossBetween val="midCat"/>
      </c:valAx>
      <c:valAx>
        <c:axId val="24125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3.53276353276353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29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41615.261877945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Sheet1!$D$85:$D$88</c:f>
              <c:numCache>
                <c:formatCode>General</c:formatCode>
                <c:ptCount val="4"/>
                <c:pt idx="0">
                  <c:v>43100.898739097487</c:v>
                </c:pt>
                <c:pt idx="1">
                  <c:v>45753.228490717745</c:v>
                </c:pt>
                <c:pt idx="2">
                  <c:v>48974.346838253841</c:v>
                </c:pt>
                <c:pt idx="3">
                  <c:v>53914.573839838464</c:v>
                </c:pt>
              </c:numCache>
            </c:numRef>
          </c:xVal>
          <c:yVal>
            <c:numRef>
              <c:f>Sheet5!$C$25:$C$28</c:f>
              <c:numCache>
                <c:formatCode>General</c:formatCode>
                <c:ptCount val="4"/>
                <c:pt idx="0">
                  <c:v>-1.8450630036639382E-3</c:v>
                </c:pt>
                <c:pt idx="1">
                  <c:v>1.0486201133801387E-3</c:v>
                </c:pt>
                <c:pt idx="2">
                  <c:v>2.3063233679421202E-3</c:v>
                </c:pt>
                <c:pt idx="3">
                  <c:v>-1.5098804776578767E-3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08864"/>
        <c:axId val="56301440"/>
      </c:scatterChart>
      <c:valAx>
        <c:axId val="563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41615.261877945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01440"/>
        <c:crosses val="autoZero"/>
        <c:crossBetween val="midCat"/>
      </c:valAx>
      <c:valAx>
        <c:axId val="56301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0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41615.261877945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Sheet1!$D$85:$D$88</c:f>
              <c:numCache>
                <c:formatCode>General</c:formatCode>
                <c:ptCount val="4"/>
                <c:pt idx="0">
                  <c:v>43100.898739097487</c:v>
                </c:pt>
                <c:pt idx="1">
                  <c:v>45753.228490717745</c:v>
                </c:pt>
                <c:pt idx="2">
                  <c:v>48974.346838253841</c:v>
                </c:pt>
                <c:pt idx="3">
                  <c:v>53914.573839838464</c:v>
                </c:pt>
              </c:numCache>
            </c:numRef>
          </c:xVal>
          <c:yVal>
            <c:numRef>
              <c:f>Sheet1!$E$85:$E$88</c:f>
              <c:numCache>
                <c:formatCode>General</c:formatCode>
                <c:ptCount val="4"/>
                <c:pt idx="0">
                  <c:v>3.6578171091445428</c:v>
                </c:pt>
                <c:pt idx="1">
                  <c:v>3.668639053254438</c:v>
                </c:pt>
                <c:pt idx="2">
                  <c:v>3.6795252225519288</c:v>
                </c:pt>
                <c:pt idx="3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3.64705882352941</c:v>
          </c:tx>
          <c:spPr>
            <a:ln w="28575">
              <a:noFill/>
            </a:ln>
          </c:spPr>
          <c:xVal>
            <c:numRef>
              <c:f>Sheet1!$D$85:$D$88</c:f>
              <c:numCache>
                <c:formatCode>General</c:formatCode>
                <c:ptCount val="4"/>
                <c:pt idx="0">
                  <c:v>43100.898739097487</c:v>
                </c:pt>
                <c:pt idx="1">
                  <c:v>45753.228490717745</c:v>
                </c:pt>
                <c:pt idx="2">
                  <c:v>48974.346838253841</c:v>
                </c:pt>
                <c:pt idx="3">
                  <c:v>53914.573839838464</c:v>
                </c:pt>
              </c:numCache>
            </c:numRef>
          </c:xVal>
          <c:yVal>
            <c:numRef>
              <c:f>Sheet5!$B$25:$B$28</c:f>
              <c:numCache>
                <c:formatCode>General</c:formatCode>
                <c:ptCount val="4"/>
                <c:pt idx="0">
                  <c:v>3.6596621721482068</c:v>
                </c:pt>
                <c:pt idx="1">
                  <c:v>3.6675904331410578</c:v>
                </c:pt>
                <c:pt idx="2">
                  <c:v>3.6772188991839867</c:v>
                </c:pt>
                <c:pt idx="3">
                  <c:v>3.6919860709538486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58400"/>
        <c:axId val="56339456"/>
      </c:scatterChart>
      <c:valAx>
        <c:axId val="5635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41615.261877945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39456"/>
        <c:crosses val="autoZero"/>
        <c:crossBetween val="midCat"/>
      </c:valAx>
      <c:valAx>
        <c:axId val="5633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3.64705882352941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358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Sheet5!$F$25:$F$28</c:f>
              <c:numCache>
                <c:formatCode>General</c:formatCode>
                <c:ptCount val="4"/>
                <c:pt idx="0">
                  <c:v>12.5</c:v>
                </c:pt>
                <c:pt idx="1">
                  <c:v>37.5</c:v>
                </c:pt>
                <c:pt idx="2">
                  <c:v>62.5</c:v>
                </c:pt>
                <c:pt idx="3">
                  <c:v>87.5</c:v>
                </c:pt>
              </c:numCache>
            </c:numRef>
          </c:xVal>
          <c:yVal>
            <c:numRef>
              <c:f>Sheet5!$G$25:$G$28</c:f>
              <c:numCache>
                <c:formatCode>General</c:formatCode>
                <c:ptCount val="4"/>
                <c:pt idx="0">
                  <c:v>3.6578171091445428</c:v>
                </c:pt>
                <c:pt idx="1">
                  <c:v>3.668639053254438</c:v>
                </c:pt>
                <c:pt idx="2">
                  <c:v>3.6795252225519288</c:v>
                </c:pt>
                <c:pt idx="3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4848"/>
        <c:axId val="56644736"/>
      </c:scatterChart>
      <c:valAx>
        <c:axId val="5665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44736"/>
        <c:crosses val="autoZero"/>
        <c:crossBetween val="midCat"/>
      </c:valAx>
      <c:valAx>
        <c:axId val="5664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3.64705882352941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37362.2514806347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Sheet1!$D$84:$D$88</c:f>
              <c:numCache>
                <c:formatCode>General</c:formatCode>
                <c:ptCount val="5"/>
                <c:pt idx="0">
                  <c:v>41615.261877944955</c:v>
                </c:pt>
                <c:pt idx="1">
                  <c:v>43100.898739097487</c:v>
                </c:pt>
                <c:pt idx="2">
                  <c:v>45753.228490717745</c:v>
                </c:pt>
                <c:pt idx="3">
                  <c:v>48974.346838253841</c:v>
                </c:pt>
                <c:pt idx="4">
                  <c:v>53914.573839838464</c:v>
                </c:pt>
              </c:numCache>
            </c:numRef>
          </c:xVal>
          <c:yVal>
            <c:numRef>
              <c:f>Sheet6!$C$25:$C$29</c:f>
              <c:numCache>
                <c:formatCode>General</c:formatCode>
                <c:ptCount val="5"/>
                <c:pt idx="0">
                  <c:v>-4.3768454519508282E-3</c:v>
                </c:pt>
                <c:pt idx="1">
                  <c:v>1.3079889486133922E-3</c:v>
                </c:pt>
                <c:pt idx="2">
                  <c:v>3.072224575595417E-3</c:v>
                </c:pt>
                <c:pt idx="3">
                  <c:v>2.9582718244904882E-3</c:v>
                </c:pt>
                <c:pt idx="4">
                  <c:v>-2.9616398967498014E-3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00256"/>
        <c:axId val="103197696"/>
      </c:scatterChart>
      <c:valAx>
        <c:axId val="1032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37362.2514806347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97696"/>
        <c:crosses val="autoZero"/>
        <c:crossBetween val="midCat"/>
      </c:valAx>
      <c:valAx>
        <c:axId val="10319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200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37362.2514806347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Sheet1!$D$84:$D$88</c:f>
              <c:numCache>
                <c:formatCode>General</c:formatCode>
                <c:ptCount val="5"/>
                <c:pt idx="0">
                  <c:v>41615.261877944955</c:v>
                </c:pt>
                <c:pt idx="1">
                  <c:v>43100.898739097487</c:v>
                </c:pt>
                <c:pt idx="2">
                  <c:v>45753.228490717745</c:v>
                </c:pt>
                <c:pt idx="3">
                  <c:v>48974.346838253841</c:v>
                </c:pt>
                <c:pt idx="4">
                  <c:v>53914.573839838464</c:v>
                </c:pt>
              </c:numCache>
            </c:numRef>
          </c:xVal>
          <c:yVal>
            <c:numRef>
              <c:f>Sheet1!$E$84:$E$88</c:f>
              <c:numCache>
                <c:formatCode>General</c:formatCode>
                <c:ptCount val="5"/>
                <c:pt idx="0">
                  <c:v>3.6470588235294117</c:v>
                </c:pt>
                <c:pt idx="1">
                  <c:v>3.6578171091445428</c:v>
                </c:pt>
                <c:pt idx="2">
                  <c:v>3.668639053254438</c:v>
                </c:pt>
                <c:pt idx="3">
                  <c:v>3.6795252225519288</c:v>
                </c:pt>
                <c:pt idx="4">
                  <c:v>3.6904761904761907</c:v>
                </c:pt>
              </c:numCache>
            </c:numRef>
          </c:yVal>
          <c:smooth val="0"/>
        </c:ser>
        <c:ser>
          <c:idx val="1"/>
          <c:order val="1"/>
          <c:tx>
            <c:v>Predicted 3.63636363636364</c:v>
          </c:tx>
          <c:spPr>
            <a:ln w="28575">
              <a:noFill/>
            </a:ln>
          </c:spPr>
          <c:xVal>
            <c:numRef>
              <c:f>Sheet1!$D$84:$D$88</c:f>
              <c:numCache>
                <c:formatCode>General</c:formatCode>
                <c:ptCount val="5"/>
                <c:pt idx="0">
                  <c:v>41615.261877944955</c:v>
                </c:pt>
                <c:pt idx="1">
                  <c:v>43100.898739097487</c:v>
                </c:pt>
                <c:pt idx="2">
                  <c:v>45753.228490717745</c:v>
                </c:pt>
                <c:pt idx="3">
                  <c:v>48974.346838253841</c:v>
                </c:pt>
                <c:pt idx="4">
                  <c:v>53914.573839838464</c:v>
                </c:pt>
              </c:numCache>
            </c:numRef>
          </c:xVal>
          <c:yVal>
            <c:numRef>
              <c:f>Sheet6!$B$25:$B$29</c:f>
              <c:numCache>
                <c:formatCode>General</c:formatCode>
                <c:ptCount val="5"/>
                <c:pt idx="0">
                  <c:v>3.6514356689813625</c:v>
                </c:pt>
                <c:pt idx="1">
                  <c:v>3.6565091201959294</c:v>
                </c:pt>
                <c:pt idx="2">
                  <c:v>3.6655668286788425</c:v>
                </c:pt>
                <c:pt idx="3">
                  <c:v>3.6765669507274383</c:v>
                </c:pt>
                <c:pt idx="4">
                  <c:v>3.6934378303729405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37344"/>
        <c:axId val="103327232"/>
      </c:scatterChart>
      <c:valAx>
        <c:axId val="1033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37362.2514806347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27232"/>
        <c:crosses val="autoZero"/>
        <c:crossBetween val="midCat"/>
      </c:valAx>
      <c:valAx>
        <c:axId val="10332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3.63636363636364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33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Sheet6!$G$25:$G$29</c:f>
              <c:numCache>
                <c:formatCode>General</c:formatCode>
                <c:ptCount val="5"/>
                <c:pt idx="0">
                  <c:v>3.6470588235294117</c:v>
                </c:pt>
                <c:pt idx="1">
                  <c:v>3.6578171091445428</c:v>
                </c:pt>
                <c:pt idx="2">
                  <c:v>3.668639053254438</c:v>
                </c:pt>
                <c:pt idx="3">
                  <c:v>3.6795252225519288</c:v>
                </c:pt>
                <c:pt idx="4">
                  <c:v>3.6904761904761907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7104"/>
        <c:axId val="104121088"/>
      </c:scatterChart>
      <c:valAx>
        <c:axId val="1041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21088"/>
        <c:crosses val="autoZero"/>
        <c:crossBetween val="midCat"/>
      </c:valAx>
      <c:valAx>
        <c:axId val="10412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3.63636363636364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2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3</xdr:row>
      <xdr:rowOff>19049</xdr:rowOff>
    </xdr:from>
    <xdr:to>
      <xdr:col>26</xdr:col>
      <xdr:colOff>457199</xdr:colOff>
      <xdr:row>37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J25" sqref="J25"/>
    </sheetView>
  </sheetViews>
  <sheetFormatPr defaultRowHeight="15" x14ac:dyDescent="0.25"/>
  <cols>
    <col min="1" max="9" width="18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0.98690539945704159</v>
      </c>
    </row>
    <row r="5" spans="1:9" x14ac:dyDescent="0.25">
      <c r="A5" s="1" t="s">
        <v>7</v>
      </c>
      <c r="B5" s="1">
        <v>0.97398226747746275</v>
      </c>
    </row>
    <row r="6" spans="1:9" x14ac:dyDescent="0.25">
      <c r="A6" s="1" t="s">
        <v>8</v>
      </c>
      <c r="B6" s="1">
        <v>0.97198090343726762</v>
      </c>
    </row>
    <row r="7" spans="1:9" x14ac:dyDescent="0.25">
      <c r="A7" s="1" t="s">
        <v>9</v>
      </c>
      <c r="B7" s="1">
        <v>7.89270783030609E-3</v>
      </c>
    </row>
    <row r="8" spans="1:9" ht="15.75" thickBot="1" x14ac:dyDescent="0.3">
      <c r="A8" s="2" t="s">
        <v>10</v>
      </c>
      <c r="B8" s="2">
        <v>15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3.0316356880680316E-2</v>
      </c>
      <c r="D12" s="1">
        <v>3.0316356880680316E-2</v>
      </c>
      <c r="E12" s="1">
        <v>486.65922236840163</v>
      </c>
      <c r="F12" s="1">
        <v>1.09857607483282E-11</v>
      </c>
    </row>
    <row r="13" spans="1:9" x14ac:dyDescent="0.25">
      <c r="A13" s="1" t="s">
        <v>13</v>
      </c>
      <c r="B13" s="1">
        <v>13</v>
      </c>
      <c r="C13" s="1">
        <v>8.0983287962947594E-4</v>
      </c>
      <c r="D13" s="1">
        <v>6.2294836894575067E-5</v>
      </c>
      <c r="E13" s="1"/>
      <c r="F13" s="1"/>
    </row>
    <row r="14" spans="1:9" ht="15.75" thickBot="1" x14ac:dyDescent="0.3">
      <c r="A14" s="2" t="s">
        <v>14</v>
      </c>
      <c r="B14" s="2">
        <v>14</v>
      </c>
      <c r="C14" s="2">
        <v>3.1126189760309793E-2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3.4568240174243714</v>
      </c>
      <c r="C17" s="1">
        <v>7.4861412741422852E-3</v>
      </c>
      <c r="D17" s="1">
        <v>461.76312880502411</v>
      </c>
      <c r="E17" s="1">
        <v>8.7025320260777126E-29</v>
      </c>
      <c r="F17" s="1">
        <v>3.440651192457862</v>
      </c>
      <c r="G17" s="1">
        <v>3.4729968423908808</v>
      </c>
      <c r="H17" s="1">
        <v>3.440651192457862</v>
      </c>
      <c r="I17" s="1">
        <v>3.4729968423908808</v>
      </c>
    </row>
    <row r="18" spans="1:9" ht="15.75" thickBot="1" x14ac:dyDescent="0.3">
      <c r="A18" s="2">
        <v>20113.422873023766</v>
      </c>
      <c r="B18" s="2">
        <v>4.5948027671441845E-6</v>
      </c>
      <c r="C18" s="2">
        <v>2.0828327366730203E-7</v>
      </c>
      <c r="D18" s="2">
        <v>22.060354085290687</v>
      </c>
      <c r="E18" s="2">
        <v>1.0985760748328238E-11</v>
      </c>
      <c r="F18" s="2">
        <v>4.1448341110478831E-6</v>
      </c>
      <c r="G18" s="2">
        <v>5.044771423240486E-6</v>
      </c>
      <c r="H18" s="2">
        <v>4.1448341110478831E-6</v>
      </c>
      <c r="I18" s="2">
        <v>5.044771423240486E-6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3.5327635327635329</v>
      </c>
    </row>
    <row r="25" spans="1:9" x14ac:dyDescent="0.25">
      <c r="A25" s="1">
        <v>1</v>
      </c>
      <c r="B25" s="1">
        <v>3.5556756960759022</v>
      </c>
      <c r="C25" s="1">
        <v>-1.2818553218759465E-2</v>
      </c>
      <c r="D25" s="1">
        <v>-1.6854090668993189</v>
      </c>
      <c r="F25" s="1">
        <v>3.3333333333333335</v>
      </c>
      <c r="G25" s="1">
        <v>3.5428571428571427</v>
      </c>
    </row>
    <row r="26" spans="1:9" x14ac:dyDescent="0.25">
      <c r="A26" s="1">
        <v>2</v>
      </c>
      <c r="B26" s="1">
        <v>3.561440288395596</v>
      </c>
      <c r="C26" s="1">
        <v>-8.4316924070573229E-3</v>
      </c>
      <c r="D26" s="1">
        <v>-1.1086158156572237</v>
      </c>
      <c r="F26" s="1">
        <v>10</v>
      </c>
      <c r="G26" s="1">
        <v>3.5530085959885387</v>
      </c>
    </row>
    <row r="27" spans="1:9" x14ac:dyDescent="0.25">
      <c r="A27" s="1">
        <v>3</v>
      </c>
      <c r="B27" s="1">
        <v>3.5675903379832716</v>
      </c>
      <c r="C27" s="1">
        <v>-4.3719471786740627E-3</v>
      </c>
      <c r="D27" s="1">
        <v>-0.5748323768831114</v>
      </c>
      <c r="F27" s="1">
        <v>16.666666666666668</v>
      </c>
      <c r="G27" s="1">
        <v>3.5632183908045976</v>
      </c>
    </row>
    <row r="28" spans="1:9" x14ac:dyDescent="0.25">
      <c r="A28" s="1">
        <v>4</v>
      </c>
      <c r="B28" s="1">
        <v>3.5756758874727792</v>
      </c>
      <c r="C28" s="1">
        <v>-2.1888557724909496E-3</v>
      </c>
      <c r="D28" s="1">
        <v>-0.28779514365882386</v>
      </c>
      <c r="F28" s="1">
        <v>23.333333333333332</v>
      </c>
      <c r="G28" s="1">
        <v>3.5734870317002883</v>
      </c>
    </row>
    <row r="29" spans="1:9" x14ac:dyDescent="0.25">
      <c r="A29" s="1">
        <v>5</v>
      </c>
      <c r="B29" s="1">
        <v>3.5826335676621093</v>
      </c>
      <c r="C29" s="1">
        <v>1.1814612396250368E-3</v>
      </c>
      <c r="D29" s="1">
        <v>0.15534089155553327</v>
      </c>
      <c r="F29" s="1">
        <v>30</v>
      </c>
      <c r="G29" s="1">
        <v>3.5838150289017343</v>
      </c>
    </row>
    <row r="30" spans="1:9" x14ac:dyDescent="0.25">
      <c r="A30" s="1">
        <v>6</v>
      </c>
      <c r="B30" s="1">
        <v>3.589757956694986</v>
      </c>
      <c r="C30" s="1">
        <v>4.4449418557386267E-3</v>
      </c>
      <c r="D30" s="1">
        <v>0.584429863312388</v>
      </c>
      <c r="F30" s="1">
        <v>36.666666666666671</v>
      </c>
      <c r="G30" s="1">
        <v>3.5942028985507246</v>
      </c>
    </row>
    <row r="31" spans="1:9" x14ac:dyDescent="0.25">
      <c r="A31" s="1">
        <v>7</v>
      </c>
      <c r="B31" s="1">
        <v>3.5975708594148417</v>
      </c>
      <c r="C31" s="1">
        <v>7.0803033758561895E-3</v>
      </c>
      <c r="D31" s="1">
        <v>0.93093247751252328</v>
      </c>
      <c r="F31" s="1">
        <v>43.333333333333336</v>
      </c>
      <c r="G31" s="1">
        <v>3.6046511627906979</v>
      </c>
    </row>
    <row r="32" spans="1:9" x14ac:dyDescent="0.25">
      <c r="A32" s="1">
        <v>8</v>
      </c>
      <c r="B32" s="1">
        <v>3.6053544816250778</v>
      </c>
      <c r="C32" s="1">
        <v>9.805868229149528E-3</v>
      </c>
      <c r="D32" s="1">
        <v>1.2892952067353509</v>
      </c>
      <c r="F32" s="1">
        <v>50.000000000000007</v>
      </c>
      <c r="G32" s="1">
        <v>3.6151603498542273</v>
      </c>
    </row>
    <row r="33" spans="1:7" x14ac:dyDescent="0.25">
      <c r="A33" s="1">
        <v>9</v>
      </c>
      <c r="B33" s="1">
        <v>3.6154608670192827</v>
      </c>
      <c r="C33" s="1">
        <v>1.0270127132764095E-2</v>
      </c>
      <c r="D33" s="1">
        <v>1.350336897805106</v>
      </c>
      <c r="F33" s="1">
        <v>56.666666666666671</v>
      </c>
      <c r="G33" s="1">
        <v>3.6257309941520468</v>
      </c>
    </row>
    <row r="34" spans="1:7" x14ac:dyDescent="0.25">
      <c r="A34" s="1">
        <v>10</v>
      </c>
      <c r="B34" s="1">
        <v>3.6284961939143283</v>
      </c>
      <c r="C34" s="1">
        <v>7.8674424493079265E-3</v>
      </c>
      <c r="D34" s="1">
        <v>1.0344271003974821</v>
      </c>
      <c r="F34" s="1">
        <v>63.333333333333336</v>
      </c>
      <c r="G34" s="1">
        <v>3.6363636363636362</v>
      </c>
    </row>
    <row r="35" spans="1:7" x14ac:dyDescent="0.25">
      <c r="A35" s="1">
        <v>11</v>
      </c>
      <c r="B35" s="1">
        <v>3.6480379378565826</v>
      </c>
      <c r="C35" s="1">
        <v>-9.7911432717090463E-4</v>
      </c>
      <c r="D35" s="1">
        <v>-0.12873591398207498</v>
      </c>
      <c r="F35" s="1">
        <v>70</v>
      </c>
      <c r="G35" s="1">
        <v>3.6470588235294117</v>
      </c>
    </row>
    <row r="36" spans="1:7" x14ac:dyDescent="0.25">
      <c r="A36" s="1">
        <v>12</v>
      </c>
      <c r="B36" s="1">
        <v>3.6548641462171778</v>
      </c>
      <c r="C36" s="1">
        <v>2.9529629273650215E-3</v>
      </c>
      <c r="D36" s="1">
        <v>0.38826148373086167</v>
      </c>
      <c r="F36" s="1">
        <v>76.666666666666671</v>
      </c>
      <c r="G36" s="1">
        <v>3.6578171091445428</v>
      </c>
    </row>
    <row r="37" spans="1:7" x14ac:dyDescent="0.25">
      <c r="A37" s="1">
        <v>13</v>
      </c>
      <c r="B37" s="1">
        <v>3.6670510782993015</v>
      </c>
      <c r="C37" s="1">
        <v>1.5879749551364064E-3</v>
      </c>
      <c r="D37" s="1">
        <v>0.20879012956619375</v>
      </c>
      <c r="F37" s="1">
        <v>83.333333333333329</v>
      </c>
      <c r="G37" s="1">
        <v>3.668639053254438</v>
      </c>
    </row>
    <row r="38" spans="1:7" x14ac:dyDescent="0.25">
      <c r="A38" s="1">
        <v>14</v>
      </c>
      <c r="B38" s="1">
        <v>3.6818514817958592</v>
      </c>
      <c r="C38" s="1">
        <v>-2.3262592439303731E-3</v>
      </c>
      <c r="D38" s="1">
        <v>-0.30586122745434424</v>
      </c>
      <c r="F38" s="1">
        <v>90</v>
      </c>
      <c r="G38" s="1">
        <v>3.6795252225519288</v>
      </c>
    </row>
    <row r="39" spans="1:7" ht="15.75" thickBot="1" x14ac:dyDescent="0.3">
      <c r="A39" s="2">
        <v>15</v>
      </c>
      <c r="B39" s="2">
        <v>3.7045508504930607</v>
      </c>
      <c r="C39" s="2">
        <v>-1.4074660016869966E-2</v>
      </c>
      <c r="D39" s="2">
        <v>-1.8505645060818847</v>
      </c>
      <c r="F39" s="2">
        <v>96.666666666666671</v>
      </c>
      <c r="G39" s="2">
        <v>3.6904761904761907</v>
      </c>
    </row>
  </sheetData>
  <sortState ref="G25:G39">
    <sortCondition ref="G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J25" sqref="J25"/>
    </sheetView>
  </sheetViews>
  <sheetFormatPr defaultRowHeight="15" x14ac:dyDescent="0.25"/>
  <cols>
    <col min="1" max="9" width="18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0.98973518680840211</v>
      </c>
    </row>
    <row r="5" spans="1:9" x14ac:dyDescent="0.25">
      <c r="A5" s="1" t="s">
        <v>7</v>
      </c>
      <c r="B5" s="1">
        <v>0.97957574000666259</v>
      </c>
    </row>
    <row r="6" spans="1:9" x14ac:dyDescent="0.25">
      <c r="A6" s="1" t="s">
        <v>8</v>
      </c>
      <c r="B6" s="1">
        <v>0.96936361000999383</v>
      </c>
    </row>
    <row r="7" spans="1:9" x14ac:dyDescent="0.25">
      <c r="A7" s="1" t="s">
        <v>9</v>
      </c>
      <c r="B7" s="1">
        <v>2.4599520487200268E-3</v>
      </c>
    </row>
    <row r="8" spans="1:9" ht="15.75" thickBot="1" x14ac:dyDescent="0.3">
      <c r="A8" s="2" t="s">
        <v>10</v>
      </c>
      <c r="B8" s="2">
        <v>4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5.8046357132257576E-4</v>
      </c>
      <c r="D12" s="1">
        <v>5.8046357132257576E-4</v>
      </c>
      <c r="E12" s="1">
        <v>95.922764430751656</v>
      </c>
      <c r="F12" s="1">
        <v>1.0264813191597884E-2</v>
      </c>
    </row>
    <row r="13" spans="1:9" x14ac:dyDescent="0.25">
      <c r="A13" s="1" t="s">
        <v>13</v>
      </c>
      <c r="B13" s="1">
        <v>2</v>
      </c>
      <c r="C13" s="1">
        <v>1.2102728164003712E-5</v>
      </c>
      <c r="D13" s="1">
        <v>6.051364082001856E-6</v>
      </c>
      <c r="E13" s="1"/>
      <c r="F13" s="1"/>
    </row>
    <row r="14" spans="1:9" ht="15.75" thickBot="1" x14ac:dyDescent="0.3">
      <c r="A14" s="2" t="s">
        <v>14</v>
      </c>
      <c r="B14" s="2">
        <v>3</v>
      </c>
      <c r="C14" s="2">
        <v>5.9256629948657952E-4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3.5308263160404785</v>
      </c>
      <c r="C17" s="1">
        <v>1.4681776408240196E-2</v>
      </c>
      <c r="D17" s="1">
        <v>240.4904023779296</v>
      </c>
      <c r="E17" s="1">
        <v>1.7289930140211062E-5</v>
      </c>
      <c r="F17" s="1">
        <v>3.4676557306999927</v>
      </c>
      <c r="G17" s="1">
        <v>3.5939969013809643</v>
      </c>
      <c r="H17" s="1">
        <v>3.4676557306999927</v>
      </c>
      <c r="I17" s="1">
        <v>3.5939969013809643</v>
      </c>
    </row>
    <row r="18" spans="1:9" ht="15.75" thickBot="1" x14ac:dyDescent="0.3">
      <c r="A18" s="2">
        <v>41615.261877944955</v>
      </c>
      <c r="B18" s="2">
        <v>2.9891686687929647E-6</v>
      </c>
      <c r="C18" s="2">
        <v>3.0520354824064123E-7</v>
      </c>
      <c r="D18" s="2">
        <v>9.7940167669221214</v>
      </c>
      <c r="E18" s="2">
        <v>1.0264813191597886E-2</v>
      </c>
      <c r="F18" s="2">
        <v>1.6759837888261476E-6</v>
      </c>
      <c r="G18" s="2">
        <v>4.3023535487597819E-6</v>
      </c>
      <c r="H18" s="2">
        <v>1.6759837888261476E-6</v>
      </c>
      <c r="I18" s="2">
        <v>4.3023535487597819E-6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3.6470588235294117</v>
      </c>
    </row>
    <row r="25" spans="1:9" x14ac:dyDescent="0.25">
      <c r="A25" s="1">
        <v>1</v>
      </c>
      <c r="B25" s="1">
        <v>3.6596621721482068</v>
      </c>
      <c r="C25" s="1">
        <v>-1.8450630036639382E-3</v>
      </c>
      <c r="D25" s="1">
        <v>-0.9186079266494751</v>
      </c>
      <c r="F25" s="1">
        <v>12.5</v>
      </c>
      <c r="G25" s="1">
        <v>3.6578171091445428</v>
      </c>
    </row>
    <row r="26" spans="1:9" x14ac:dyDescent="0.25">
      <c r="A26" s="1">
        <v>2</v>
      </c>
      <c r="B26" s="1">
        <v>3.6675904331410578</v>
      </c>
      <c r="C26" s="1">
        <v>1.0486201133801387E-3</v>
      </c>
      <c r="D26" s="1">
        <v>0.52208013833793065</v>
      </c>
      <c r="F26" s="1">
        <v>37.5</v>
      </c>
      <c r="G26" s="1">
        <v>3.668639053254438</v>
      </c>
    </row>
    <row r="27" spans="1:9" x14ac:dyDescent="0.25">
      <c r="A27" s="1">
        <v>3</v>
      </c>
      <c r="B27" s="1">
        <v>3.6772188991839867</v>
      </c>
      <c r="C27" s="1">
        <v>2.3063233679421202E-3</v>
      </c>
      <c r="D27" s="1">
        <v>1.1482572264477702</v>
      </c>
      <c r="F27" s="1">
        <v>62.5</v>
      </c>
      <c r="G27" s="1">
        <v>3.6795252225519288</v>
      </c>
    </row>
    <row r="28" spans="1:9" ht="15.75" thickBot="1" x14ac:dyDescent="0.3">
      <c r="A28" s="2">
        <v>4</v>
      </c>
      <c r="B28" s="2">
        <v>3.6919860709538486</v>
      </c>
      <c r="C28" s="2">
        <v>-1.5098804776578767E-3</v>
      </c>
      <c r="D28" s="2">
        <v>-0.75172943813600468</v>
      </c>
      <c r="F28" s="2">
        <v>87.5</v>
      </c>
      <c r="G28" s="2">
        <v>3.6904761904761907</v>
      </c>
    </row>
  </sheetData>
  <sortState ref="G25:G28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27" sqref="J27"/>
    </sheetView>
  </sheetViews>
  <sheetFormatPr defaultRowHeight="15" x14ac:dyDescent="0.25"/>
  <cols>
    <col min="1" max="9" width="18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0.97949175135538136</v>
      </c>
    </row>
    <row r="5" spans="1:9" x14ac:dyDescent="0.25">
      <c r="A5" s="1" t="s">
        <v>7</v>
      </c>
      <c r="B5" s="1">
        <v>0.95940409097323232</v>
      </c>
    </row>
    <row r="6" spans="1:9" x14ac:dyDescent="0.25">
      <c r="A6" s="1" t="s">
        <v>8</v>
      </c>
      <c r="B6" s="1">
        <v>0.94587212129764309</v>
      </c>
    </row>
    <row r="7" spans="1:9" x14ac:dyDescent="0.25">
      <c r="A7" s="1" t="s">
        <v>9</v>
      </c>
      <c r="B7" s="1">
        <v>3.9928627202565356E-3</v>
      </c>
    </row>
    <row r="8" spans="1:9" ht="15.75" thickBot="1" x14ac:dyDescent="0.3">
      <c r="A8" s="2" t="s">
        <v>10</v>
      </c>
      <c r="B8" s="2">
        <v>5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1.1303405499692614E-3</v>
      </c>
      <c r="D12" s="1">
        <v>1.1303405499692614E-3</v>
      </c>
      <c r="E12" s="1">
        <v>70.899071899631338</v>
      </c>
      <c r="F12" s="1">
        <v>3.5146833419551068E-3</v>
      </c>
    </row>
    <row r="13" spans="1:9" x14ac:dyDescent="0.25">
      <c r="A13" s="1" t="s">
        <v>13</v>
      </c>
      <c r="B13" s="1">
        <v>3</v>
      </c>
      <c r="C13" s="1">
        <v>4.7828858108443267E-5</v>
      </c>
      <c r="D13" s="1">
        <v>1.5942952702814422E-5</v>
      </c>
      <c r="E13" s="1"/>
      <c r="F13" s="1"/>
    </row>
    <row r="14" spans="1:9" ht="15.75" thickBot="1" x14ac:dyDescent="0.3">
      <c r="A14" s="2" t="s">
        <v>14</v>
      </c>
      <c r="B14" s="2">
        <v>4</v>
      </c>
      <c r="C14" s="2">
        <v>1.1781694080777046E-3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3.5093195123080654</v>
      </c>
      <c r="C17" s="1">
        <v>1.9012871056299223E-2</v>
      </c>
      <c r="D17" s="1">
        <v>184.57599075471455</v>
      </c>
      <c r="E17" s="1">
        <v>3.5067049882098659E-7</v>
      </c>
      <c r="F17" s="1">
        <v>3.4488120710621102</v>
      </c>
      <c r="G17" s="1">
        <v>3.5698269535540206</v>
      </c>
      <c r="H17" s="1">
        <v>3.4488120710621102</v>
      </c>
      <c r="I17" s="1">
        <v>3.5698269535540206</v>
      </c>
    </row>
    <row r="18" spans="1:9" ht="15.75" thickBot="1" x14ac:dyDescent="0.3">
      <c r="A18" s="2">
        <v>37362.251480634673</v>
      </c>
      <c r="B18" s="2">
        <v>3.4150008977503324E-6</v>
      </c>
      <c r="C18" s="2">
        <v>4.0557441191797996E-7</v>
      </c>
      <c r="D18" s="2">
        <v>8.4201586623787161</v>
      </c>
      <c r="E18" s="2">
        <v>3.5146833419551068E-3</v>
      </c>
      <c r="F18" s="2">
        <v>2.1242821090243441E-6</v>
      </c>
      <c r="G18" s="2">
        <v>4.7057196864763207E-6</v>
      </c>
      <c r="H18" s="2">
        <v>2.1242821090243441E-6</v>
      </c>
      <c r="I18" s="2">
        <v>4.7057196864763207E-6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36</v>
      </c>
      <c r="C24" s="3" t="s">
        <v>31</v>
      </c>
      <c r="D24" s="3" t="s">
        <v>32</v>
      </c>
      <c r="F24" s="3" t="s">
        <v>34</v>
      </c>
      <c r="G24" s="3">
        <v>3.6363636363636362</v>
      </c>
    </row>
    <row r="25" spans="1:9" x14ac:dyDescent="0.25">
      <c r="A25" s="1">
        <v>1</v>
      </c>
      <c r="B25" s="1">
        <v>3.6514356689813625</v>
      </c>
      <c r="C25" s="1">
        <v>-4.3768454519508282E-3</v>
      </c>
      <c r="D25" s="1">
        <v>-1.2657449438796724</v>
      </c>
      <c r="F25" s="1">
        <v>10</v>
      </c>
      <c r="G25" s="1">
        <v>3.6470588235294117</v>
      </c>
    </row>
    <row r="26" spans="1:9" x14ac:dyDescent="0.25">
      <c r="A26" s="1">
        <v>2</v>
      </c>
      <c r="B26" s="1">
        <v>3.6565091201959294</v>
      </c>
      <c r="C26" s="1">
        <v>1.3079889486133922E-3</v>
      </c>
      <c r="D26" s="1">
        <v>0.37825882054390836</v>
      </c>
      <c r="F26" s="1">
        <v>30</v>
      </c>
      <c r="G26" s="1">
        <v>3.6578171091445428</v>
      </c>
    </row>
    <row r="27" spans="1:9" x14ac:dyDescent="0.25">
      <c r="A27" s="1">
        <v>3</v>
      </c>
      <c r="B27" s="1">
        <v>3.6655668286788425</v>
      </c>
      <c r="C27" s="1">
        <v>3.072224575595417E-3</v>
      </c>
      <c r="D27" s="1">
        <v>0.88846014000552342</v>
      </c>
      <c r="F27" s="1">
        <v>50</v>
      </c>
      <c r="G27" s="1">
        <v>3.668639053254438</v>
      </c>
    </row>
    <row r="28" spans="1:9" x14ac:dyDescent="0.25">
      <c r="A28" s="1">
        <v>4</v>
      </c>
      <c r="B28" s="1">
        <v>3.6765669507274383</v>
      </c>
      <c r="C28" s="1">
        <v>2.9582718244904882E-3</v>
      </c>
      <c r="D28" s="1">
        <v>0.85550601353803424</v>
      </c>
      <c r="F28" s="1">
        <v>70</v>
      </c>
      <c r="G28" s="1">
        <v>3.6795252225519288</v>
      </c>
    </row>
    <row r="29" spans="1:9" ht="15.75" thickBot="1" x14ac:dyDescent="0.3">
      <c r="A29" s="2">
        <v>5</v>
      </c>
      <c r="B29" s="2">
        <v>3.6934378303729405</v>
      </c>
      <c r="C29" s="2">
        <v>-2.9616398967498014E-3</v>
      </c>
      <c r="D29" s="2">
        <v>-0.85648003020817898</v>
      </c>
      <c r="F29" s="2">
        <v>90</v>
      </c>
      <c r="G29" s="2">
        <v>3.6904761904761907</v>
      </c>
    </row>
  </sheetData>
  <sortState ref="G25:G29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K19" sqref="K19"/>
    </sheetView>
  </sheetViews>
  <sheetFormatPr defaultRowHeight="15" x14ac:dyDescent="0.25"/>
  <cols>
    <col min="1" max="9" width="19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0.98822852834003094</v>
      </c>
    </row>
    <row r="5" spans="1:9" x14ac:dyDescent="0.25">
      <c r="A5" s="1" t="s">
        <v>7</v>
      </c>
      <c r="B5" s="1">
        <v>0.97659562422510338</v>
      </c>
    </row>
    <row r="6" spans="1:9" x14ac:dyDescent="0.25">
      <c r="A6" s="1" t="s">
        <v>8</v>
      </c>
      <c r="B6" s="1">
        <v>0.9707445302813793</v>
      </c>
    </row>
    <row r="7" spans="1:9" x14ac:dyDescent="0.25">
      <c r="A7" s="1" t="s">
        <v>9</v>
      </c>
      <c r="B7" s="1">
        <v>3.4631004065935416E-3</v>
      </c>
    </row>
    <row r="8" spans="1:9" ht="15.75" thickBot="1" x14ac:dyDescent="0.3">
      <c r="A8" s="2" t="s">
        <v>10</v>
      </c>
      <c r="B8" s="2">
        <v>6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2.0017409312302701E-3</v>
      </c>
      <c r="D12" s="1">
        <v>2.0017409312302701E-3</v>
      </c>
      <c r="E12" s="1">
        <v>166.90821128800872</v>
      </c>
      <c r="F12" s="1">
        <v>2.0703574559745929E-4</v>
      </c>
    </row>
    <row r="13" spans="1:9" x14ac:dyDescent="0.25">
      <c r="A13" s="1" t="s">
        <v>13</v>
      </c>
      <c r="B13" s="1">
        <v>4</v>
      </c>
      <c r="C13" s="1">
        <v>4.7972257704593411E-5</v>
      </c>
      <c r="D13" s="1">
        <v>1.1993064426148353E-5</v>
      </c>
      <c r="E13" s="1"/>
      <c r="F13" s="1"/>
    </row>
    <row r="14" spans="1:9" ht="15.75" thickBot="1" x14ac:dyDescent="0.3">
      <c r="A14" s="2" t="s">
        <v>14</v>
      </c>
      <c r="B14" s="2">
        <v>5</v>
      </c>
      <c r="C14" s="2">
        <v>2.0497131889348633E-3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3.5080941265757155</v>
      </c>
      <c r="C17" s="1">
        <v>1.2097424015991797E-2</v>
      </c>
      <c r="D17" s="1">
        <v>289.98687009220345</v>
      </c>
      <c r="E17" s="1">
        <v>8.4840551524509811E-10</v>
      </c>
      <c r="F17" s="1">
        <v>3.4745062928810126</v>
      </c>
      <c r="G17" s="1">
        <v>3.5416819602704184</v>
      </c>
      <c r="H17" s="1">
        <v>3.4745062928810126</v>
      </c>
      <c r="I17" s="1">
        <v>3.5416819602704184</v>
      </c>
    </row>
    <row r="18" spans="1:9" ht="15.75" thickBot="1" x14ac:dyDescent="0.3">
      <c r="A18" s="2">
        <v>34525.279459059209</v>
      </c>
      <c r="B18" s="2">
        <v>3.4401349919967993E-6</v>
      </c>
      <c r="C18" s="2">
        <v>2.662788258598133E-7</v>
      </c>
      <c r="D18" s="2">
        <v>12.919296083301466</v>
      </c>
      <c r="E18" s="2">
        <v>2.0703574559745967E-4</v>
      </c>
      <c r="F18" s="2">
        <v>2.7008264493205052E-6</v>
      </c>
      <c r="G18" s="2">
        <v>4.1794435346730938E-6</v>
      </c>
      <c r="H18" s="2">
        <v>2.7008264493205052E-6</v>
      </c>
      <c r="I18" s="2">
        <v>4.1794435346730938E-6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37</v>
      </c>
      <c r="C24" s="3" t="s">
        <v>31</v>
      </c>
      <c r="D24" s="3" t="s">
        <v>32</v>
      </c>
      <c r="F24" s="3" t="s">
        <v>34</v>
      </c>
      <c r="G24" s="3">
        <v>3.6257309941520468</v>
      </c>
    </row>
    <row r="25" spans="1:9" x14ac:dyDescent="0.25">
      <c r="A25" s="1">
        <v>1</v>
      </c>
      <c r="B25" s="1">
        <v>3.6366253152740309</v>
      </c>
      <c r="C25" s="1">
        <v>-2.6167891039463598E-4</v>
      </c>
      <c r="D25" s="1">
        <v>-8.4480922182681356E-2</v>
      </c>
      <c r="F25" s="1">
        <v>8.3333333333333339</v>
      </c>
      <c r="G25" s="1">
        <v>3.6363636363636362</v>
      </c>
    </row>
    <row r="26" spans="1:9" x14ac:dyDescent="0.25">
      <c r="A26" s="1">
        <v>2</v>
      </c>
      <c r="B26" s="1">
        <v>3.6512562451631445</v>
      </c>
      <c r="C26" s="1">
        <v>-4.197421633732823E-3</v>
      </c>
      <c r="D26" s="1">
        <v>-1.355103664534957</v>
      </c>
      <c r="F26" s="1">
        <v>25</v>
      </c>
      <c r="G26" s="1">
        <v>3.6470588235294117</v>
      </c>
    </row>
    <row r="27" spans="1:9" x14ac:dyDescent="0.25">
      <c r="A27" s="1">
        <v>3</v>
      </c>
      <c r="B27" s="1">
        <v>3.6563670365145953</v>
      </c>
      <c r="C27" s="1">
        <v>1.450072629947563E-3</v>
      </c>
      <c r="D27" s="1">
        <v>0.46814423380581038</v>
      </c>
      <c r="F27" s="1">
        <v>41.666666666666671</v>
      </c>
      <c r="G27" s="1">
        <v>3.6578171091445428</v>
      </c>
    </row>
    <row r="28" spans="1:9" x14ac:dyDescent="0.25">
      <c r="A28" s="1">
        <v>4</v>
      </c>
      <c r="B28" s="1">
        <v>3.6654914089034585</v>
      </c>
      <c r="C28" s="1">
        <v>3.1476443509794727E-3</v>
      </c>
      <c r="D28" s="1">
        <v>1.0161915496851757</v>
      </c>
      <c r="F28" s="1">
        <v>58.333333333333336</v>
      </c>
      <c r="G28" s="1">
        <v>3.668639053254438</v>
      </c>
    </row>
    <row r="29" spans="1:9" x14ac:dyDescent="0.25">
      <c r="A29" s="1">
        <v>5</v>
      </c>
      <c r="B29" s="1">
        <v>3.6765724908441806</v>
      </c>
      <c r="C29" s="1">
        <v>2.9527317077482351E-3</v>
      </c>
      <c r="D29" s="1">
        <v>0.95326557746828577</v>
      </c>
      <c r="F29" s="1">
        <v>75</v>
      </c>
      <c r="G29" s="1">
        <v>3.6795252225519288</v>
      </c>
    </row>
    <row r="30" spans="1:9" ht="15.75" thickBot="1" x14ac:dyDescent="0.3">
      <c r="A30" s="2">
        <v>6</v>
      </c>
      <c r="B30" s="2">
        <v>3.6935675386207389</v>
      </c>
      <c r="C30" s="2">
        <v>-3.091348144548256E-3</v>
      </c>
      <c r="D30" s="2">
        <v>-0.99801677424177704</v>
      </c>
      <c r="F30" s="2">
        <v>91.666666666666671</v>
      </c>
      <c r="G30" s="2">
        <v>3.6904761904761907</v>
      </c>
    </row>
  </sheetData>
  <sortState ref="G25:G30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K26" sqref="K26"/>
    </sheetView>
  </sheetViews>
  <sheetFormatPr defaultRowHeight="15" x14ac:dyDescent="0.25"/>
  <cols>
    <col min="1" max="9" width="17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0.99250716419134344</v>
      </c>
    </row>
    <row r="5" spans="1:9" x14ac:dyDescent="0.25">
      <c r="A5" s="1" t="s">
        <v>7</v>
      </c>
      <c r="B5" s="1">
        <v>0.98507047097114242</v>
      </c>
    </row>
    <row r="6" spans="1:9" x14ac:dyDescent="0.25">
      <c r="A6" s="1" t="s">
        <v>8</v>
      </c>
      <c r="B6" s="1">
        <v>0.9820845651653709</v>
      </c>
    </row>
    <row r="7" spans="1:9" x14ac:dyDescent="0.25">
      <c r="A7" s="1" t="s">
        <v>9</v>
      </c>
      <c r="B7" s="1">
        <v>3.1201213087696075E-3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3.2116939704350121E-3</v>
      </c>
      <c r="D12" s="1">
        <v>3.2116939704350121E-3</v>
      </c>
      <c r="E12" s="1">
        <v>329.90674691314024</v>
      </c>
      <c r="F12" s="1">
        <v>9.296594347220586E-6</v>
      </c>
    </row>
    <row r="13" spans="1:9" x14ac:dyDescent="0.25">
      <c r="A13" s="1" t="s">
        <v>13</v>
      </c>
      <c r="B13" s="1">
        <v>5</v>
      </c>
      <c r="C13" s="1">
        <v>4.8675784907190842E-5</v>
      </c>
      <c r="D13" s="1">
        <v>9.7351569814381677E-6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3.2603697553422028E-3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3.5062385890958501</v>
      </c>
      <c r="C17" s="1">
        <v>8.4351557911184257E-3</v>
      </c>
      <c r="D17" s="1">
        <v>415.66968956135361</v>
      </c>
      <c r="E17" s="1">
        <v>1.529449513487044E-12</v>
      </c>
      <c r="F17" s="1">
        <v>3.4845553308384387</v>
      </c>
      <c r="G17" s="1">
        <v>3.5279218473532614</v>
      </c>
      <c r="H17" s="1">
        <v>3.4845553308384387</v>
      </c>
      <c r="I17" s="1">
        <v>3.5279218473532614</v>
      </c>
    </row>
    <row r="18" spans="1:9" ht="15.75" thickBot="1" x14ac:dyDescent="0.3">
      <c r="A18" s="2">
        <v>32325.754059085102</v>
      </c>
      <c r="B18" s="2">
        <v>3.4789692900551607E-6</v>
      </c>
      <c r="C18" s="2">
        <v>1.9153802122562967E-7</v>
      </c>
      <c r="D18" s="2">
        <v>18.163335236490582</v>
      </c>
      <c r="E18" s="2">
        <v>9.296594347220586E-6</v>
      </c>
      <c r="F18" s="2">
        <v>2.9866051318588342E-6</v>
      </c>
      <c r="G18" s="2">
        <v>3.9713334482514872E-6</v>
      </c>
      <c r="H18" s="2">
        <v>2.9866051318588342E-6</v>
      </c>
      <c r="I18" s="2">
        <v>3.9713334482514872E-6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38</v>
      </c>
      <c r="C24" s="3" t="s">
        <v>31</v>
      </c>
      <c r="D24" s="3" t="s">
        <v>32</v>
      </c>
      <c r="F24" s="3" t="s">
        <v>34</v>
      </c>
      <c r="G24" s="3">
        <v>3.6151603498542273</v>
      </c>
    </row>
    <row r="25" spans="1:9" x14ac:dyDescent="0.25">
      <c r="A25" s="1">
        <v>1</v>
      </c>
      <c r="B25" s="1">
        <v>3.6263509760644892</v>
      </c>
      <c r="C25" s="1">
        <v>-6.1998191244239109E-4</v>
      </c>
      <c r="D25" s="1">
        <v>-0.21766979234778486</v>
      </c>
      <c r="F25" s="1">
        <v>7.1428571428571432</v>
      </c>
      <c r="G25" s="1">
        <v>3.6257309941520468</v>
      </c>
    </row>
    <row r="26" spans="1:9" x14ac:dyDescent="0.25">
      <c r="A26" s="1">
        <v>2</v>
      </c>
      <c r="B26" s="1">
        <v>3.636220714604296</v>
      </c>
      <c r="C26" s="1">
        <v>1.429217593402754E-4</v>
      </c>
      <c r="D26" s="1">
        <v>5.0178479489865042E-2</v>
      </c>
      <c r="F26" s="1">
        <v>21.428571428571431</v>
      </c>
      <c r="G26" s="1">
        <v>3.6363636363636362</v>
      </c>
    </row>
    <row r="27" spans="1:9" x14ac:dyDescent="0.25">
      <c r="A27" s="1">
        <v>3</v>
      </c>
      <c r="B27" s="1">
        <v>3.6510168071668239</v>
      </c>
      <c r="C27" s="1">
        <v>-3.9579836374121768E-3</v>
      </c>
      <c r="D27" s="1">
        <v>-1.3896106631199385</v>
      </c>
      <c r="F27" s="1">
        <v>35.714285714285715</v>
      </c>
      <c r="G27" s="1">
        <v>3.6470588235294117</v>
      </c>
    </row>
    <row r="28" spans="1:9" x14ac:dyDescent="0.25">
      <c r="A28" s="1">
        <v>4</v>
      </c>
      <c r="B28" s="1">
        <v>3.6561852921829474</v>
      </c>
      <c r="C28" s="1">
        <v>1.6318169615954226E-3</v>
      </c>
      <c r="D28" s="1">
        <v>0.57291551906858873</v>
      </c>
      <c r="F28" s="1">
        <v>50.000000000000007</v>
      </c>
      <c r="G28" s="1">
        <v>3.6578171091445428</v>
      </c>
    </row>
    <row r="29" spans="1:9" x14ac:dyDescent="0.25">
      <c r="A29" s="1">
        <v>5</v>
      </c>
      <c r="B29" s="1">
        <v>3.6654126659359338</v>
      </c>
      <c r="C29" s="1">
        <v>3.2263873185041092E-3</v>
      </c>
      <c r="D29" s="1">
        <v>1.1327541071088467</v>
      </c>
      <c r="F29" s="1">
        <v>64.285714285714292</v>
      </c>
      <c r="G29" s="1">
        <v>3.668639053254438</v>
      </c>
    </row>
    <row r="30" spans="1:9" x14ac:dyDescent="0.25">
      <c r="A30" s="1">
        <v>6</v>
      </c>
      <c r="B30" s="1">
        <v>3.6766188377466453</v>
      </c>
      <c r="C30" s="1">
        <v>2.9063848052834906E-3</v>
      </c>
      <c r="D30" s="1">
        <v>1.0204042478539226</v>
      </c>
      <c r="F30" s="1">
        <v>78.571428571428569</v>
      </c>
      <c r="G30" s="1">
        <v>3.6795252225519288</v>
      </c>
    </row>
    <row r="31" spans="1:9" ht="15.75" thickBot="1" x14ac:dyDescent="0.3">
      <c r="A31" s="2">
        <v>7</v>
      </c>
      <c r="B31" s="2">
        <v>3.6938057357710594</v>
      </c>
      <c r="C31" s="2">
        <v>-3.3295452948687299E-3</v>
      </c>
      <c r="D31" s="2">
        <v>-1.1689718980534995</v>
      </c>
      <c r="F31" s="2">
        <v>92.857142857142861</v>
      </c>
      <c r="G31" s="2">
        <v>3.6904761904761907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22" sqref="H22"/>
    </sheetView>
  </sheetViews>
  <sheetFormatPr defaultRowHeight="15" x14ac:dyDescent="0.25"/>
  <cols>
    <col min="1" max="9" width="17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0.99418372195982474</v>
      </c>
    </row>
    <row r="5" spans="1:9" x14ac:dyDescent="0.25">
      <c r="A5" s="1" t="s">
        <v>7</v>
      </c>
      <c r="B5" s="1">
        <v>0.98840127300989011</v>
      </c>
    </row>
    <row r="6" spans="1:9" x14ac:dyDescent="0.25">
      <c r="A6" s="1" t="s">
        <v>8</v>
      </c>
      <c r="B6" s="1">
        <v>0.9864681518448718</v>
      </c>
    </row>
    <row r="7" spans="1:9" x14ac:dyDescent="0.25">
      <c r="A7" s="1" t="s">
        <v>9</v>
      </c>
      <c r="B7" s="1">
        <v>3.0657638776781198E-3</v>
      </c>
    </row>
    <row r="8" spans="1:9" ht="15.75" thickBot="1" x14ac:dyDescent="0.3">
      <c r="A8" s="2" t="s">
        <v>10</v>
      </c>
      <c r="B8" s="2">
        <v>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4.8056443393750562E-3</v>
      </c>
      <c r="D12" s="1">
        <v>4.8056443393750562E-3</v>
      </c>
      <c r="E12" s="1">
        <v>511.29814876375116</v>
      </c>
      <c r="F12" s="1">
        <v>4.8975521901117663E-7</v>
      </c>
    </row>
    <row r="13" spans="1:9" x14ac:dyDescent="0.25">
      <c r="A13" s="1" t="s">
        <v>13</v>
      </c>
      <c r="B13" s="1">
        <v>6</v>
      </c>
      <c r="C13" s="1">
        <v>5.6393448922055895E-5</v>
      </c>
      <c r="D13" s="1">
        <v>9.3989081536759824E-6</v>
      </c>
      <c r="E13" s="1"/>
      <c r="F13" s="1"/>
    </row>
    <row r="14" spans="1:9" ht="15.75" thickBot="1" x14ac:dyDescent="0.3">
      <c r="A14" s="2" t="s">
        <v>14</v>
      </c>
      <c r="B14" s="2">
        <v>7</v>
      </c>
      <c r="C14" s="2">
        <v>4.8620377882971121E-3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3.5018838660960574</v>
      </c>
      <c r="C17" s="1">
        <v>6.7527460119735198E-3</v>
      </c>
      <c r="D17" s="1">
        <v>518.58664014413546</v>
      </c>
      <c r="E17" s="1">
        <v>3.4701671407101214E-15</v>
      </c>
      <c r="F17" s="1">
        <v>3.4853604918515875</v>
      </c>
      <c r="G17" s="1">
        <v>3.5184072403405273</v>
      </c>
      <c r="H17" s="1">
        <v>3.4853604918515875</v>
      </c>
      <c r="I17" s="1">
        <v>3.5184072403405273</v>
      </c>
    </row>
    <row r="18" spans="1:9" ht="15.75" thickBot="1" x14ac:dyDescent="0.3">
      <c r="A18" s="2">
        <v>30631.748330287683</v>
      </c>
      <c r="B18" s="2">
        <v>3.5716881076063013E-6</v>
      </c>
      <c r="C18" s="2">
        <v>1.5795610556778323E-7</v>
      </c>
      <c r="D18" s="2">
        <v>22.61190281165544</v>
      </c>
      <c r="E18" s="2">
        <v>4.8975521901117483E-7</v>
      </c>
      <c r="F18" s="2">
        <v>3.1851834409317867E-6</v>
      </c>
      <c r="G18" s="2">
        <v>3.9581927742808159E-6</v>
      </c>
      <c r="H18" s="2">
        <v>3.1851834409317867E-6</v>
      </c>
      <c r="I18" s="2">
        <v>3.9581927742808159E-6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39</v>
      </c>
      <c r="C24" s="3" t="s">
        <v>31</v>
      </c>
      <c r="D24" s="3" t="s">
        <v>32</v>
      </c>
      <c r="F24" s="3" t="s">
        <v>34</v>
      </c>
      <c r="G24" s="3">
        <v>3.6046511627906979</v>
      </c>
    </row>
    <row r="25" spans="1:9" x14ac:dyDescent="0.25">
      <c r="A25" s="1">
        <v>1</v>
      </c>
      <c r="B25" s="1">
        <v>3.6173413774382976</v>
      </c>
      <c r="C25" s="1">
        <v>-2.1810275840703497E-3</v>
      </c>
      <c r="D25" s="1">
        <v>-0.76841502870619982</v>
      </c>
      <c r="F25" s="1">
        <v>6.25</v>
      </c>
      <c r="G25" s="1">
        <v>3.6151603498542273</v>
      </c>
    </row>
    <row r="26" spans="1:9" x14ac:dyDescent="0.25">
      <c r="A26" s="1">
        <v>2</v>
      </c>
      <c r="B26" s="1">
        <v>3.6251973961517634</v>
      </c>
      <c r="C26" s="1">
        <v>5.3359800028340842E-4</v>
      </c>
      <c r="D26" s="1">
        <v>0.18799611967315707</v>
      </c>
      <c r="F26" s="1">
        <v>18.75</v>
      </c>
      <c r="G26" s="1">
        <v>3.6257309941520468</v>
      </c>
    </row>
    <row r="27" spans="1:9" x14ac:dyDescent="0.25">
      <c r="A27" s="1">
        <v>3</v>
      </c>
      <c r="B27" s="1">
        <v>3.635330175382836</v>
      </c>
      <c r="C27" s="1">
        <v>1.0334609808002604E-3</v>
      </c>
      <c r="D27" s="1">
        <v>0.36410678848285249</v>
      </c>
      <c r="F27" s="1">
        <v>31.25</v>
      </c>
      <c r="G27" s="1">
        <v>3.6363636363636362</v>
      </c>
    </row>
    <row r="28" spans="1:9" x14ac:dyDescent="0.25">
      <c r="A28" s="1">
        <v>4</v>
      </c>
      <c r="B28" s="1">
        <v>3.6505206020404355</v>
      </c>
      <c r="C28" s="1">
        <v>-3.4617785110238053E-3</v>
      </c>
      <c r="D28" s="1">
        <v>-1.2196464883577838</v>
      </c>
      <c r="F28" s="1">
        <v>43.75</v>
      </c>
      <c r="G28" s="1">
        <v>3.6470588235294117</v>
      </c>
    </row>
    <row r="29" spans="1:9" x14ac:dyDescent="0.25">
      <c r="A29" s="1">
        <v>5</v>
      </c>
      <c r="B29" s="1">
        <v>3.6558268335496353</v>
      </c>
      <c r="C29" s="1">
        <v>1.9902755949074979E-3</v>
      </c>
      <c r="D29" s="1">
        <v>0.70120969104843933</v>
      </c>
      <c r="F29" s="1">
        <v>56.25</v>
      </c>
      <c r="G29" s="1">
        <v>3.6578171091445428</v>
      </c>
    </row>
    <row r="30" spans="1:9" x14ac:dyDescent="0.25">
      <c r="A30" s="1">
        <v>6</v>
      </c>
      <c r="B30" s="1">
        <v>3.6653001281809479</v>
      </c>
      <c r="C30" s="1">
        <v>3.3389250734900955E-3</v>
      </c>
      <c r="D30" s="1">
        <v>1.1763630249029375</v>
      </c>
      <c r="F30" s="1">
        <v>68.75</v>
      </c>
      <c r="G30" s="1">
        <v>3.668639053254438</v>
      </c>
    </row>
    <row r="31" spans="1:9" x14ac:dyDescent="0.25">
      <c r="A31" s="1">
        <v>7</v>
      </c>
      <c r="B31" s="1">
        <v>3.6768049582760347</v>
      </c>
      <c r="C31" s="1">
        <v>2.7202642758941131E-3</v>
      </c>
      <c r="D31" s="1">
        <v>0.95839776026519152</v>
      </c>
      <c r="F31" s="1">
        <v>81.25</v>
      </c>
      <c r="G31" s="1">
        <v>3.6795252225519288</v>
      </c>
    </row>
    <row r="32" spans="1:9" ht="15.75" thickBot="1" x14ac:dyDescent="0.3">
      <c r="A32" s="2">
        <v>8</v>
      </c>
      <c r="B32" s="2">
        <v>3.6944499083064701</v>
      </c>
      <c r="C32" s="2">
        <v>-3.973717830279444E-3</v>
      </c>
      <c r="D32" s="2">
        <v>-1.4000118673079684</v>
      </c>
      <c r="F32" s="2">
        <v>93.75</v>
      </c>
      <c r="G32" s="2">
        <v>3.6904761904761907</v>
      </c>
    </row>
  </sheetData>
  <sortState ref="G25:G32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23" sqref="K23"/>
    </sheetView>
  </sheetViews>
  <sheetFormatPr defaultRowHeight="15" x14ac:dyDescent="0.25"/>
  <cols>
    <col min="1" max="9" width="18.28515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0.99374026903903667</v>
      </c>
    </row>
    <row r="5" spans="1:9" x14ac:dyDescent="0.25">
      <c r="A5" s="1" t="s">
        <v>7</v>
      </c>
      <c r="B5" s="1">
        <v>0.98751972230977703</v>
      </c>
    </row>
    <row r="6" spans="1:9" x14ac:dyDescent="0.25">
      <c r="A6" s="1" t="s">
        <v>8</v>
      </c>
      <c r="B6" s="1">
        <v>0.98573682549688801</v>
      </c>
    </row>
    <row r="7" spans="1:9" x14ac:dyDescent="0.25">
      <c r="A7" s="1" t="s">
        <v>9</v>
      </c>
      <c r="B7" s="1">
        <v>3.5087833887281609E-3</v>
      </c>
    </row>
    <row r="8" spans="1:9" ht="15.75" thickBot="1" x14ac:dyDescent="0.3">
      <c r="A8" s="2" t="s">
        <v>10</v>
      </c>
      <c r="B8" s="2">
        <v>9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6.8191883471195366E-3</v>
      </c>
      <c r="D12" s="1">
        <v>6.8191883471195366E-3</v>
      </c>
      <c r="E12" s="1">
        <v>553.88495574771844</v>
      </c>
      <c r="F12" s="1">
        <v>6.3509086006655069E-8</v>
      </c>
    </row>
    <row r="13" spans="1:9" x14ac:dyDescent="0.25">
      <c r="A13" s="1" t="s">
        <v>13</v>
      </c>
      <c r="B13" s="1">
        <v>7</v>
      </c>
      <c r="C13" s="1">
        <v>8.6180926083102732E-5</v>
      </c>
      <c r="D13" s="1">
        <v>1.2311560869014677E-5</v>
      </c>
      <c r="E13" s="1"/>
      <c r="F13" s="1"/>
    </row>
    <row r="14" spans="1:9" ht="15.75" thickBot="1" x14ac:dyDescent="0.3">
      <c r="A14" s="2" t="s">
        <v>14</v>
      </c>
      <c r="B14" s="2">
        <v>8</v>
      </c>
      <c r="C14" s="2">
        <v>6.9053692732026391E-3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3.4955115977923232</v>
      </c>
      <c r="C17" s="1">
        <v>6.5534444884824839E-3</v>
      </c>
      <c r="D17" s="1">
        <v>533.385398157503</v>
      </c>
      <c r="E17" s="1">
        <v>2.1500774334285965E-17</v>
      </c>
      <c r="F17" s="1">
        <v>3.4800151640233903</v>
      </c>
      <c r="G17" s="1">
        <v>3.5110080315612562</v>
      </c>
      <c r="H17" s="1">
        <v>3.4800151640233903</v>
      </c>
      <c r="I17" s="1">
        <v>3.5110080315612562</v>
      </c>
    </row>
    <row r="18" spans="1:9" ht="15.75" thickBot="1" x14ac:dyDescent="0.3">
      <c r="A18" s="2">
        <v>28931.370073418202</v>
      </c>
      <c r="B18" s="2">
        <v>3.709412713180949E-6</v>
      </c>
      <c r="C18" s="2">
        <v>1.5761421068790022E-7</v>
      </c>
      <c r="D18" s="2">
        <v>23.534760584032252</v>
      </c>
      <c r="E18" s="2">
        <v>6.3509086006655069E-8</v>
      </c>
      <c r="F18" s="2">
        <v>3.3367143281926852E-6</v>
      </c>
      <c r="G18" s="2">
        <v>4.0821110981692123E-6</v>
      </c>
      <c r="H18" s="2">
        <v>3.3367143281926852E-6</v>
      </c>
      <c r="I18" s="2">
        <v>4.0821110981692123E-6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40</v>
      </c>
      <c r="C24" s="3" t="s">
        <v>31</v>
      </c>
      <c r="D24" s="3" t="s">
        <v>32</v>
      </c>
      <c r="F24" s="3" t="s">
        <v>34</v>
      </c>
      <c r="G24" s="3">
        <v>3.5942028985507246</v>
      </c>
    </row>
    <row r="25" spans="1:9" x14ac:dyDescent="0.25">
      <c r="A25" s="1">
        <v>1</v>
      </c>
      <c r="B25" s="1">
        <v>3.6091373944756517</v>
      </c>
      <c r="C25" s="1">
        <v>-4.4862316849538786E-3</v>
      </c>
      <c r="D25" s="1">
        <v>-1.3668508070111685</v>
      </c>
      <c r="F25" s="1">
        <v>5.5555555555555554</v>
      </c>
      <c r="G25" s="1">
        <v>3.6046511627906979</v>
      </c>
    </row>
    <row r="26" spans="1:9" x14ac:dyDescent="0.25">
      <c r="A26" s="1">
        <v>2</v>
      </c>
      <c r="B26" s="1">
        <v>3.6154211608622542</v>
      </c>
      <c r="C26" s="1">
        <v>-2.6081100802688439E-4</v>
      </c>
      <c r="D26" s="1">
        <v>-7.94630687475536E-2</v>
      </c>
      <c r="F26" s="1">
        <v>16.666666666666664</v>
      </c>
      <c r="G26" s="1">
        <v>3.6151603498542273</v>
      </c>
    </row>
    <row r="27" spans="1:9" x14ac:dyDescent="0.25">
      <c r="A27" s="1">
        <v>3</v>
      </c>
      <c r="B27" s="1">
        <v>3.6235801083438823</v>
      </c>
      <c r="C27" s="1">
        <v>2.1508858081644711E-3</v>
      </c>
      <c r="D27" s="1">
        <v>0.6553250498717168</v>
      </c>
      <c r="F27" s="1">
        <v>27.777777777777779</v>
      </c>
      <c r="G27" s="1">
        <v>3.6257309941520468</v>
      </c>
    </row>
    <row r="28" spans="1:9" x14ac:dyDescent="0.25">
      <c r="A28" s="1">
        <v>4</v>
      </c>
      <c r="B28" s="1">
        <v>3.6341036084276532</v>
      </c>
      <c r="C28" s="1">
        <v>2.2600279359830111E-3</v>
      </c>
      <c r="D28" s="1">
        <v>0.68857812638758586</v>
      </c>
      <c r="F28" s="1">
        <v>38.888888888888886</v>
      </c>
      <c r="G28" s="1">
        <v>3.6363636363636362</v>
      </c>
    </row>
    <row r="29" spans="1:9" x14ac:dyDescent="0.25">
      <c r="A29" s="1">
        <v>5</v>
      </c>
      <c r="B29" s="1">
        <v>3.6498797792647268</v>
      </c>
      <c r="C29" s="1">
        <v>-2.820955735315156E-3</v>
      </c>
      <c r="D29" s="1">
        <v>-0.85947982496983899</v>
      </c>
      <c r="F29" s="1">
        <v>50</v>
      </c>
      <c r="G29" s="1">
        <v>3.6470588235294117</v>
      </c>
    </row>
    <row r="30" spans="1:9" x14ac:dyDescent="0.25">
      <c r="A30" s="1">
        <v>6</v>
      </c>
      <c r="B30" s="1">
        <v>3.6553906195246562</v>
      </c>
      <c r="C30" s="1">
        <v>2.4264896198866737E-3</v>
      </c>
      <c r="D30" s="1">
        <v>0.73929514301944055</v>
      </c>
      <c r="F30" s="1">
        <v>61.111111111111114</v>
      </c>
      <c r="G30" s="1">
        <v>3.6578171091445428</v>
      </c>
    </row>
    <row r="31" spans="1:9" x14ac:dyDescent="0.25">
      <c r="A31" s="1">
        <v>7</v>
      </c>
      <c r="B31" s="1">
        <v>3.6652292052248643</v>
      </c>
      <c r="C31" s="1">
        <v>3.4098480295736699E-3</v>
      </c>
      <c r="D31" s="1">
        <v>1.0389016569607081</v>
      </c>
      <c r="F31" s="1">
        <v>72.222222222222214</v>
      </c>
      <c r="G31" s="1">
        <v>3.668639053254438</v>
      </c>
    </row>
    <row r="32" spans="1:9" x14ac:dyDescent="0.25">
      <c r="A32" s="1">
        <v>8</v>
      </c>
      <c r="B32" s="1">
        <v>3.6771776625738752</v>
      </c>
      <c r="C32" s="1">
        <v>2.3475599780535816E-3</v>
      </c>
      <c r="D32" s="1">
        <v>0.71524711068118796</v>
      </c>
      <c r="F32" s="1">
        <v>83.333333333333329</v>
      </c>
      <c r="G32" s="1">
        <v>3.6795252225519288</v>
      </c>
    </row>
    <row r="33" spans="1:7" ht="15.75" thickBot="1" x14ac:dyDescent="0.3">
      <c r="A33" s="2">
        <v>9</v>
      </c>
      <c r="B33" s="2">
        <v>3.6955030034195531</v>
      </c>
      <c r="C33" s="2">
        <v>-5.0268129433623798E-3</v>
      </c>
      <c r="D33" s="2">
        <v>-1.531553386191131</v>
      </c>
      <c r="F33" s="2">
        <v>94.444444444444443</v>
      </c>
      <c r="G33" s="2">
        <v>3.6904761904761907</v>
      </c>
    </row>
  </sheetData>
  <sortState ref="G25:G33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workbookViewId="0">
      <selection activeCell="D80" sqref="D80:D8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4350</v>
      </c>
      <c r="B2">
        <f>1240/A2</f>
        <v>0.28505747126436781</v>
      </c>
      <c r="C2">
        <v>0.11680707465200001</v>
      </c>
      <c r="D2">
        <f>(B2*C2)^2</f>
        <v>1.1086721838147258E-3</v>
      </c>
      <c r="E2">
        <f>1240/A2</f>
        <v>0.28505747126436781</v>
      </c>
      <c r="F2">
        <v>4220</v>
      </c>
      <c r="G2">
        <v>0.30226864912099999</v>
      </c>
    </row>
    <row r="3" spans="1:7" x14ac:dyDescent="0.25">
      <c r="A3">
        <v>3230</v>
      </c>
      <c r="B3">
        <f t="shared" ref="B3:B66" si="0">1240/A3</f>
        <v>0.38390092879256965</v>
      </c>
      <c r="C3">
        <v>0.17215888191100001</v>
      </c>
      <c r="D3">
        <f t="shared" ref="D3:D66" si="1">(B3*C3)^2</f>
        <v>4.3681464715095777E-3</v>
      </c>
      <c r="E3">
        <f t="shared" ref="E3:E66" si="2">1240/A3</f>
        <v>0.38390092879256965</v>
      </c>
      <c r="F3">
        <v>3230</v>
      </c>
      <c r="G3">
        <v>0.101715641713</v>
      </c>
    </row>
    <row r="4" spans="1:7" x14ac:dyDescent="0.25">
      <c r="A4">
        <v>2580</v>
      </c>
      <c r="B4">
        <f t="shared" si="0"/>
        <v>0.48062015503875971</v>
      </c>
      <c r="C4">
        <v>0.180603298641</v>
      </c>
      <c r="D4">
        <f t="shared" si="1"/>
        <v>7.5345152267988309E-3</v>
      </c>
      <c r="E4">
        <f t="shared" si="2"/>
        <v>0.48062015503875971</v>
      </c>
      <c r="F4">
        <v>2580</v>
      </c>
      <c r="G4">
        <v>0.11316875289</v>
      </c>
    </row>
    <row r="5" spans="1:7" x14ac:dyDescent="0.25">
      <c r="A5">
        <v>2158</v>
      </c>
      <c r="B5">
        <f t="shared" si="0"/>
        <v>0.57460611677479145</v>
      </c>
      <c r="C5">
        <v>0.26234113758400002</v>
      </c>
      <c r="D5">
        <f t="shared" si="1"/>
        <v>2.2723398486252034E-2</v>
      </c>
      <c r="E5">
        <f t="shared" si="2"/>
        <v>0.57460611677479145</v>
      </c>
      <c r="F5">
        <v>2157</v>
      </c>
      <c r="G5">
        <v>0.26840419746700001</v>
      </c>
    </row>
    <row r="6" spans="1:7" x14ac:dyDescent="0.25">
      <c r="A6">
        <v>1849</v>
      </c>
      <c r="B6">
        <f t="shared" si="0"/>
        <v>0.67063277447268799</v>
      </c>
      <c r="C6">
        <v>0.64603246959500005</v>
      </c>
      <c r="D6">
        <f t="shared" si="1"/>
        <v>0.18770603689513143</v>
      </c>
      <c r="E6">
        <f t="shared" si="2"/>
        <v>0.67063277447268799</v>
      </c>
      <c r="F6">
        <v>1849</v>
      </c>
      <c r="G6">
        <v>0.67599950750399995</v>
      </c>
    </row>
    <row r="7" spans="1:7" x14ac:dyDescent="0.25">
      <c r="A7">
        <v>1618</v>
      </c>
      <c r="B7">
        <f t="shared" si="0"/>
        <v>0.76637824474660077</v>
      </c>
      <c r="C7">
        <v>0.95168974113799998</v>
      </c>
      <c r="D7">
        <f t="shared" si="1"/>
        <v>0.53195771441200479</v>
      </c>
      <c r="E7">
        <f t="shared" si="2"/>
        <v>0.76637824474660077</v>
      </c>
      <c r="F7">
        <v>1617</v>
      </c>
      <c r="G7">
        <v>0.98790491387299995</v>
      </c>
    </row>
    <row r="8" spans="1:7" x14ac:dyDescent="0.25">
      <c r="A8">
        <v>1440</v>
      </c>
      <c r="B8">
        <f t="shared" si="0"/>
        <v>0.86111111111111116</v>
      </c>
      <c r="C8">
        <v>0.83538161069899997</v>
      </c>
      <c r="D8">
        <f t="shared" si="1"/>
        <v>0.51747361150446569</v>
      </c>
      <c r="E8">
        <f t="shared" si="2"/>
        <v>0.86111111111111116</v>
      </c>
      <c r="F8">
        <v>1439</v>
      </c>
      <c r="G8">
        <v>0.88410404565900003</v>
      </c>
    </row>
    <row r="9" spans="1:7" x14ac:dyDescent="0.25">
      <c r="A9">
        <v>1299</v>
      </c>
      <c r="B9">
        <f t="shared" si="0"/>
        <v>0.95458044649730567</v>
      </c>
      <c r="C9">
        <v>0.64259842108599996</v>
      </c>
      <c r="D9">
        <f t="shared" si="1"/>
        <v>0.37627414399466497</v>
      </c>
      <c r="E9">
        <f t="shared" si="2"/>
        <v>0.95458044649730567</v>
      </c>
      <c r="F9">
        <v>1299</v>
      </c>
      <c r="G9">
        <v>0.63224534599600002</v>
      </c>
    </row>
    <row r="10" spans="1:7" x14ac:dyDescent="0.25">
      <c r="A10">
        <v>1184</v>
      </c>
      <c r="B10">
        <f t="shared" si="0"/>
        <v>1.0472972972972974</v>
      </c>
      <c r="C10">
        <v>0.60598508094500003</v>
      </c>
      <c r="D10">
        <f t="shared" si="1"/>
        <v>0.40277622753050751</v>
      </c>
      <c r="E10">
        <f t="shared" si="2"/>
        <v>1.0472972972972974</v>
      </c>
      <c r="F10">
        <v>1184</v>
      </c>
      <c r="G10">
        <v>0.55687976953700002</v>
      </c>
    </row>
    <row r="11" spans="1:7" x14ac:dyDescent="0.25">
      <c r="A11">
        <v>1088</v>
      </c>
      <c r="B11">
        <f t="shared" si="0"/>
        <v>1.1397058823529411</v>
      </c>
      <c r="C11">
        <v>0.67926093079100003</v>
      </c>
      <c r="D11">
        <f t="shared" si="1"/>
        <v>0.59932011114185846</v>
      </c>
      <c r="E11">
        <f t="shared" si="2"/>
        <v>1.1397058823529411</v>
      </c>
      <c r="F11">
        <v>1088</v>
      </c>
      <c r="G11">
        <v>0.65805267818500002</v>
      </c>
    </row>
    <row r="12" spans="1:7" x14ac:dyDescent="0.25">
      <c r="A12">
        <v>1007</v>
      </c>
      <c r="B12">
        <f t="shared" si="0"/>
        <v>1.2313803376365442</v>
      </c>
      <c r="C12">
        <v>0.79126958072800002</v>
      </c>
      <c r="D12">
        <f t="shared" si="1"/>
        <v>0.94936533435276882</v>
      </c>
      <c r="E12">
        <f t="shared" si="2"/>
        <v>1.2313803376365442</v>
      </c>
      <c r="F12">
        <v>1007</v>
      </c>
      <c r="G12">
        <v>0.79800768583500004</v>
      </c>
    </row>
    <row r="13" spans="1:7" x14ac:dyDescent="0.25">
      <c r="A13">
        <v>937</v>
      </c>
      <c r="B13">
        <f t="shared" si="0"/>
        <v>1.3233724653148347</v>
      </c>
      <c r="C13">
        <v>0.92114383738799999</v>
      </c>
      <c r="D13">
        <f t="shared" si="1"/>
        <v>1.4860009615113652</v>
      </c>
      <c r="E13">
        <f t="shared" si="2"/>
        <v>1.3233724653148347</v>
      </c>
      <c r="F13">
        <v>937</v>
      </c>
      <c r="G13">
        <v>0.92443689900100001</v>
      </c>
    </row>
    <row r="14" spans="1:7" x14ac:dyDescent="0.25">
      <c r="A14">
        <v>877</v>
      </c>
      <c r="B14">
        <f t="shared" si="0"/>
        <v>1.4139110604332954</v>
      </c>
      <c r="C14">
        <v>1.0392544191899999</v>
      </c>
      <c r="D14">
        <f t="shared" si="1"/>
        <v>2.1591754988128389</v>
      </c>
      <c r="E14">
        <f t="shared" si="2"/>
        <v>1.4139110604332954</v>
      </c>
      <c r="F14">
        <v>877</v>
      </c>
      <c r="G14">
        <v>1.0389480637399999</v>
      </c>
    </row>
    <row r="15" spans="1:7" x14ac:dyDescent="0.25">
      <c r="A15">
        <v>825</v>
      </c>
      <c r="B15">
        <f t="shared" si="0"/>
        <v>1.5030303030303029</v>
      </c>
      <c r="C15">
        <v>1.16038731281</v>
      </c>
      <c r="D15">
        <f t="shared" si="1"/>
        <v>3.0418753723520036</v>
      </c>
      <c r="E15">
        <f t="shared" si="2"/>
        <v>1.5030303030303029</v>
      </c>
      <c r="F15">
        <v>825</v>
      </c>
      <c r="G15">
        <v>1.1582355232799999</v>
      </c>
    </row>
    <row r="16" spans="1:7" x14ac:dyDescent="0.25">
      <c r="A16">
        <v>776</v>
      </c>
      <c r="B16">
        <f t="shared" si="0"/>
        <v>1.597938144329897</v>
      </c>
      <c r="C16">
        <v>1.31711230777</v>
      </c>
      <c r="D16">
        <f t="shared" si="1"/>
        <v>4.4296105400662302</v>
      </c>
      <c r="E16">
        <f t="shared" si="2"/>
        <v>1.597938144329897</v>
      </c>
      <c r="F16">
        <v>776</v>
      </c>
      <c r="G16">
        <v>1.3083611261899999</v>
      </c>
    </row>
    <row r="17" spans="1:7" x14ac:dyDescent="0.25">
      <c r="A17">
        <v>738</v>
      </c>
      <c r="B17">
        <f t="shared" si="0"/>
        <v>1.6802168021680217</v>
      </c>
      <c r="C17">
        <v>1.445726337</v>
      </c>
      <c r="D17">
        <f t="shared" si="1"/>
        <v>5.9006904487396987</v>
      </c>
      <c r="E17">
        <f t="shared" si="2"/>
        <v>1.6802168021680217</v>
      </c>
      <c r="F17">
        <v>738</v>
      </c>
      <c r="G17">
        <v>1.4308870393299999</v>
      </c>
    </row>
    <row r="18" spans="1:7" x14ac:dyDescent="0.25">
      <c r="A18">
        <v>702</v>
      </c>
      <c r="B18">
        <f t="shared" si="0"/>
        <v>1.7663817663817665</v>
      </c>
      <c r="C18">
        <v>1.6534867543</v>
      </c>
      <c r="D18">
        <f t="shared" si="1"/>
        <v>8.5304233804153284</v>
      </c>
      <c r="E18">
        <f t="shared" si="2"/>
        <v>1.7663817663817665</v>
      </c>
      <c r="F18">
        <v>702</v>
      </c>
      <c r="G18">
        <v>1.6384817793999999</v>
      </c>
    </row>
    <row r="19" spans="1:7" x14ac:dyDescent="0.25">
      <c r="A19">
        <v>669</v>
      </c>
      <c r="B19">
        <f t="shared" si="0"/>
        <v>1.8535127055306428</v>
      </c>
      <c r="C19">
        <v>1.9447764938600001</v>
      </c>
      <c r="D19">
        <f t="shared" si="1"/>
        <v>12.993630963336482</v>
      </c>
      <c r="E19">
        <f t="shared" si="2"/>
        <v>1.8535127055306428</v>
      </c>
      <c r="F19">
        <v>669</v>
      </c>
      <c r="G19">
        <v>1.9396385032400001</v>
      </c>
    </row>
    <row r="20" spans="1:7" x14ac:dyDescent="0.25">
      <c r="A20">
        <v>640</v>
      </c>
      <c r="B20">
        <f t="shared" si="0"/>
        <v>1.9375</v>
      </c>
      <c r="C20">
        <v>2.2553148248400001</v>
      </c>
      <c r="D20">
        <f t="shared" si="1"/>
        <v>19.094037522408204</v>
      </c>
      <c r="E20">
        <f t="shared" si="2"/>
        <v>1.9375</v>
      </c>
      <c r="F20">
        <v>640</v>
      </c>
      <c r="G20">
        <v>2.26749881881</v>
      </c>
    </row>
    <row r="21" spans="1:7" x14ac:dyDescent="0.25">
      <c r="A21">
        <v>613</v>
      </c>
      <c r="B21">
        <f t="shared" si="0"/>
        <v>2.0228384991843393</v>
      </c>
      <c r="C21">
        <v>2.5445162123</v>
      </c>
      <c r="D21">
        <f t="shared" si="1"/>
        <v>26.493105316195408</v>
      </c>
      <c r="E21">
        <f t="shared" si="2"/>
        <v>2.0228384991843393</v>
      </c>
      <c r="F21">
        <v>613</v>
      </c>
      <c r="G21">
        <v>2.56407482449</v>
      </c>
    </row>
    <row r="22" spans="1:7" x14ac:dyDescent="0.25">
      <c r="A22">
        <v>589</v>
      </c>
      <c r="B22">
        <f t="shared" si="0"/>
        <v>2.1052631578947367</v>
      </c>
      <c r="C22">
        <v>2.7427856049999999</v>
      </c>
      <c r="D22">
        <f t="shared" si="1"/>
        <v>33.342372853164385</v>
      </c>
      <c r="E22">
        <f t="shared" si="2"/>
        <v>2.1052631578947367</v>
      </c>
      <c r="F22">
        <v>589</v>
      </c>
      <c r="G22">
        <v>2.75622220184</v>
      </c>
    </row>
    <row r="23" spans="1:7" x14ac:dyDescent="0.25">
      <c r="A23">
        <v>567</v>
      </c>
      <c r="B23">
        <f t="shared" si="0"/>
        <v>2.1869488536155202</v>
      </c>
      <c r="C23">
        <v>2.89564743129</v>
      </c>
      <c r="D23">
        <f t="shared" si="1"/>
        <v>40.102238563828955</v>
      </c>
      <c r="E23">
        <f t="shared" si="2"/>
        <v>2.1869488536155202</v>
      </c>
      <c r="F23">
        <v>567</v>
      </c>
      <c r="G23">
        <v>2.89234442922</v>
      </c>
    </row>
    <row r="24" spans="1:7" x14ac:dyDescent="0.25">
      <c r="A24">
        <v>547</v>
      </c>
      <c r="B24">
        <f t="shared" si="0"/>
        <v>2.2669104204753201</v>
      </c>
      <c r="C24">
        <v>3.07099879053</v>
      </c>
      <c r="D24">
        <f t="shared" si="1"/>
        <v>48.464976720088998</v>
      </c>
      <c r="E24">
        <f t="shared" si="2"/>
        <v>2.2669104204753201</v>
      </c>
      <c r="F24">
        <v>547</v>
      </c>
      <c r="G24">
        <v>3.0519633847500001</v>
      </c>
    </row>
    <row r="25" spans="1:7" x14ac:dyDescent="0.25">
      <c r="A25">
        <v>528</v>
      </c>
      <c r="B25">
        <f t="shared" si="0"/>
        <v>2.3484848484848486</v>
      </c>
      <c r="C25">
        <v>3.3385042936699998</v>
      </c>
      <c r="D25">
        <f t="shared" si="1"/>
        <v>61.472291626594107</v>
      </c>
      <c r="E25">
        <f t="shared" si="2"/>
        <v>2.3484848484848486</v>
      </c>
      <c r="F25">
        <v>528</v>
      </c>
      <c r="G25">
        <v>3.3111132885700001</v>
      </c>
    </row>
    <row r="26" spans="1:7" x14ac:dyDescent="0.25">
      <c r="A26">
        <v>512</v>
      </c>
      <c r="B26">
        <f t="shared" si="0"/>
        <v>2.421875</v>
      </c>
      <c r="C26">
        <v>3.6649813898699999</v>
      </c>
      <c r="D26">
        <f t="shared" si="1"/>
        <v>78.785627033433798</v>
      </c>
      <c r="E26">
        <f t="shared" si="2"/>
        <v>2.421875</v>
      </c>
      <c r="F26">
        <v>512</v>
      </c>
      <c r="G26">
        <v>3.6375138521900001</v>
      </c>
    </row>
    <row r="27" spans="1:7" x14ac:dyDescent="0.25">
      <c r="A27">
        <v>496</v>
      </c>
      <c r="B27">
        <f t="shared" si="0"/>
        <v>2.5</v>
      </c>
      <c r="C27">
        <v>4.1764111961600001</v>
      </c>
      <c r="D27">
        <f t="shared" si="1"/>
        <v>109.01506549631627</v>
      </c>
      <c r="E27">
        <f t="shared" si="2"/>
        <v>2.5</v>
      </c>
      <c r="F27">
        <v>496</v>
      </c>
      <c r="G27">
        <v>4.1449327016700002</v>
      </c>
    </row>
    <row r="28" spans="1:7" x14ac:dyDescent="0.25">
      <c r="A28">
        <v>482</v>
      </c>
      <c r="B28">
        <f t="shared" si="0"/>
        <v>2.5726141078838176</v>
      </c>
      <c r="C28">
        <v>4.7975904285700004</v>
      </c>
      <c r="D28">
        <f t="shared" si="1"/>
        <v>152.33357440412206</v>
      </c>
      <c r="E28">
        <f t="shared" si="2"/>
        <v>2.5726141078838176</v>
      </c>
      <c r="F28">
        <v>482</v>
      </c>
      <c r="G28">
        <v>4.7749729892900001</v>
      </c>
    </row>
    <row r="29" spans="1:7" x14ac:dyDescent="0.25">
      <c r="A29">
        <v>469</v>
      </c>
      <c r="B29">
        <f t="shared" si="0"/>
        <v>2.6439232409381663</v>
      </c>
      <c r="C29">
        <v>5.5933037735999998</v>
      </c>
      <c r="D29">
        <f t="shared" si="1"/>
        <v>218.69280657368202</v>
      </c>
      <c r="E29">
        <f t="shared" si="2"/>
        <v>2.6439232409381663</v>
      </c>
      <c r="F29">
        <v>469</v>
      </c>
      <c r="G29">
        <v>5.57299650705</v>
      </c>
    </row>
    <row r="30" spans="1:7" x14ac:dyDescent="0.25">
      <c r="A30">
        <v>457</v>
      </c>
      <c r="B30">
        <f t="shared" si="0"/>
        <v>2.7133479212253828</v>
      </c>
      <c r="C30">
        <v>6.5240875451599996</v>
      </c>
      <c r="D30">
        <f t="shared" si="1"/>
        <v>313.36503049251678</v>
      </c>
      <c r="E30">
        <f t="shared" si="2"/>
        <v>2.7133479212253828</v>
      </c>
      <c r="F30">
        <v>457</v>
      </c>
      <c r="G30">
        <v>6.5276795829600003</v>
      </c>
    </row>
    <row r="31" spans="1:7" x14ac:dyDescent="0.25">
      <c r="A31">
        <v>445</v>
      </c>
      <c r="B31">
        <f t="shared" si="0"/>
        <v>2.7865168539325844</v>
      </c>
      <c r="C31">
        <v>7.7268598382700002</v>
      </c>
      <c r="D31">
        <f t="shared" si="1"/>
        <v>463.5850447555157</v>
      </c>
      <c r="E31">
        <f t="shared" si="2"/>
        <v>2.7865168539325844</v>
      </c>
      <c r="F31">
        <v>445</v>
      </c>
      <c r="G31">
        <v>7.7345965297700001</v>
      </c>
    </row>
    <row r="32" spans="1:7" x14ac:dyDescent="0.25">
      <c r="A32">
        <v>435</v>
      </c>
      <c r="B32">
        <f t="shared" si="0"/>
        <v>2.8505747126436782</v>
      </c>
      <c r="C32">
        <v>8.8840880643299993</v>
      </c>
      <c r="D32">
        <f t="shared" si="1"/>
        <v>641.34330602078751</v>
      </c>
      <c r="E32">
        <f t="shared" si="2"/>
        <v>2.8505747126436782</v>
      </c>
      <c r="F32">
        <v>435</v>
      </c>
      <c r="G32">
        <v>8.9195152579299997</v>
      </c>
    </row>
    <row r="33" spans="1:7" x14ac:dyDescent="0.25">
      <c r="A33">
        <v>425</v>
      </c>
      <c r="B33">
        <f t="shared" si="0"/>
        <v>2.9176470588235293</v>
      </c>
      <c r="C33">
        <v>10.2610460798</v>
      </c>
      <c r="D33">
        <f t="shared" si="1"/>
        <v>896.2904851696901</v>
      </c>
      <c r="E33">
        <f t="shared" si="2"/>
        <v>2.9176470588235293</v>
      </c>
      <c r="F33">
        <v>425</v>
      </c>
      <c r="G33">
        <v>10.298945054300001</v>
      </c>
    </row>
    <row r="34" spans="1:7" x14ac:dyDescent="0.25">
      <c r="A34">
        <v>415</v>
      </c>
      <c r="B34">
        <f t="shared" si="0"/>
        <v>2.9879518072289155</v>
      </c>
      <c r="C34">
        <v>11.831928427899999</v>
      </c>
      <c r="D34">
        <f t="shared" si="1"/>
        <v>1249.851007836058</v>
      </c>
      <c r="E34">
        <f t="shared" si="2"/>
        <v>2.9879518072289155</v>
      </c>
      <c r="F34">
        <v>415</v>
      </c>
      <c r="G34">
        <v>11.8961598897</v>
      </c>
    </row>
    <row r="35" spans="1:7" x14ac:dyDescent="0.25">
      <c r="A35">
        <v>406</v>
      </c>
      <c r="B35">
        <f t="shared" si="0"/>
        <v>3.0541871921182264</v>
      </c>
      <c r="C35">
        <v>13.5031536129</v>
      </c>
      <c r="D35">
        <f t="shared" si="1"/>
        <v>1700.8331806287451</v>
      </c>
      <c r="E35">
        <f t="shared" si="2"/>
        <v>3.0541871921182264</v>
      </c>
      <c r="F35">
        <v>407</v>
      </c>
      <c r="G35">
        <v>13.3430361059</v>
      </c>
    </row>
    <row r="36" spans="1:7" x14ac:dyDescent="0.25">
      <c r="A36">
        <v>398</v>
      </c>
      <c r="B36">
        <f t="shared" si="0"/>
        <v>3.1155778894472363</v>
      </c>
      <c r="C36">
        <v>15.236639267099999</v>
      </c>
      <c r="D36">
        <f t="shared" si="1"/>
        <v>2253.489803647989</v>
      </c>
      <c r="E36">
        <f t="shared" si="2"/>
        <v>3.1155778894472363</v>
      </c>
      <c r="F36">
        <v>398</v>
      </c>
      <c r="G36">
        <v>15.2918226295</v>
      </c>
    </row>
    <row r="37" spans="1:7" x14ac:dyDescent="0.25">
      <c r="A37">
        <v>391</v>
      </c>
      <c r="B37">
        <f t="shared" si="0"/>
        <v>3.1713554987212276</v>
      </c>
      <c r="C37">
        <v>17.074116740099999</v>
      </c>
      <c r="D37">
        <f t="shared" si="1"/>
        <v>2932.0160848642804</v>
      </c>
      <c r="E37">
        <f t="shared" si="2"/>
        <v>3.1713554987212276</v>
      </c>
      <c r="F37">
        <v>391</v>
      </c>
      <c r="G37">
        <v>17.122555073699999</v>
      </c>
    </row>
    <row r="38" spans="1:7" x14ac:dyDescent="0.25">
      <c r="A38">
        <v>386</v>
      </c>
      <c r="B38">
        <f t="shared" si="0"/>
        <v>3.2124352331606216</v>
      </c>
      <c r="C38">
        <v>18.761883994600002</v>
      </c>
      <c r="D38">
        <f t="shared" si="1"/>
        <v>3632.6340860348614</v>
      </c>
      <c r="E38">
        <f t="shared" si="2"/>
        <v>3.2124352331606216</v>
      </c>
      <c r="F38">
        <v>386</v>
      </c>
      <c r="G38">
        <v>18.770765329700001</v>
      </c>
    </row>
    <row r="39" spans="1:7" x14ac:dyDescent="0.25">
      <c r="A39">
        <v>385</v>
      </c>
      <c r="B39">
        <f t="shared" si="0"/>
        <v>3.220779220779221</v>
      </c>
      <c r="C39">
        <v>19.140642363000001</v>
      </c>
      <c r="D39">
        <f t="shared" si="1"/>
        <v>3800.4491728721368</v>
      </c>
      <c r="E39">
        <f t="shared" si="2"/>
        <v>3.220779220779221</v>
      </c>
      <c r="F39">
        <v>385</v>
      </c>
      <c r="G39">
        <v>19.150323523400001</v>
      </c>
    </row>
    <row r="40" spans="1:7" x14ac:dyDescent="0.25">
      <c r="A40">
        <v>384</v>
      </c>
      <c r="B40">
        <f t="shared" si="0"/>
        <v>3.2291666666666665</v>
      </c>
      <c r="C40">
        <v>19.508603029300001</v>
      </c>
      <c r="D40">
        <f t="shared" si="1"/>
        <v>3968.5628695830665</v>
      </c>
      <c r="E40">
        <f t="shared" si="2"/>
        <v>3.2291666666666665</v>
      </c>
      <c r="F40">
        <v>384</v>
      </c>
      <c r="G40">
        <v>19.519117893899999</v>
      </c>
    </row>
    <row r="41" spans="1:7" x14ac:dyDescent="0.25">
      <c r="A41">
        <v>383</v>
      </c>
      <c r="B41">
        <f t="shared" si="0"/>
        <v>3.2375979112271542</v>
      </c>
      <c r="C41">
        <v>19.8672205017</v>
      </c>
      <c r="D41">
        <f t="shared" si="1"/>
        <v>4137.3288946830944</v>
      </c>
      <c r="E41">
        <f t="shared" si="2"/>
        <v>3.2375979112271542</v>
      </c>
      <c r="F41">
        <v>383</v>
      </c>
      <c r="G41">
        <v>19.878592374099998</v>
      </c>
    </row>
    <row r="42" spans="1:7" x14ac:dyDescent="0.25">
      <c r="A42">
        <v>382</v>
      </c>
      <c r="B42">
        <f t="shared" si="0"/>
        <v>3.2460732984293195</v>
      </c>
      <c r="C42">
        <v>20.2076141189</v>
      </c>
      <c r="D42">
        <f t="shared" si="1"/>
        <v>4302.7560572529301</v>
      </c>
      <c r="E42">
        <f t="shared" si="2"/>
        <v>3.2460732984293195</v>
      </c>
      <c r="F42">
        <v>382</v>
      </c>
      <c r="G42">
        <v>20.2198748287</v>
      </c>
    </row>
    <row r="43" spans="1:7" x14ac:dyDescent="0.25">
      <c r="A43">
        <v>381</v>
      </c>
      <c r="B43">
        <f t="shared" si="0"/>
        <v>3.2545931758530182</v>
      </c>
      <c r="C43">
        <v>20.566869951699999</v>
      </c>
      <c r="D43">
        <f t="shared" si="1"/>
        <v>4480.5344704469635</v>
      </c>
      <c r="E43">
        <f t="shared" si="2"/>
        <v>3.2545931758530182</v>
      </c>
      <c r="F43">
        <v>381</v>
      </c>
      <c r="G43">
        <v>20.580047339699998</v>
      </c>
    </row>
    <row r="44" spans="1:7" x14ac:dyDescent="0.25">
      <c r="A44">
        <v>380</v>
      </c>
      <c r="B44">
        <f t="shared" si="0"/>
        <v>3.263157894736842</v>
      </c>
      <c r="C44">
        <v>20.9114395159</v>
      </c>
      <c r="D44">
        <f t="shared" si="1"/>
        <v>4656.3330617693664</v>
      </c>
      <c r="E44">
        <f t="shared" si="2"/>
        <v>3.263157894736842</v>
      </c>
      <c r="F44">
        <v>380</v>
      </c>
      <c r="G44">
        <v>20.9255639589</v>
      </c>
    </row>
    <row r="45" spans="1:7" x14ac:dyDescent="0.25">
      <c r="A45">
        <v>379</v>
      </c>
      <c r="B45">
        <f t="shared" si="0"/>
        <v>3.2717678100263852</v>
      </c>
      <c r="C45">
        <v>21.289037515699999</v>
      </c>
      <c r="D45">
        <f t="shared" si="1"/>
        <v>4851.510827459364</v>
      </c>
      <c r="E45">
        <f t="shared" si="2"/>
        <v>3.2717678100263852</v>
      </c>
      <c r="F45">
        <v>379</v>
      </c>
      <c r="G45">
        <v>21.3041577756</v>
      </c>
    </row>
    <row r="46" spans="1:7" x14ac:dyDescent="0.25">
      <c r="A46">
        <v>378</v>
      </c>
      <c r="B46">
        <f t="shared" si="0"/>
        <v>3.2804232804232805</v>
      </c>
      <c r="C46">
        <v>21.673823148299999</v>
      </c>
      <c r="D46">
        <f t="shared" si="1"/>
        <v>5055.112455744209</v>
      </c>
      <c r="E46">
        <f t="shared" si="2"/>
        <v>3.2804232804232805</v>
      </c>
      <c r="F46">
        <v>378</v>
      </c>
      <c r="G46">
        <v>21.689988115999999</v>
      </c>
    </row>
    <row r="47" spans="1:7" x14ac:dyDescent="0.25">
      <c r="A47">
        <v>377</v>
      </c>
      <c r="B47">
        <f t="shared" si="0"/>
        <v>3.2891246684350133</v>
      </c>
      <c r="C47">
        <v>22.102333080299999</v>
      </c>
      <c r="D47">
        <f t="shared" si="1"/>
        <v>5284.9016385555697</v>
      </c>
      <c r="E47">
        <f t="shared" si="2"/>
        <v>3.2891246684350133</v>
      </c>
      <c r="F47">
        <v>377</v>
      </c>
      <c r="G47">
        <v>22.119565643600001</v>
      </c>
    </row>
    <row r="48" spans="1:7" x14ac:dyDescent="0.25">
      <c r="A48">
        <v>376</v>
      </c>
      <c r="B48">
        <f t="shared" si="0"/>
        <v>3.2978723404255321</v>
      </c>
      <c r="C48">
        <v>22.566922844099999</v>
      </c>
      <c r="D48">
        <f t="shared" si="1"/>
        <v>5538.7577228627379</v>
      </c>
      <c r="E48">
        <f t="shared" si="2"/>
        <v>3.2978723404255321</v>
      </c>
      <c r="F48">
        <v>376</v>
      </c>
      <c r="G48">
        <v>22.585260889299999</v>
      </c>
    </row>
    <row r="49" spans="1:7" x14ac:dyDescent="0.25">
      <c r="A49">
        <v>375</v>
      </c>
      <c r="B49">
        <f t="shared" si="0"/>
        <v>3.3066666666666666</v>
      </c>
      <c r="C49">
        <v>23.062908887199999</v>
      </c>
      <c r="D49">
        <f t="shared" si="1"/>
        <v>5815.7938170545076</v>
      </c>
      <c r="E49">
        <f t="shared" si="2"/>
        <v>3.3066666666666666</v>
      </c>
      <c r="F49">
        <v>375</v>
      </c>
      <c r="G49">
        <v>23.082381358900001</v>
      </c>
    </row>
    <row r="50" spans="1:7" x14ac:dyDescent="0.25">
      <c r="A50">
        <v>374</v>
      </c>
      <c r="B50">
        <f t="shared" si="0"/>
        <v>3.3155080213903743</v>
      </c>
      <c r="C50">
        <v>23.5560114735</v>
      </c>
      <c r="D50">
        <f t="shared" si="1"/>
        <v>6099.6326478265519</v>
      </c>
      <c r="E50">
        <f t="shared" si="2"/>
        <v>3.3155080213903743</v>
      </c>
      <c r="F50">
        <v>374</v>
      </c>
      <c r="G50">
        <v>23.576653520200001</v>
      </c>
    </row>
    <row r="51" spans="1:7" x14ac:dyDescent="0.25">
      <c r="A51">
        <v>373</v>
      </c>
      <c r="B51">
        <f t="shared" si="0"/>
        <v>3.3243967828418231</v>
      </c>
      <c r="C51">
        <v>24.0781481868</v>
      </c>
      <c r="D51">
        <f t="shared" si="1"/>
        <v>6407.2529927924234</v>
      </c>
      <c r="E51">
        <f t="shared" si="2"/>
        <v>3.3243967828418231</v>
      </c>
      <c r="F51">
        <v>373</v>
      </c>
      <c r="G51">
        <v>24.100038555000001</v>
      </c>
    </row>
    <row r="52" spans="1:7" x14ac:dyDescent="0.25">
      <c r="A52">
        <v>372</v>
      </c>
      <c r="B52">
        <f t="shared" si="0"/>
        <v>3.3333333333333335</v>
      </c>
      <c r="C52">
        <v>24.623337899599999</v>
      </c>
      <c r="D52">
        <f t="shared" si="1"/>
        <v>6736.7641035319748</v>
      </c>
      <c r="E52">
        <f t="shared" si="2"/>
        <v>3.3333333333333335</v>
      </c>
      <c r="F52">
        <v>372</v>
      </c>
      <c r="G52">
        <v>24.646504654899999</v>
      </c>
    </row>
    <row r="53" spans="1:7" x14ac:dyDescent="0.25">
      <c r="A53">
        <v>371</v>
      </c>
      <c r="B53">
        <f t="shared" si="0"/>
        <v>3.3423180592991915</v>
      </c>
      <c r="C53">
        <v>25.1504791222</v>
      </c>
      <c r="D53">
        <f t="shared" si="1"/>
        <v>7066.2350046657093</v>
      </c>
      <c r="E53">
        <f t="shared" si="2"/>
        <v>3.3423180592991915</v>
      </c>
      <c r="F53">
        <v>371</v>
      </c>
      <c r="G53">
        <v>25.1749420274</v>
      </c>
    </row>
    <row r="54" spans="1:7" x14ac:dyDescent="0.25">
      <c r="A54">
        <v>370</v>
      </c>
      <c r="B54">
        <f t="shared" si="0"/>
        <v>3.3513513513513513</v>
      </c>
      <c r="C54">
        <v>25.7098533138</v>
      </c>
      <c r="D54">
        <f t="shared" si="1"/>
        <v>7424.0197712531244</v>
      </c>
      <c r="E54">
        <f t="shared" si="2"/>
        <v>3.3513513513513513</v>
      </c>
      <c r="F54">
        <v>370</v>
      </c>
      <c r="G54">
        <v>25.735705057499999</v>
      </c>
    </row>
    <row r="55" spans="1:7" x14ac:dyDescent="0.25">
      <c r="A55">
        <v>369</v>
      </c>
      <c r="B55">
        <f t="shared" si="0"/>
        <v>3.3604336043360434</v>
      </c>
      <c r="C55">
        <v>26.265797596799999</v>
      </c>
      <c r="D55">
        <f t="shared" si="1"/>
        <v>7790.6164682529443</v>
      </c>
      <c r="E55">
        <f t="shared" si="2"/>
        <v>3.3604336043360434</v>
      </c>
      <c r="F55">
        <v>369</v>
      </c>
      <c r="G55">
        <v>26.293033277500001</v>
      </c>
    </row>
    <row r="56" spans="1:7" x14ac:dyDescent="0.25">
      <c r="A56">
        <v>368</v>
      </c>
      <c r="B56">
        <f t="shared" si="0"/>
        <v>3.3695652173913042</v>
      </c>
      <c r="C56">
        <v>26.821059972499999</v>
      </c>
      <c r="D56">
        <f t="shared" si="1"/>
        <v>8167.6967980216496</v>
      </c>
      <c r="E56">
        <f t="shared" si="2"/>
        <v>3.3695652173913042</v>
      </c>
      <c r="F56">
        <v>368</v>
      </c>
      <c r="G56">
        <v>26.849738126599998</v>
      </c>
    </row>
    <row r="57" spans="1:7" x14ac:dyDescent="0.25">
      <c r="A57">
        <v>367</v>
      </c>
      <c r="B57">
        <f t="shared" si="0"/>
        <v>3.3787465940054497</v>
      </c>
      <c r="C57">
        <v>27.440326862399999</v>
      </c>
      <c r="D57">
        <f t="shared" si="1"/>
        <v>8595.8692789588131</v>
      </c>
      <c r="E57">
        <f t="shared" si="2"/>
        <v>3.3787465940054497</v>
      </c>
      <c r="F57">
        <v>367</v>
      </c>
      <c r="G57">
        <v>27.4704988069</v>
      </c>
    </row>
    <row r="58" spans="1:7" x14ac:dyDescent="0.25">
      <c r="A58">
        <v>366</v>
      </c>
      <c r="B58">
        <f t="shared" si="0"/>
        <v>3.3879781420765029</v>
      </c>
      <c r="C58">
        <v>28.037256735</v>
      </c>
      <c r="D58">
        <f t="shared" si="1"/>
        <v>9023.0265744639146</v>
      </c>
      <c r="E58">
        <f t="shared" si="2"/>
        <v>3.3879781420765029</v>
      </c>
      <c r="F58">
        <v>366</v>
      </c>
      <c r="G58">
        <v>28.068995865800002</v>
      </c>
    </row>
    <row r="59" spans="1:7" x14ac:dyDescent="0.25">
      <c r="A59">
        <v>365</v>
      </c>
      <c r="B59">
        <f t="shared" si="0"/>
        <v>3.3972602739726026</v>
      </c>
      <c r="C59">
        <v>28.656963409999999</v>
      </c>
      <c r="D59">
        <f t="shared" si="1"/>
        <v>9478.02783391919</v>
      </c>
      <c r="E59">
        <f t="shared" si="2"/>
        <v>3.3972602739726026</v>
      </c>
      <c r="F59">
        <v>365</v>
      </c>
      <c r="G59">
        <v>28.690271818500001</v>
      </c>
    </row>
    <row r="60" spans="1:7" x14ac:dyDescent="0.25">
      <c r="A60">
        <v>364</v>
      </c>
      <c r="B60">
        <f t="shared" si="0"/>
        <v>3.4065934065934065</v>
      </c>
      <c r="C60">
        <v>29.304560996799999</v>
      </c>
      <c r="D60">
        <f t="shared" si="1"/>
        <v>9965.774190336675</v>
      </c>
      <c r="E60">
        <f t="shared" si="2"/>
        <v>3.4065934065934065</v>
      </c>
      <c r="F60">
        <v>364</v>
      </c>
      <c r="G60">
        <v>29.339536631600001</v>
      </c>
    </row>
    <row r="61" spans="1:7" x14ac:dyDescent="0.25">
      <c r="A61">
        <v>363</v>
      </c>
      <c r="B61">
        <f t="shared" si="0"/>
        <v>3.4159779614325068</v>
      </c>
      <c r="C61">
        <v>29.9790471134</v>
      </c>
      <c r="D61">
        <f t="shared" si="1"/>
        <v>10487.350177479511</v>
      </c>
      <c r="E61">
        <f t="shared" si="2"/>
        <v>3.4159779614325068</v>
      </c>
      <c r="F61">
        <v>363</v>
      </c>
      <c r="G61">
        <v>30.015727398399999</v>
      </c>
    </row>
    <row r="62" spans="1:7" x14ac:dyDescent="0.25">
      <c r="A62">
        <v>362</v>
      </c>
      <c r="B62">
        <f t="shared" si="0"/>
        <v>3.4254143646408841</v>
      </c>
      <c r="C62">
        <v>30.653324857800001</v>
      </c>
      <c r="D62">
        <f t="shared" si="1"/>
        <v>11025.071251416559</v>
      </c>
      <c r="E62">
        <f t="shared" si="2"/>
        <v>3.4254143646408841</v>
      </c>
      <c r="F62">
        <v>362</v>
      </c>
      <c r="G62">
        <v>30.691803979900001</v>
      </c>
    </row>
    <row r="63" spans="1:7" x14ac:dyDescent="0.25">
      <c r="A63">
        <v>361</v>
      </c>
      <c r="B63">
        <f t="shared" si="0"/>
        <v>3.4349030470914128</v>
      </c>
      <c r="C63">
        <v>31.355652088100001</v>
      </c>
      <c r="D63">
        <f t="shared" si="1"/>
        <v>11600.070816805166</v>
      </c>
      <c r="E63">
        <f t="shared" si="2"/>
        <v>3.4349030470914128</v>
      </c>
      <c r="F63">
        <v>361</v>
      </c>
      <c r="G63">
        <v>31.395923217299998</v>
      </c>
    </row>
    <row r="64" spans="1:7" x14ac:dyDescent="0.25">
      <c r="A64">
        <v>360</v>
      </c>
      <c r="B64">
        <f t="shared" si="0"/>
        <v>3.4444444444444446</v>
      </c>
      <c r="C64">
        <v>32.063325864100001</v>
      </c>
      <c r="D64">
        <f t="shared" si="1"/>
        <v>12197.069724867075</v>
      </c>
      <c r="E64">
        <f t="shared" si="2"/>
        <v>3.4444444444444446</v>
      </c>
      <c r="F64">
        <v>360</v>
      </c>
      <c r="G64">
        <v>32.105486957499998</v>
      </c>
    </row>
    <row r="65" spans="1:7" x14ac:dyDescent="0.25">
      <c r="A65">
        <v>359</v>
      </c>
      <c r="B65">
        <f t="shared" si="0"/>
        <v>3.4540389972144845</v>
      </c>
      <c r="C65">
        <v>32.998174536100002</v>
      </c>
      <c r="D65">
        <f t="shared" si="1"/>
        <v>12990.752353926944</v>
      </c>
      <c r="E65">
        <f t="shared" si="2"/>
        <v>3.4540389972144845</v>
      </c>
      <c r="F65">
        <v>359</v>
      </c>
      <c r="G65">
        <v>33.042376341199997</v>
      </c>
    </row>
    <row r="66" spans="1:7" x14ac:dyDescent="0.25">
      <c r="A66">
        <v>358</v>
      </c>
      <c r="B66">
        <f t="shared" si="0"/>
        <v>3.4636871508379889</v>
      </c>
      <c r="C66">
        <v>33.772855459799999</v>
      </c>
      <c r="D66">
        <f t="shared" si="1"/>
        <v>13683.994145477476</v>
      </c>
      <c r="E66">
        <f t="shared" si="2"/>
        <v>3.4636871508379889</v>
      </c>
      <c r="F66">
        <v>358</v>
      </c>
      <c r="G66">
        <v>33.819080243999998</v>
      </c>
    </row>
    <row r="67" spans="1:7" x14ac:dyDescent="0.25">
      <c r="A67">
        <v>357</v>
      </c>
      <c r="B67">
        <f t="shared" ref="B67:B130" si="3">1240/A67</f>
        <v>3.473389355742297</v>
      </c>
      <c r="C67">
        <v>34.633034807000001</v>
      </c>
      <c r="D67">
        <f t="shared" ref="D67:D130" si="4">(B67*C67)^2</f>
        <v>14470.64991386486</v>
      </c>
      <c r="E67">
        <f t="shared" ref="E67:E130" si="5">1240/A67</f>
        <v>3.473389355742297</v>
      </c>
      <c r="F67">
        <v>357</v>
      </c>
      <c r="G67">
        <v>34.681350992200002</v>
      </c>
    </row>
    <row r="68" spans="1:7" x14ac:dyDescent="0.25">
      <c r="A68">
        <v>356</v>
      </c>
      <c r="B68">
        <f t="shared" si="3"/>
        <v>3.4831460674157304</v>
      </c>
      <c r="C68">
        <v>35.443355615000002</v>
      </c>
      <c r="D68">
        <f t="shared" si="4"/>
        <v>15240.985108175097</v>
      </c>
      <c r="E68">
        <f t="shared" si="5"/>
        <v>3.4831460674157304</v>
      </c>
      <c r="F68">
        <v>356</v>
      </c>
      <c r="G68">
        <v>35.493787983200001</v>
      </c>
    </row>
    <row r="69" spans="1:7" x14ac:dyDescent="0.25">
      <c r="A69">
        <v>355</v>
      </c>
      <c r="B69">
        <f t="shared" si="3"/>
        <v>3.492957746478873</v>
      </c>
      <c r="C69">
        <v>36.368983981</v>
      </c>
      <c r="D69">
        <f t="shared" si="4"/>
        <v>16137.973627120145</v>
      </c>
      <c r="E69">
        <f t="shared" si="5"/>
        <v>3.492957746478873</v>
      </c>
      <c r="F69">
        <v>355</v>
      </c>
      <c r="G69">
        <v>36.421620787000002</v>
      </c>
    </row>
    <row r="70" spans="1:7" x14ac:dyDescent="0.25">
      <c r="A70">
        <v>354</v>
      </c>
      <c r="B70">
        <f t="shared" si="3"/>
        <v>3.5028248587570623</v>
      </c>
      <c r="C70">
        <v>37.316932095799999</v>
      </c>
      <c r="D70">
        <f t="shared" si="4"/>
        <v>17086.32688718936</v>
      </c>
      <c r="E70">
        <f t="shared" si="5"/>
        <v>3.5028248587570623</v>
      </c>
      <c r="F70">
        <v>354</v>
      </c>
      <c r="G70">
        <v>37.371845848600003</v>
      </c>
    </row>
    <row r="71" spans="1:7" x14ac:dyDescent="0.25">
      <c r="A71">
        <v>353</v>
      </c>
      <c r="B71">
        <f t="shared" si="3"/>
        <v>3.5127478753541075</v>
      </c>
      <c r="C71">
        <v>38.323667118300001</v>
      </c>
      <c r="D71">
        <f t="shared" si="4"/>
        <v>18122.916019226763</v>
      </c>
      <c r="E71">
        <f t="shared" si="5"/>
        <v>3.5127478753541075</v>
      </c>
      <c r="F71">
        <v>353</v>
      </c>
      <c r="G71">
        <v>38.380965862700002</v>
      </c>
    </row>
    <row r="72" spans="1:7" x14ac:dyDescent="0.25">
      <c r="A72">
        <v>352</v>
      </c>
      <c r="B72">
        <f t="shared" si="3"/>
        <v>3.5227272727272729</v>
      </c>
      <c r="C72">
        <v>39.1313318447</v>
      </c>
      <c r="D72">
        <f t="shared" si="4"/>
        <v>19002.349532468641</v>
      </c>
      <c r="E72">
        <f t="shared" si="5"/>
        <v>3.5227272727272729</v>
      </c>
      <c r="F72">
        <v>352</v>
      </c>
      <c r="G72">
        <v>39.191029844100001</v>
      </c>
    </row>
    <row r="73" spans="1:7" x14ac:dyDescent="0.25">
      <c r="A73">
        <v>351</v>
      </c>
      <c r="B73">
        <f t="shared" si="3"/>
        <v>3.5327635327635329</v>
      </c>
      <c r="C73">
        <v>40.144719111500002</v>
      </c>
      <c r="D73">
        <f t="shared" si="4"/>
        <v>20113.422873023766</v>
      </c>
      <c r="E73">
        <f t="shared" si="5"/>
        <v>3.5327635327635329</v>
      </c>
      <c r="F73">
        <v>351</v>
      </c>
      <c r="G73">
        <v>40.206904442099997</v>
      </c>
    </row>
    <row r="74" spans="1:7" x14ac:dyDescent="0.25">
      <c r="A74">
        <v>350</v>
      </c>
      <c r="B74">
        <f t="shared" si="3"/>
        <v>3.5428571428571427</v>
      </c>
      <c r="C74">
        <v>41.400439025399997</v>
      </c>
      <c r="D74">
        <f t="shared" si="4"/>
        <v>21513.802367837052</v>
      </c>
      <c r="E74">
        <f t="shared" si="5"/>
        <v>3.5428571428571427</v>
      </c>
      <c r="F74">
        <v>350</v>
      </c>
      <c r="G74">
        <v>41.465219474400001</v>
      </c>
    </row>
    <row r="75" spans="1:7" x14ac:dyDescent="0.25">
      <c r="A75">
        <v>349</v>
      </c>
      <c r="B75">
        <f t="shared" si="3"/>
        <v>3.5530085959885387</v>
      </c>
      <c r="C75">
        <v>42.468793439499997</v>
      </c>
      <c r="D75">
        <f t="shared" si="4"/>
        <v>22768.392088404507</v>
      </c>
      <c r="E75">
        <f t="shared" si="5"/>
        <v>3.5530085959885387</v>
      </c>
      <c r="F75">
        <v>349</v>
      </c>
      <c r="G75">
        <v>42.536246194999997</v>
      </c>
    </row>
    <row r="76" spans="1:7" x14ac:dyDescent="0.25">
      <c r="A76">
        <v>348</v>
      </c>
      <c r="B76">
        <f t="shared" si="3"/>
        <v>3.5632183908045976</v>
      </c>
      <c r="C76">
        <v>43.574055936699999</v>
      </c>
      <c r="D76">
        <f t="shared" si="4"/>
        <v>24106.871648757413</v>
      </c>
      <c r="E76">
        <f t="shared" si="5"/>
        <v>3.5632183908045976</v>
      </c>
      <c r="F76">
        <v>348</v>
      </c>
      <c r="G76">
        <v>43.644225931699999</v>
      </c>
    </row>
    <row r="77" spans="1:7" x14ac:dyDescent="0.25">
      <c r="A77">
        <v>347</v>
      </c>
      <c r="B77">
        <f t="shared" si="3"/>
        <v>3.5734870317002883</v>
      </c>
      <c r="C77">
        <v>45.006719875199998</v>
      </c>
      <c r="D77">
        <f t="shared" si="4"/>
        <v>25866.58798464113</v>
      </c>
      <c r="E77">
        <f t="shared" si="5"/>
        <v>3.5734870317002883</v>
      </c>
      <c r="F77">
        <v>347</v>
      </c>
      <c r="G77">
        <v>45.079730172200001</v>
      </c>
    </row>
    <row r="78" spans="1:7" x14ac:dyDescent="0.25">
      <c r="A78">
        <v>346</v>
      </c>
      <c r="B78">
        <f t="shared" si="3"/>
        <v>3.5838150289017343</v>
      </c>
      <c r="C78">
        <v>46.171903738300003</v>
      </c>
      <c r="D78">
        <f t="shared" si="4"/>
        <v>27380.838006226833</v>
      </c>
      <c r="E78">
        <f t="shared" si="5"/>
        <v>3.5838150289017343</v>
      </c>
      <c r="F78">
        <v>346</v>
      </c>
      <c r="G78">
        <v>46.247823199599999</v>
      </c>
    </row>
    <row r="79" spans="1:7" x14ac:dyDescent="0.25">
      <c r="A79">
        <v>345</v>
      </c>
      <c r="B79">
        <f t="shared" si="3"/>
        <v>3.5942028985507246</v>
      </c>
      <c r="C79">
        <v>47.324050616699999</v>
      </c>
      <c r="D79">
        <f t="shared" si="4"/>
        <v>28931.370073418202</v>
      </c>
      <c r="E79">
        <f t="shared" si="5"/>
        <v>3.5942028985507246</v>
      </c>
      <c r="F79">
        <v>345</v>
      </c>
      <c r="G79">
        <v>47.402987895099997</v>
      </c>
    </row>
    <row r="80" spans="1:7" x14ac:dyDescent="0.25">
      <c r="A80">
        <v>344</v>
      </c>
      <c r="B80">
        <f t="shared" si="3"/>
        <v>3.6046511627906979</v>
      </c>
      <c r="C80">
        <v>48.553735709100003</v>
      </c>
      <c r="D80">
        <f t="shared" si="4"/>
        <v>30631.748330287683</v>
      </c>
      <c r="E80">
        <f t="shared" si="5"/>
        <v>3.6046511627906979</v>
      </c>
      <c r="F80">
        <v>344</v>
      </c>
      <c r="G80">
        <v>48.635748521799997</v>
      </c>
    </row>
    <row r="81" spans="1:7" x14ac:dyDescent="0.25">
      <c r="A81">
        <v>343</v>
      </c>
      <c r="B81">
        <f t="shared" si="3"/>
        <v>3.6151603498542273</v>
      </c>
      <c r="C81">
        <v>49.7332415686</v>
      </c>
      <c r="D81">
        <f t="shared" si="4"/>
        <v>32325.754059085102</v>
      </c>
      <c r="E81">
        <f t="shared" si="5"/>
        <v>3.6151603498542273</v>
      </c>
      <c r="F81">
        <v>343</v>
      </c>
      <c r="G81">
        <v>49.818388679400002</v>
      </c>
    </row>
    <row r="82" spans="1:7" x14ac:dyDescent="0.25">
      <c r="A82">
        <v>342</v>
      </c>
      <c r="B82">
        <f t="shared" si="3"/>
        <v>3.6257309941520468</v>
      </c>
      <c r="C82">
        <v>51.247539893300001</v>
      </c>
      <c r="D82">
        <f t="shared" si="4"/>
        <v>34525.279459059209</v>
      </c>
      <c r="E82">
        <f t="shared" si="5"/>
        <v>3.6257309941520468</v>
      </c>
      <c r="F82">
        <v>342</v>
      </c>
      <c r="G82">
        <v>51.336039355300002</v>
      </c>
    </row>
    <row r="83" spans="1:7" x14ac:dyDescent="0.25">
      <c r="A83">
        <v>341</v>
      </c>
      <c r="B83">
        <f t="shared" si="3"/>
        <v>3.6363636363636362</v>
      </c>
      <c r="C83">
        <v>53.155623110100002</v>
      </c>
      <c r="D83">
        <f t="shared" si="4"/>
        <v>37362.251480634673</v>
      </c>
      <c r="E83">
        <f t="shared" si="5"/>
        <v>3.6363636363636362</v>
      </c>
      <c r="F83">
        <v>341</v>
      </c>
      <c r="G83">
        <v>53.247513100600003</v>
      </c>
    </row>
    <row r="84" spans="1:7" x14ac:dyDescent="0.25">
      <c r="A84">
        <v>340</v>
      </c>
      <c r="B84">
        <f t="shared" si="3"/>
        <v>3.6470588235294117</v>
      </c>
      <c r="C84">
        <v>55.934987819</v>
      </c>
      <c r="D84">
        <f t="shared" si="4"/>
        <v>41615.261877944955</v>
      </c>
      <c r="E84">
        <f t="shared" si="5"/>
        <v>3.6470588235294117</v>
      </c>
      <c r="F84">
        <v>340</v>
      </c>
      <c r="G84">
        <v>56.030471580399997</v>
      </c>
    </row>
    <row r="85" spans="1:7" x14ac:dyDescent="0.25">
      <c r="A85">
        <v>339</v>
      </c>
      <c r="B85">
        <f t="shared" si="3"/>
        <v>3.6578171091445428</v>
      </c>
      <c r="C85">
        <v>56.757227945300002</v>
      </c>
      <c r="D85">
        <f t="shared" si="4"/>
        <v>43100.898739097487</v>
      </c>
      <c r="E85">
        <f t="shared" si="5"/>
        <v>3.6578171091445428</v>
      </c>
      <c r="F85">
        <v>339</v>
      </c>
      <c r="G85">
        <v>56.856206020099997</v>
      </c>
    </row>
    <row r="86" spans="1:7" x14ac:dyDescent="0.25">
      <c r="A86">
        <v>338</v>
      </c>
      <c r="B86">
        <f t="shared" si="3"/>
        <v>3.668639053254438</v>
      </c>
      <c r="C86">
        <v>58.305011781700003</v>
      </c>
      <c r="D86">
        <f t="shared" si="4"/>
        <v>45753.228490717745</v>
      </c>
      <c r="E86">
        <f t="shared" si="5"/>
        <v>3.668639053254438</v>
      </c>
      <c r="F86">
        <v>338</v>
      </c>
      <c r="G86">
        <v>58.407696947799998</v>
      </c>
    </row>
    <row r="87" spans="1:7" x14ac:dyDescent="0.25">
      <c r="A87">
        <v>337</v>
      </c>
      <c r="B87">
        <f t="shared" si="3"/>
        <v>3.6795252225519288</v>
      </c>
      <c r="C87">
        <v>60.144032355999997</v>
      </c>
      <c r="D87">
        <f t="shared" si="4"/>
        <v>48974.346838253841</v>
      </c>
      <c r="E87">
        <f t="shared" si="5"/>
        <v>3.6795252225519288</v>
      </c>
      <c r="F87">
        <v>337</v>
      </c>
      <c r="G87">
        <v>60.250529548000003</v>
      </c>
    </row>
    <row r="88" spans="1:7" x14ac:dyDescent="0.25">
      <c r="A88">
        <v>336</v>
      </c>
      <c r="B88">
        <f t="shared" si="3"/>
        <v>3.6904761904761907</v>
      </c>
      <c r="C88">
        <v>62.9173874062</v>
      </c>
      <c r="D88">
        <f t="shared" si="4"/>
        <v>53914.573839838464</v>
      </c>
      <c r="E88">
        <f t="shared" si="5"/>
        <v>3.6904761904761907</v>
      </c>
      <c r="F88">
        <v>336</v>
      </c>
      <c r="G88">
        <v>63.027901605700002</v>
      </c>
    </row>
    <row r="89" spans="1:7" x14ac:dyDescent="0.25">
      <c r="A89">
        <v>335</v>
      </c>
      <c r="B89">
        <f t="shared" si="3"/>
        <v>3.7014925373134329</v>
      </c>
      <c r="C89">
        <v>68.289369777299996</v>
      </c>
      <c r="D89">
        <f t="shared" si="4"/>
        <v>63893.983574029487</v>
      </c>
      <c r="E89">
        <f t="shared" si="5"/>
        <v>3.7014925373134329</v>
      </c>
      <c r="F89">
        <v>335</v>
      </c>
      <c r="G89">
        <v>68.404073992299999</v>
      </c>
    </row>
    <row r="90" spans="1:7" x14ac:dyDescent="0.25">
      <c r="A90">
        <v>334</v>
      </c>
      <c r="B90">
        <f t="shared" si="3"/>
        <v>3.7125748502994012</v>
      </c>
      <c r="C90">
        <v>76.5935459775</v>
      </c>
      <c r="D90">
        <f t="shared" si="4"/>
        <v>80860.195851791286</v>
      </c>
      <c r="E90">
        <f t="shared" si="5"/>
        <v>3.7125748502994012</v>
      </c>
      <c r="F90">
        <v>334</v>
      </c>
      <c r="G90">
        <v>76.712789021299997</v>
      </c>
    </row>
    <row r="91" spans="1:7" x14ac:dyDescent="0.25">
      <c r="A91">
        <v>333</v>
      </c>
      <c r="B91">
        <f t="shared" si="3"/>
        <v>3.7237237237237237</v>
      </c>
      <c r="C91">
        <v>82.661291651200003</v>
      </c>
      <c r="D91">
        <f t="shared" si="4"/>
        <v>94745.649593152106</v>
      </c>
      <c r="E91">
        <f t="shared" si="5"/>
        <v>3.7237237237237237</v>
      </c>
      <c r="F91">
        <v>333</v>
      </c>
      <c r="G91">
        <v>82.7852506312</v>
      </c>
    </row>
    <row r="92" spans="1:7" x14ac:dyDescent="0.25">
      <c r="A92">
        <v>332</v>
      </c>
      <c r="B92">
        <f t="shared" si="3"/>
        <v>3.7349397590361444</v>
      </c>
      <c r="C92">
        <v>65.990022144400001</v>
      </c>
      <c r="D92">
        <f t="shared" si="4"/>
        <v>60746.848377649643</v>
      </c>
      <c r="E92">
        <f t="shared" si="5"/>
        <v>3.7349397590361444</v>
      </c>
      <c r="F92">
        <v>332</v>
      </c>
      <c r="G92">
        <v>66.117143513399995</v>
      </c>
    </row>
    <row r="93" spans="1:7" x14ac:dyDescent="0.25">
      <c r="A93">
        <v>331</v>
      </c>
      <c r="B93">
        <f t="shared" si="3"/>
        <v>3.7462235649546827</v>
      </c>
      <c r="C93">
        <v>96.173945482999997</v>
      </c>
      <c r="D93">
        <f t="shared" si="4"/>
        <v>129808.23622955086</v>
      </c>
      <c r="E93">
        <f t="shared" si="5"/>
        <v>3.7462235649546827</v>
      </c>
      <c r="F93">
        <v>331</v>
      </c>
      <c r="G93">
        <v>96.312481419299999</v>
      </c>
    </row>
    <row r="94" spans="1:7" x14ac:dyDescent="0.25">
      <c r="A94">
        <v>330</v>
      </c>
      <c r="B94">
        <f t="shared" si="3"/>
        <v>3.7575757575757578</v>
      </c>
      <c r="C94">
        <v>78.769205063000001</v>
      </c>
      <c r="D94">
        <f t="shared" si="4"/>
        <v>87604.903541200008</v>
      </c>
      <c r="E94">
        <f t="shared" si="5"/>
        <v>3.7575757575757578</v>
      </c>
      <c r="F94">
        <v>330</v>
      </c>
      <c r="G94">
        <v>78.906037145200003</v>
      </c>
    </row>
    <row r="95" spans="1:7" x14ac:dyDescent="0.25">
      <c r="A95">
        <v>329</v>
      </c>
      <c r="B95">
        <f t="shared" si="3"/>
        <v>3.768996960486322</v>
      </c>
      <c r="C95">
        <v>68.417867968500005</v>
      </c>
      <c r="D95">
        <f t="shared" si="4"/>
        <v>66495.253749957948</v>
      </c>
      <c r="E95">
        <f t="shared" si="5"/>
        <v>3.768996960486322</v>
      </c>
      <c r="F95">
        <v>329</v>
      </c>
      <c r="G95">
        <v>68.558709001400004</v>
      </c>
    </row>
    <row r="96" spans="1:7" x14ac:dyDescent="0.25">
      <c r="A96">
        <v>328</v>
      </c>
      <c r="B96">
        <f t="shared" si="3"/>
        <v>3.7804878048780486</v>
      </c>
      <c r="C96">
        <v>67.976260911599994</v>
      </c>
      <c r="D96">
        <f t="shared" si="4"/>
        <v>66040.480929038706</v>
      </c>
      <c r="E96">
        <f t="shared" si="5"/>
        <v>3.7804878048780486</v>
      </c>
      <c r="F96">
        <v>328</v>
      </c>
      <c r="G96">
        <v>68.121970522500007</v>
      </c>
    </row>
    <row r="97" spans="1:7" x14ac:dyDescent="0.25">
      <c r="A97">
        <v>327</v>
      </c>
      <c r="B97">
        <f t="shared" si="3"/>
        <v>3.7920489296636086</v>
      </c>
      <c r="C97">
        <v>64.956052151199998</v>
      </c>
      <c r="D97">
        <f t="shared" si="4"/>
        <v>60671.831983281714</v>
      </c>
      <c r="E97">
        <f t="shared" si="5"/>
        <v>3.7920489296636086</v>
      </c>
      <c r="F97">
        <v>327</v>
      </c>
      <c r="G97">
        <v>65.106390426499999</v>
      </c>
    </row>
    <row r="98" spans="1:7" x14ac:dyDescent="0.25">
      <c r="A98">
        <v>326</v>
      </c>
      <c r="B98">
        <f t="shared" si="3"/>
        <v>3.8036809815950918</v>
      </c>
      <c r="C98">
        <v>68.902845491299999</v>
      </c>
      <c r="D98">
        <f t="shared" si="4"/>
        <v>68688.255248490197</v>
      </c>
      <c r="E98">
        <f t="shared" si="5"/>
        <v>3.8036809815950918</v>
      </c>
      <c r="F98">
        <v>326</v>
      </c>
      <c r="G98">
        <v>69.058561892300006</v>
      </c>
    </row>
    <row r="99" spans="1:7" x14ac:dyDescent="0.25">
      <c r="A99">
        <v>325</v>
      </c>
      <c r="B99">
        <f t="shared" si="3"/>
        <v>3.8153846153846156</v>
      </c>
      <c r="C99">
        <v>66.962452727300004</v>
      </c>
      <c r="D99">
        <f t="shared" si="4"/>
        <v>65273.86875941731</v>
      </c>
      <c r="E99">
        <f t="shared" si="5"/>
        <v>3.8153846153846156</v>
      </c>
      <c r="F99">
        <v>325</v>
      </c>
      <c r="G99">
        <v>67.123396080399999</v>
      </c>
    </row>
    <row r="100" spans="1:7" x14ac:dyDescent="0.25">
      <c r="A100">
        <v>324</v>
      </c>
      <c r="B100">
        <f t="shared" si="3"/>
        <v>3.8271604938271606</v>
      </c>
      <c r="C100">
        <v>81.673066278099995</v>
      </c>
      <c r="D100">
        <f t="shared" si="4"/>
        <v>97703.713684065006</v>
      </c>
      <c r="E100">
        <f t="shared" si="5"/>
        <v>3.8271604938271606</v>
      </c>
      <c r="F100">
        <v>324</v>
      </c>
      <c r="G100">
        <v>81.840238407599998</v>
      </c>
    </row>
    <row r="101" spans="1:7" x14ac:dyDescent="0.25">
      <c r="A101">
        <v>323</v>
      </c>
      <c r="B101">
        <f t="shared" si="3"/>
        <v>3.8390092879256965</v>
      </c>
      <c r="C101">
        <v>65.938684114099999</v>
      </c>
      <c r="D101">
        <f t="shared" si="4"/>
        <v>64079.465080716582</v>
      </c>
      <c r="E101">
        <f t="shared" si="5"/>
        <v>3.8390092879256965</v>
      </c>
      <c r="F101">
        <v>323</v>
      </c>
      <c r="G101">
        <v>66.110439091399996</v>
      </c>
    </row>
    <row r="102" spans="1:7" x14ac:dyDescent="0.25">
      <c r="A102">
        <v>322</v>
      </c>
      <c r="B102">
        <f t="shared" si="3"/>
        <v>3.8509316770186337</v>
      </c>
      <c r="C102">
        <v>63.925516041900003</v>
      </c>
      <c r="D102">
        <f t="shared" si="4"/>
        <v>60601.044848200458</v>
      </c>
      <c r="E102">
        <f t="shared" si="5"/>
        <v>3.8509316770186337</v>
      </c>
      <c r="F102">
        <v>322</v>
      </c>
      <c r="G102">
        <v>64.102796820899997</v>
      </c>
    </row>
    <row r="103" spans="1:7" x14ac:dyDescent="0.25">
      <c r="A103">
        <v>321</v>
      </c>
      <c r="B103">
        <f t="shared" si="3"/>
        <v>3.8629283489096573</v>
      </c>
      <c r="C103">
        <v>68.665773293499996</v>
      </c>
      <c r="D103">
        <f t="shared" si="4"/>
        <v>70358.072977343894</v>
      </c>
      <c r="E103">
        <f t="shared" si="5"/>
        <v>3.8629283489096573</v>
      </c>
      <c r="F103">
        <v>321</v>
      </c>
      <c r="G103">
        <v>68.849204541399999</v>
      </c>
    </row>
    <row r="104" spans="1:7" x14ac:dyDescent="0.25">
      <c r="A104">
        <v>320</v>
      </c>
      <c r="B104">
        <f t="shared" si="3"/>
        <v>3.875</v>
      </c>
      <c r="C104">
        <v>70.949612878600007</v>
      </c>
      <c r="D104">
        <f t="shared" si="4"/>
        <v>75586.367382592172</v>
      </c>
      <c r="E104">
        <f t="shared" si="5"/>
        <v>3.875</v>
      </c>
      <c r="F104">
        <v>320</v>
      </c>
      <c r="G104">
        <v>71.139276326200005</v>
      </c>
    </row>
    <row r="105" spans="1:7" x14ac:dyDescent="0.25">
      <c r="A105">
        <v>319</v>
      </c>
      <c r="B105">
        <f t="shared" si="3"/>
        <v>3.8871473354231973</v>
      </c>
      <c r="C105">
        <v>70.252683269299993</v>
      </c>
      <c r="D105">
        <f t="shared" si="4"/>
        <v>74574.068506113836</v>
      </c>
      <c r="E105">
        <f t="shared" si="5"/>
        <v>3.8871473354231973</v>
      </c>
      <c r="F105">
        <v>319</v>
      </c>
      <c r="G105">
        <v>70.448660948300002</v>
      </c>
    </row>
    <row r="106" spans="1:7" x14ac:dyDescent="0.25">
      <c r="A106">
        <v>318</v>
      </c>
      <c r="B106">
        <f t="shared" si="3"/>
        <v>3.89937106918239</v>
      </c>
      <c r="C106">
        <v>76.456771001700005</v>
      </c>
      <c r="D106">
        <f t="shared" si="4"/>
        <v>88883.477023189655</v>
      </c>
      <c r="E106">
        <f t="shared" si="5"/>
        <v>3.89937106918239</v>
      </c>
      <c r="F106">
        <v>318</v>
      </c>
      <c r="G106">
        <v>76.659266572299998</v>
      </c>
    </row>
    <row r="107" spans="1:7" x14ac:dyDescent="0.25">
      <c r="A107">
        <v>317</v>
      </c>
      <c r="B107">
        <f t="shared" si="3"/>
        <v>3.9116719242902209</v>
      </c>
      <c r="C107">
        <v>66.474565115900006</v>
      </c>
      <c r="D107">
        <f t="shared" si="4"/>
        <v>67613.879534857857</v>
      </c>
      <c r="E107">
        <f t="shared" si="5"/>
        <v>3.9116719242902209</v>
      </c>
      <c r="F107">
        <v>317</v>
      </c>
      <c r="G107">
        <v>66.683115014600006</v>
      </c>
    </row>
    <row r="108" spans="1:7" x14ac:dyDescent="0.25">
      <c r="A108">
        <v>316</v>
      </c>
      <c r="B108">
        <f t="shared" si="3"/>
        <v>3.9240506329113924</v>
      </c>
      <c r="C108">
        <v>72.0395295621</v>
      </c>
      <c r="D108">
        <f t="shared" si="4"/>
        <v>79911.805168515653</v>
      </c>
      <c r="E108">
        <f t="shared" si="5"/>
        <v>3.9240506329113924</v>
      </c>
      <c r="F108">
        <v>316</v>
      </c>
      <c r="G108">
        <v>72.255290884999994</v>
      </c>
    </row>
    <row r="109" spans="1:7" x14ac:dyDescent="0.25">
      <c r="A109">
        <v>315</v>
      </c>
      <c r="B109">
        <f t="shared" si="3"/>
        <v>3.9365079365079363</v>
      </c>
      <c r="C109">
        <v>68.387849908999996</v>
      </c>
      <c r="D109">
        <f t="shared" si="4"/>
        <v>72473.654705310953</v>
      </c>
      <c r="E109">
        <f t="shared" si="5"/>
        <v>3.9365079365079363</v>
      </c>
      <c r="F109">
        <v>315</v>
      </c>
      <c r="G109">
        <v>68.610223997000006</v>
      </c>
    </row>
    <row r="110" spans="1:7" x14ac:dyDescent="0.25">
      <c r="A110">
        <v>314</v>
      </c>
      <c r="B110">
        <f t="shared" si="3"/>
        <v>3.9490445859872612</v>
      </c>
      <c r="C110">
        <v>68.571906072299996</v>
      </c>
      <c r="D110">
        <f t="shared" si="4"/>
        <v>73329.127454991089</v>
      </c>
      <c r="E110">
        <f t="shared" si="5"/>
        <v>3.9490445859872612</v>
      </c>
      <c r="F110">
        <v>314</v>
      </c>
      <c r="G110">
        <v>68.801354803799995</v>
      </c>
    </row>
    <row r="111" spans="1:7" x14ac:dyDescent="0.25">
      <c r="A111">
        <v>313</v>
      </c>
      <c r="B111">
        <f t="shared" si="3"/>
        <v>3.9616613418530351</v>
      </c>
      <c r="C111">
        <v>64.056794575400005</v>
      </c>
      <c r="D111">
        <f t="shared" si="4"/>
        <v>64399.886281664942</v>
      </c>
      <c r="E111">
        <f t="shared" si="5"/>
        <v>3.9616613418530351</v>
      </c>
      <c r="F111">
        <v>313</v>
      </c>
      <c r="G111">
        <v>64.293349625399998</v>
      </c>
    </row>
    <row r="112" spans="1:7" x14ac:dyDescent="0.25">
      <c r="A112">
        <v>312</v>
      </c>
      <c r="B112">
        <f t="shared" si="3"/>
        <v>3.9743589743589745</v>
      </c>
      <c r="C112">
        <v>67.455479137599994</v>
      </c>
      <c r="D112">
        <f t="shared" si="4"/>
        <v>71873.475357027346</v>
      </c>
      <c r="E112">
        <f t="shared" si="5"/>
        <v>3.9743589743589745</v>
      </c>
      <c r="F112">
        <v>312</v>
      </c>
      <c r="G112">
        <v>67.699893896999995</v>
      </c>
    </row>
    <row r="113" spans="1:7" x14ac:dyDescent="0.25">
      <c r="A113">
        <v>311</v>
      </c>
      <c r="B113">
        <f t="shared" si="3"/>
        <v>3.987138263665595</v>
      </c>
      <c r="C113">
        <v>73.999153353500006</v>
      </c>
      <c r="D113">
        <f t="shared" si="4"/>
        <v>87051.466942656989</v>
      </c>
      <c r="E113">
        <f t="shared" si="5"/>
        <v>3.987138263665595</v>
      </c>
      <c r="F113">
        <v>311</v>
      </c>
      <c r="G113">
        <v>74.251686998400004</v>
      </c>
    </row>
    <row r="114" spans="1:7" x14ac:dyDescent="0.25">
      <c r="A114">
        <v>310</v>
      </c>
      <c r="B114">
        <f t="shared" si="3"/>
        <v>4</v>
      </c>
      <c r="C114">
        <v>68.685779592499998</v>
      </c>
      <c r="D114">
        <f t="shared" si="4"/>
        <v>75483.78109167183</v>
      </c>
      <c r="E114">
        <f t="shared" si="5"/>
        <v>4</v>
      </c>
      <c r="F114">
        <v>310</v>
      </c>
      <c r="G114">
        <v>68.945956702199993</v>
      </c>
    </row>
    <row r="115" spans="1:7" x14ac:dyDescent="0.25">
      <c r="A115">
        <v>309</v>
      </c>
      <c r="B115">
        <f t="shared" si="3"/>
        <v>4.0129449838187705</v>
      </c>
      <c r="C115">
        <v>68.873436022800007</v>
      </c>
      <c r="D115">
        <f t="shared" si="4"/>
        <v>76388.8393660367</v>
      </c>
      <c r="E115">
        <f t="shared" si="5"/>
        <v>4.0129449838187705</v>
      </c>
      <c r="F115">
        <v>309</v>
      </c>
      <c r="G115">
        <v>69.141650474200006</v>
      </c>
    </row>
    <row r="116" spans="1:7" x14ac:dyDescent="0.25">
      <c r="A116">
        <v>308</v>
      </c>
      <c r="B116">
        <f t="shared" si="3"/>
        <v>4.0259740259740262</v>
      </c>
      <c r="C116">
        <v>65.3641733587</v>
      </c>
      <c r="D116">
        <f t="shared" si="4"/>
        <v>69250.272013331196</v>
      </c>
      <c r="E116">
        <f t="shared" si="5"/>
        <v>4.0259740259740262</v>
      </c>
      <c r="F116">
        <v>308</v>
      </c>
      <c r="G116">
        <v>65.640629843499994</v>
      </c>
    </row>
    <row r="117" spans="1:7" x14ac:dyDescent="0.25">
      <c r="A117">
        <v>307</v>
      </c>
      <c r="B117">
        <f t="shared" si="3"/>
        <v>4.0390879478827362</v>
      </c>
      <c r="C117">
        <v>71.805869097400006</v>
      </c>
      <c r="D117">
        <f t="shared" si="4"/>
        <v>84117.528779237284</v>
      </c>
      <c r="E117">
        <f t="shared" si="5"/>
        <v>4.0390879478827362</v>
      </c>
      <c r="F117">
        <v>307</v>
      </c>
      <c r="G117">
        <v>72.091530167299993</v>
      </c>
    </row>
    <row r="118" spans="1:7" x14ac:dyDescent="0.25">
      <c r="A118">
        <v>306</v>
      </c>
      <c r="B118">
        <f t="shared" si="3"/>
        <v>4.0522875816993462</v>
      </c>
      <c r="C118">
        <v>67.721543283700001</v>
      </c>
      <c r="D118">
        <f t="shared" si="4"/>
        <v>75310.27100964135</v>
      </c>
      <c r="E118">
        <f t="shared" si="5"/>
        <v>4.0522875816993462</v>
      </c>
      <c r="F118">
        <v>306</v>
      </c>
      <c r="G118">
        <v>68.015712941100006</v>
      </c>
    </row>
    <row r="119" spans="1:7" x14ac:dyDescent="0.25">
      <c r="A119">
        <v>305</v>
      </c>
      <c r="B119">
        <f t="shared" si="3"/>
        <v>4.0655737704918034</v>
      </c>
      <c r="C119">
        <v>70.946746290999997</v>
      </c>
      <c r="D119">
        <f t="shared" si="4"/>
        <v>83197.189877432873</v>
      </c>
      <c r="E119">
        <f t="shared" si="5"/>
        <v>4.0655737704918034</v>
      </c>
      <c r="F119">
        <v>305</v>
      </c>
      <c r="G119">
        <v>71.250506360700001</v>
      </c>
    </row>
    <row r="120" spans="1:7" x14ac:dyDescent="0.25">
      <c r="A120">
        <v>304</v>
      </c>
      <c r="B120">
        <f t="shared" si="3"/>
        <v>4.0789473684210522</v>
      </c>
      <c r="C120">
        <v>71.525045765499996</v>
      </c>
      <c r="D120">
        <f t="shared" si="4"/>
        <v>85116.252026633505</v>
      </c>
      <c r="E120">
        <f t="shared" si="5"/>
        <v>4.0789473684210522</v>
      </c>
      <c r="F120">
        <v>304</v>
      </c>
      <c r="G120">
        <v>71.838242038499999</v>
      </c>
    </row>
    <row r="121" spans="1:7" x14ac:dyDescent="0.25">
      <c r="A121">
        <v>303</v>
      </c>
      <c r="B121">
        <f t="shared" si="3"/>
        <v>4.0924092409240922</v>
      </c>
      <c r="C121">
        <v>74.259033166699993</v>
      </c>
      <c r="D121">
        <f t="shared" si="4"/>
        <v>92354.209292523039</v>
      </c>
      <c r="E121">
        <f t="shared" si="5"/>
        <v>4.0924092409240922</v>
      </c>
      <c r="F121">
        <v>303</v>
      </c>
      <c r="G121">
        <v>74.581949050199995</v>
      </c>
    </row>
    <row r="122" spans="1:7" x14ac:dyDescent="0.25">
      <c r="A122">
        <v>302</v>
      </c>
      <c r="B122">
        <f t="shared" si="3"/>
        <v>4.1059602649006619</v>
      </c>
      <c r="C122">
        <v>73.931777125300002</v>
      </c>
      <c r="D122">
        <f t="shared" si="4"/>
        <v>92149.243801898789</v>
      </c>
      <c r="E122">
        <f t="shared" si="5"/>
        <v>4.1059602649006619</v>
      </c>
      <c r="F122">
        <v>302</v>
      </c>
      <c r="G122">
        <v>74.264738288100006</v>
      </c>
    </row>
    <row r="123" spans="1:7" x14ac:dyDescent="0.25">
      <c r="A123">
        <v>301</v>
      </c>
      <c r="B123">
        <f t="shared" si="3"/>
        <v>4.1196013289036548</v>
      </c>
      <c r="C123">
        <v>66.440286373800006</v>
      </c>
      <c r="D123">
        <f t="shared" si="4"/>
        <v>74915.791197866449</v>
      </c>
      <c r="E123">
        <f t="shared" si="5"/>
        <v>4.1196013289036548</v>
      </c>
      <c r="F123">
        <v>301</v>
      </c>
      <c r="G123">
        <v>66.783176077099995</v>
      </c>
    </row>
    <row r="124" spans="1:7" x14ac:dyDescent="0.25">
      <c r="A124">
        <v>300</v>
      </c>
      <c r="B124">
        <f t="shared" si="3"/>
        <v>4.1333333333333337</v>
      </c>
      <c r="C124">
        <v>72.432889189299999</v>
      </c>
      <c r="D124">
        <f t="shared" si="4"/>
        <v>89633.938174103954</v>
      </c>
      <c r="E124">
        <f t="shared" si="5"/>
        <v>4.1333333333333337</v>
      </c>
      <c r="F124">
        <v>300</v>
      </c>
      <c r="G124">
        <v>72.786459929200007</v>
      </c>
    </row>
    <row r="125" spans="1:7" x14ac:dyDescent="0.25">
      <c r="A125">
        <v>299</v>
      </c>
      <c r="B125">
        <f t="shared" si="3"/>
        <v>4.1471571906354514</v>
      </c>
      <c r="C125">
        <v>67.358999269799995</v>
      </c>
      <c r="D125">
        <f t="shared" si="4"/>
        <v>78035.505215492245</v>
      </c>
      <c r="E125">
        <f t="shared" si="5"/>
        <v>4.1471571906354514</v>
      </c>
      <c r="F125">
        <v>299</v>
      </c>
      <c r="G125">
        <v>67.723165641600005</v>
      </c>
    </row>
    <row r="126" spans="1:7" x14ac:dyDescent="0.25">
      <c r="A126">
        <v>298</v>
      </c>
      <c r="B126">
        <f t="shared" si="3"/>
        <v>4.1610738255033555</v>
      </c>
      <c r="C126">
        <v>68.028978475200006</v>
      </c>
      <c r="D126">
        <f t="shared" si="4"/>
        <v>80130.66398444098</v>
      </c>
      <c r="E126">
        <f t="shared" si="5"/>
        <v>4.1610738255033555</v>
      </c>
      <c r="F126">
        <v>298</v>
      </c>
      <c r="G126">
        <v>68.404333436399995</v>
      </c>
    </row>
    <row r="127" spans="1:7" x14ac:dyDescent="0.25">
      <c r="A127">
        <v>297</v>
      </c>
      <c r="B127">
        <f t="shared" si="3"/>
        <v>4.1750841750841747</v>
      </c>
      <c r="C127">
        <v>73.3812567672</v>
      </c>
      <c r="D127">
        <f t="shared" si="4"/>
        <v>93864.368484651131</v>
      </c>
      <c r="E127">
        <f t="shared" si="5"/>
        <v>4.1750841750841747</v>
      </c>
      <c r="F127">
        <v>297</v>
      </c>
      <c r="G127">
        <v>73.768265215599996</v>
      </c>
    </row>
    <row r="128" spans="1:7" x14ac:dyDescent="0.25">
      <c r="A128">
        <v>296</v>
      </c>
      <c r="B128">
        <f t="shared" si="3"/>
        <v>4.1891891891891895</v>
      </c>
      <c r="C128">
        <v>70.461343019400005</v>
      </c>
      <c r="D128">
        <f t="shared" si="4"/>
        <v>87128.809834801781</v>
      </c>
      <c r="E128">
        <f t="shared" si="5"/>
        <v>4.1891891891891895</v>
      </c>
      <c r="F128">
        <v>296</v>
      </c>
      <c r="G128">
        <v>70.8599077983</v>
      </c>
    </row>
    <row r="129" spans="1:7" x14ac:dyDescent="0.25">
      <c r="A129">
        <v>295</v>
      </c>
      <c r="B129">
        <f t="shared" si="3"/>
        <v>4.2033898305084749</v>
      </c>
      <c r="C129">
        <v>68.527273589900005</v>
      </c>
      <c r="D129">
        <f t="shared" si="4"/>
        <v>82970.984868514977</v>
      </c>
      <c r="E129">
        <f t="shared" si="5"/>
        <v>4.2033898305084749</v>
      </c>
      <c r="F129">
        <v>295</v>
      </c>
      <c r="G129">
        <v>68.937943909599994</v>
      </c>
    </row>
    <row r="130" spans="1:7" x14ac:dyDescent="0.25">
      <c r="A130">
        <v>294</v>
      </c>
      <c r="B130">
        <f t="shared" si="3"/>
        <v>4.2176870748299322</v>
      </c>
      <c r="C130">
        <v>73.582656315999998</v>
      </c>
      <c r="D130">
        <f t="shared" si="4"/>
        <v>96316.264989742253</v>
      </c>
      <c r="E130">
        <f t="shared" si="5"/>
        <v>4.2176870748299322</v>
      </c>
      <c r="F130">
        <v>294</v>
      </c>
      <c r="G130">
        <v>74.006107066400006</v>
      </c>
    </row>
    <row r="131" spans="1:7" x14ac:dyDescent="0.25">
      <c r="A131">
        <v>293</v>
      </c>
      <c r="B131">
        <f t="shared" ref="B131:B174" si="6">1240/A131</f>
        <v>4.2320819112627985</v>
      </c>
      <c r="C131">
        <v>72.094104727800001</v>
      </c>
      <c r="D131">
        <f t="shared" ref="D131:D174" si="7">(B131*C131)^2</f>
        <v>93090.987179431366</v>
      </c>
      <c r="E131">
        <f t="shared" ref="E131:E174" si="8">1240/A131</f>
        <v>4.2320819112627985</v>
      </c>
      <c r="F131">
        <v>293</v>
      </c>
      <c r="G131">
        <v>72.529900419900002</v>
      </c>
    </row>
    <row r="132" spans="1:7" x14ac:dyDescent="0.25">
      <c r="A132">
        <v>292</v>
      </c>
      <c r="B132">
        <f t="shared" si="6"/>
        <v>4.2465753424657535</v>
      </c>
      <c r="C132">
        <v>74.322321734499994</v>
      </c>
      <c r="D132">
        <f t="shared" si="7"/>
        <v>99613.042131624607</v>
      </c>
      <c r="E132">
        <f t="shared" si="8"/>
        <v>4.2465753424657535</v>
      </c>
      <c r="F132">
        <v>292</v>
      </c>
      <c r="G132">
        <v>74.771543767799997</v>
      </c>
    </row>
    <row r="133" spans="1:7" x14ac:dyDescent="0.25">
      <c r="A133">
        <v>291</v>
      </c>
      <c r="B133">
        <f t="shared" si="6"/>
        <v>4.261168384879725</v>
      </c>
      <c r="C133">
        <v>65.005321269199996</v>
      </c>
      <c r="D133">
        <f t="shared" si="7"/>
        <v>76728.235393965428</v>
      </c>
      <c r="E133">
        <f t="shared" si="8"/>
        <v>4.261168384879725</v>
      </c>
      <c r="F133">
        <v>291</v>
      </c>
      <c r="G133">
        <v>65.467492797999995</v>
      </c>
    </row>
    <row r="134" spans="1:7" x14ac:dyDescent="0.25">
      <c r="A134">
        <v>290</v>
      </c>
      <c r="B134">
        <f t="shared" si="6"/>
        <v>4.2758620689655169</v>
      </c>
      <c r="C134">
        <v>71.964172294700006</v>
      </c>
      <c r="D134">
        <f t="shared" si="7"/>
        <v>94684.751531850212</v>
      </c>
      <c r="E134">
        <f t="shared" si="8"/>
        <v>4.2758620689655169</v>
      </c>
      <c r="F134">
        <v>290</v>
      </c>
      <c r="G134">
        <v>72.440831463899997</v>
      </c>
    </row>
    <row r="135" spans="1:7" x14ac:dyDescent="0.25">
      <c r="A135">
        <v>289</v>
      </c>
      <c r="B135">
        <f t="shared" si="6"/>
        <v>4.2906574394463668</v>
      </c>
      <c r="C135">
        <v>71.7947132802</v>
      </c>
      <c r="D135">
        <f t="shared" si="7"/>
        <v>94892.65888371387</v>
      </c>
      <c r="E135">
        <f t="shared" si="8"/>
        <v>4.2906574394463668</v>
      </c>
      <c r="F135">
        <v>289</v>
      </c>
      <c r="G135">
        <v>72.285083443100007</v>
      </c>
    </row>
    <row r="136" spans="1:7" x14ac:dyDescent="0.25">
      <c r="A136">
        <v>288</v>
      </c>
      <c r="B136">
        <f t="shared" si="6"/>
        <v>4.3055555555555554</v>
      </c>
      <c r="C136">
        <v>68.929639090899997</v>
      </c>
      <c r="D136">
        <f t="shared" si="7"/>
        <v>88078.600203295922</v>
      </c>
      <c r="E136">
        <f t="shared" si="8"/>
        <v>4.3055555555555554</v>
      </c>
      <c r="F136">
        <v>288</v>
      </c>
      <c r="G136">
        <v>69.434552172799997</v>
      </c>
    </row>
    <row r="137" spans="1:7" x14ac:dyDescent="0.25">
      <c r="A137">
        <v>287</v>
      </c>
      <c r="B137">
        <f t="shared" si="6"/>
        <v>4.3205574912891986</v>
      </c>
      <c r="C137">
        <v>67.337881940200006</v>
      </c>
      <c r="D137">
        <f t="shared" si="7"/>
        <v>84644.448678873159</v>
      </c>
      <c r="E137">
        <f t="shared" si="8"/>
        <v>4.3205574912891986</v>
      </c>
      <c r="F137">
        <v>287</v>
      </c>
      <c r="G137">
        <v>67.857771316200001</v>
      </c>
    </row>
    <row r="138" spans="1:7" x14ac:dyDescent="0.25">
      <c r="A138">
        <v>286</v>
      </c>
      <c r="B138">
        <f t="shared" si="6"/>
        <v>4.3356643356643358</v>
      </c>
      <c r="C138">
        <v>81.332654520000006</v>
      </c>
      <c r="D138">
        <f t="shared" si="7"/>
        <v>124348.68530119146</v>
      </c>
      <c r="E138">
        <f t="shared" si="8"/>
        <v>4.3356643356643358</v>
      </c>
      <c r="F138">
        <v>286</v>
      </c>
      <c r="G138">
        <v>81.868629794900002</v>
      </c>
    </row>
    <row r="139" spans="1:7" x14ac:dyDescent="0.25">
      <c r="A139">
        <v>285</v>
      </c>
      <c r="B139">
        <f t="shared" si="6"/>
        <v>4.3508771929824563</v>
      </c>
      <c r="C139">
        <v>69.976421777900001</v>
      </c>
      <c r="D139">
        <f t="shared" si="7"/>
        <v>92695.171590024809</v>
      </c>
      <c r="E139">
        <f t="shared" si="8"/>
        <v>4.3508771929824563</v>
      </c>
      <c r="F139">
        <v>285</v>
      </c>
      <c r="G139">
        <v>70.527389615800004</v>
      </c>
    </row>
    <row r="140" spans="1:7" x14ac:dyDescent="0.25">
      <c r="A140">
        <v>284</v>
      </c>
      <c r="B140">
        <f t="shared" si="6"/>
        <v>4.3661971830985919</v>
      </c>
      <c r="C140">
        <v>76.813592596999996</v>
      </c>
      <c r="D140">
        <f t="shared" si="7"/>
        <v>112481.95229833835</v>
      </c>
      <c r="E140">
        <f t="shared" si="8"/>
        <v>4.3661971830985919</v>
      </c>
      <c r="F140">
        <v>284</v>
      </c>
      <c r="G140">
        <v>77.381418504500004</v>
      </c>
    </row>
    <row r="141" spans="1:7" x14ac:dyDescent="0.25">
      <c r="A141">
        <v>283</v>
      </c>
      <c r="B141">
        <f t="shared" si="6"/>
        <v>4.3816254416961131</v>
      </c>
      <c r="C141">
        <v>75.743769354600005</v>
      </c>
      <c r="D141">
        <f t="shared" si="7"/>
        <v>110144.88323334635</v>
      </c>
      <c r="E141">
        <f t="shared" si="8"/>
        <v>4.3816254416961131</v>
      </c>
      <c r="F141">
        <v>283</v>
      </c>
      <c r="G141">
        <v>76.328051763900007</v>
      </c>
    </row>
    <row r="142" spans="1:7" x14ac:dyDescent="0.25">
      <c r="A142">
        <v>282</v>
      </c>
      <c r="B142">
        <f t="shared" si="6"/>
        <v>4.3971631205673756</v>
      </c>
      <c r="C142">
        <v>70.937368235600005</v>
      </c>
      <c r="D142">
        <f t="shared" si="7"/>
        <v>97296.069894222237</v>
      </c>
      <c r="E142">
        <f t="shared" si="8"/>
        <v>4.3971631205673756</v>
      </c>
      <c r="F142">
        <v>282</v>
      </c>
      <c r="G142">
        <v>71.5384998575</v>
      </c>
    </row>
    <row r="143" spans="1:7" x14ac:dyDescent="0.25">
      <c r="A143">
        <v>281</v>
      </c>
      <c r="B143">
        <f t="shared" si="6"/>
        <v>4.4128113879003559</v>
      </c>
      <c r="C143">
        <v>65.409955290400006</v>
      </c>
      <c r="D143">
        <f t="shared" si="7"/>
        <v>83314.086159993618</v>
      </c>
      <c r="E143">
        <f t="shared" si="8"/>
        <v>4.4128113879003559</v>
      </c>
      <c r="F143">
        <v>281</v>
      </c>
      <c r="G143">
        <v>66.028126999400001</v>
      </c>
    </row>
    <row r="144" spans="1:7" x14ac:dyDescent="0.25">
      <c r="A144">
        <v>280</v>
      </c>
      <c r="B144">
        <f t="shared" si="6"/>
        <v>4.4285714285714288</v>
      </c>
      <c r="C144">
        <v>70.656322164599999</v>
      </c>
      <c r="D144">
        <f t="shared" si="7"/>
        <v>97910.521290131903</v>
      </c>
      <c r="E144">
        <f t="shared" si="8"/>
        <v>4.4285714285714288</v>
      </c>
      <c r="F144">
        <v>280</v>
      </c>
      <c r="G144">
        <v>71.293396552100006</v>
      </c>
    </row>
    <row r="145" spans="1:7" x14ac:dyDescent="0.25">
      <c r="A145">
        <v>279</v>
      </c>
      <c r="B145">
        <f t="shared" si="6"/>
        <v>4.4444444444444446</v>
      </c>
      <c r="C145">
        <v>68.059122495599993</v>
      </c>
      <c r="D145">
        <f t="shared" si="7"/>
        <v>91497.16849128071</v>
      </c>
      <c r="E145">
        <f t="shared" si="8"/>
        <v>4.4444444444444446</v>
      </c>
      <c r="F145">
        <v>279</v>
      </c>
      <c r="G145">
        <v>68.714344151199995</v>
      </c>
    </row>
    <row r="146" spans="1:7" x14ac:dyDescent="0.25">
      <c r="A146">
        <v>278</v>
      </c>
      <c r="B146">
        <f t="shared" si="6"/>
        <v>4.4604316546762588</v>
      </c>
      <c r="C146">
        <v>66.656015577900007</v>
      </c>
      <c r="D146">
        <f t="shared" si="7"/>
        <v>88395.972478135096</v>
      </c>
      <c r="E146">
        <f t="shared" si="8"/>
        <v>4.4604316546762588</v>
      </c>
      <c r="F146">
        <v>278</v>
      </c>
      <c r="G146">
        <v>67.330766779000001</v>
      </c>
    </row>
    <row r="147" spans="1:7" x14ac:dyDescent="0.25">
      <c r="A147">
        <v>277</v>
      </c>
      <c r="B147">
        <f t="shared" si="6"/>
        <v>4.4765342960288805</v>
      </c>
      <c r="C147">
        <v>79.033024498900005</v>
      </c>
      <c r="D147">
        <f t="shared" si="7"/>
        <v>125170.22605684781</v>
      </c>
      <c r="E147">
        <f t="shared" si="8"/>
        <v>4.4765342960288805</v>
      </c>
      <c r="F147">
        <v>277</v>
      </c>
      <c r="G147">
        <v>79.727731577</v>
      </c>
    </row>
    <row r="148" spans="1:7" x14ac:dyDescent="0.25">
      <c r="A148">
        <v>276</v>
      </c>
      <c r="B148">
        <f t="shared" si="6"/>
        <v>4.4927536231884062</v>
      </c>
      <c r="C148">
        <v>65.585087576899994</v>
      </c>
      <c r="D148">
        <f t="shared" si="7"/>
        <v>86823.12471504572</v>
      </c>
      <c r="E148">
        <f t="shared" si="8"/>
        <v>4.4927536231884062</v>
      </c>
      <c r="F148">
        <v>276</v>
      </c>
      <c r="G148">
        <v>66.298840106900002</v>
      </c>
    </row>
    <row r="149" spans="1:7" x14ac:dyDescent="0.25">
      <c r="A149">
        <v>275</v>
      </c>
      <c r="B149">
        <f t="shared" si="6"/>
        <v>4.5090909090909088</v>
      </c>
      <c r="C149">
        <v>63.228988272599999</v>
      </c>
      <c r="D149">
        <f t="shared" si="7"/>
        <v>81285.007119137867</v>
      </c>
      <c r="E149">
        <f t="shared" si="8"/>
        <v>4.5090909090909088</v>
      </c>
      <c r="F149">
        <v>275</v>
      </c>
      <c r="G149">
        <v>63.9639017266</v>
      </c>
    </row>
    <row r="150" spans="1:7" x14ac:dyDescent="0.25">
      <c r="A150">
        <v>274</v>
      </c>
      <c r="B150">
        <f t="shared" si="6"/>
        <v>4.5255474452554747</v>
      </c>
      <c r="C150">
        <v>77.230067008000006</v>
      </c>
      <c r="D150">
        <f t="shared" si="7"/>
        <v>122156.07444845917</v>
      </c>
      <c r="E150">
        <f t="shared" si="8"/>
        <v>4.5255474452554747</v>
      </c>
      <c r="F150">
        <v>274</v>
      </c>
      <c r="G150">
        <v>77.986839963999998</v>
      </c>
    </row>
    <row r="151" spans="1:7" x14ac:dyDescent="0.25">
      <c r="A151">
        <v>273</v>
      </c>
      <c r="B151">
        <f t="shared" si="6"/>
        <v>4.542124542124542</v>
      </c>
      <c r="C151">
        <v>65.024327805200002</v>
      </c>
      <c r="D151">
        <f t="shared" si="7"/>
        <v>87230.792662483596</v>
      </c>
      <c r="E151">
        <f t="shared" si="8"/>
        <v>4.542124542124542</v>
      </c>
      <c r="F151">
        <v>273</v>
      </c>
      <c r="G151">
        <v>65.802363990100005</v>
      </c>
    </row>
    <row r="152" spans="1:7" x14ac:dyDescent="0.25">
      <c r="A152">
        <v>272</v>
      </c>
      <c r="B152">
        <f t="shared" si="6"/>
        <v>4.5588235294117645</v>
      </c>
      <c r="C152">
        <v>68.887041569999994</v>
      </c>
      <c r="D152">
        <f t="shared" si="7"/>
        <v>98623.54976021836</v>
      </c>
      <c r="E152">
        <f t="shared" si="8"/>
        <v>4.5588235294117645</v>
      </c>
      <c r="F152">
        <v>272</v>
      </c>
      <c r="G152">
        <v>69.687736032399997</v>
      </c>
    </row>
    <row r="153" spans="1:7" x14ac:dyDescent="0.25">
      <c r="A153">
        <v>271</v>
      </c>
      <c r="B153">
        <f t="shared" si="6"/>
        <v>4.5756457564575648</v>
      </c>
      <c r="C153">
        <v>65.466161909999997</v>
      </c>
      <c r="D153">
        <f t="shared" si="7"/>
        <v>89730.182091692826</v>
      </c>
      <c r="E153">
        <f t="shared" si="8"/>
        <v>4.5756457564575648</v>
      </c>
      <c r="F153">
        <v>271</v>
      </c>
      <c r="G153">
        <v>66.289649515500003</v>
      </c>
    </row>
    <row r="154" spans="1:7" x14ac:dyDescent="0.25">
      <c r="A154">
        <v>270</v>
      </c>
      <c r="B154">
        <f t="shared" si="6"/>
        <v>4.5925925925925926</v>
      </c>
      <c r="C154">
        <v>91.026108386900006</v>
      </c>
      <c r="D154">
        <f t="shared" si="7"/>
        <v>174762.31690862405</v>
      </c>
      <c r="E154">
        <f t="shared" si="8"/>
        <v>4.5925925925925926</v>
      </c>
      <c r="F154">
        <v>270</v>
      </c>
      <c r="G154">
        <v>91.874903647899998</v>
      </c>
    </row>
    <row r="155" spans="1:7" x14ac:dyDescent="0.25">
      <c r="A155">
        <v>269</v>
      </c>
      <c r="B155">
        <f t="shared" si="6"/>
        <v>4.6096654275092934</v>
      </c>
      <c r="C155">
        <v>88.358338623899996</v>
      </c>
      <c r="D155">
        <f t="shared" si="7"/>
        <v>165895.22776534589</v>
      </c>
      <c r="E155">
        <f t="shared" si="8"/>
        <v>4.6096654275092934</v>
      </c>
      <c r="F155">
        <v>269</v>
      </c>
      <c r="G155">
        <v>89.231120826199998</v>
      </c>
    </row>
    <row r="156" spans="1:7" x14ac:dyDescent="0.25">
      <c r="A156">
        <v>268</v>
      </c>
      <c r="B156">
        <f t="shared" si="6"/>
        <v>4.6268656716417906</v>
      </c>
      <c r="C156">
        <v>71.108814842399994</v>
      </c>
      <c r="D156">
        <f t="shared" si="7"/>
        <v>108248.19491885467</v>
      </c>
      <c r="E156">
        <f t="shared" si="8"/>
        <v>4.6268656716417906</v>
      </c>
      <c r="F156">
        <v>268</v>
      </c>
      <c r="G156">
        <v>72.005353284099996</v>
      </c>
    </row>
    <row r="157" spans="1:7" x14ac:dyDescent="0.25">
      <c r="A157">
        <v>267</v>
      </c>
      <c r="B157">
        <f t="shared" si="6"/>
        <v>4.6441947565543069</v>
      </c>
      <c r="C157">
        <v>67.2819357666</v>
      </c>
      <c r="D157">
        <f t="shared" si="7"/>
        <v>97637.759186665062</v>
      </c>
      <c r="E157">
        <f t="shared" si="8"/>
        <v>4.6441947565543069</v>
      </c>
      <c r="F157">
        <v>267</v>
      </c>
      <c r="G157">
        <v>68.203960214800006</v>
      </c>
    </row>
    <row r="158" spans="1:7" x14ac:dyDescent="0.25">
      <c r="A158">
        <v>266</v>
      </c>
      <c r="B158">
        <f t="shared" si="6"/>
        <v>4.6616541353383463</v>
      </c>
      <c r="C158">
        <v>69.234811644700002</v>
      </c>
      <c r="D158">
        <f t="shared" si="7"/>
        <v>104166.7530528912</v>
      </c>
      <c r="E158">
        <f t="shared" si="8"/>
        <v>4.6616541353383463</v>
      </c>
      <c r="F158">
        <v>266</v>
      </c>
      <c r="G158">
        <v>70.184053813399998</v>
      </c>
    </row>
    <row r="159" spans="1:7" x14ac:dyDescent="0.25">
      <c r="A159">
        <v>265</v>
      </c>
      <c r="B159">
        <f t="shared" si="6"/>
        <v>4.6792452830188678</v>
      </c>
      <c r="C159">
        <v>65.922605705999999</v>
      </c>
      <c r="D159">
        <f t="shared" si="7"/>
        <v>95152.532808294782</v>
      </c>
      <c r="E159">
        <f t="shared" si="8"/>
        <v>4.6792452830188678</v>
      </c>
      <c r="F159">
        <v>265</v>
      </c>
      <c r="G159">
        <v>66.898174714500001</v>
      </c>
    </row>
    <row r="160" spans="1:7" x14ac:dyDescent="0.25">
      <c r="A160">
        <v>264</v>
      </c>
      <c r="B160">
        <f t="shared" si="6"/>
        <v>4.6969696969696972</v>
      </c>
      <c r="C160">
        <v>77.863630481499996</v>
      </c>
      <c r="D160">
        <f t="shared" si="7"/>
        <v>133753.39528560499</v>
      </c>
      <c r="E160">
        <f t="shared" si="8"/>
        <v>4.6969696969696972</v>
      </c>
      <c r="F160">
        <v>264</v>
      </c>
      <c r="G160">
        <v>78.866999556799996</v>
      </c>
    </row>
    <row r="161" spans="1:7" x14ac:dyDescent="0.25">
      <c r="A161">
        <v>263</v>
      </c>
      <c r="B161">
        <f t="shared" si="6"/>
        <v>4.7148288973384034</v>
      </c>
      <c r="C161">
        <v>74.757037784700003</v>
      </c>
      <c r="D161">
        <f t="shared" si="7"/>
        <v>124232.73374159372</v>
      </c>
      <c r="E161">
        <f t="shared" si="8"/>
        <v>4.7148288973384034</v>
      </c>
      <c r="F161">
        <v>263</v>
      </c>
      <c r="G161">
        <v>75.789480544400007</v>
      </c>
    </row>
    <row r="162" spans="1:7" x14ac:dyDescent="0.25">
      <c r="A162">
        <v>262</v>
      </c>
      <c r="B162">
        <f t="shared" si="6"/>
        <v>4.7328244274809164</v>
      </c>
      <c r="C162">
        <v>64.064619938899995</v>
      </c>
      <c r="D162">
        <f t="shared" si="7"/>
        <v>91934.24118237842</v>
      </c>
      <c r="E162">
        <f t="shared" si="8"/>
        <v>4.7328244274809164</v>
      </c>
      <c r="F162">
        <v>262</v>
      </c>
      <c r="G162">
        <v>65.125663560000007</v>
      </c>
    </row>
    <row r="163" spans="1:7" x14ac:dyDescent="0.25">
      <c r="A163">
        <v>261</v>
      </c>
      <c r="B163">
        <f t="shared" si="6"/>
        <v>4.7509578544061304</v>
      </c>
      <c r="C163">
        <v>69.043658925399995</v>
      </c>
      <c r="D163">
        <f t="shared" si="7"/>
        <v>107599.42551947258</v>
      </c>
      <c r="E163">
        <f t="shared" si="8"/>
        <v>4.7509578544061304</v>
      </c>
      <c r="F163">
        <v>261</v>
      </c>
      <c r="G163">
        <v>70.135313742299999</v>
      </c>
    </row>
    <row r="164" spans="1:7" x14ac:dyDescent="0.25">
      <c r="A164">
        <v>260</v>
      </c>
      <c r="B164">
        <f t="shared" si="6"/>
        <v>4.7692307692307692</v>
      </c>
      <c r="C164">
        <v>78.426600188799995</v>
      </c>
      <c r="D164">
        <f t="shared" si="7"/>
        <v>139901.84814447581</v>
      </c>
      <c r="E164">
        <f t="shared" si="8"/>
        <v>4.7692307692307692</v>
      </c>
      <c r="F164">
        <v>260</v>
      </c>
      <c r="G164">
        <v>79.549308823600001</v>
      </c>
    </row>
    <row r="165" spans="1:7" x14ac:dyDescent="0.25">
      <c r="A165">
        <v>259</v>
      </c>
      <c r="B165">
        <f t="shared" si="6"/>
        <v>4.7876447876447878</v>
      </c>
      <c r="C165">
        <v>70.635708592499995</v>
      </c>
      <c r="D165">
        <f t="shared" si="7"/>
        <v>114364.82100286781</v>
      </c>
      <c r="E165">
        <f t="shared" si="8"/>
        <v>4.7876447876447878</v>
      </c>
      <c r="F165">
        <v>259</v>
      </c>
      <c r="G165">
        <v>71.789846365900004</v>
      </c>
    </row>
    <row r="166" spans="1:7" x14ac:dyDescent="0.25">
      <c r="A166">
        <v>258</v>
      </c>
      <c r="B166">
        <f t="shared" si="6"/>
        <v>4.8062015503875966</v>
      </c>
      <c r="C166">
        <v>74.591404806900002</v>
      </c>
      <c r="D166">
        <f t="shared" si="7"/>
        <v>128523.20033399959</v>
      </c>
      <c r="E166">
        <f t="shared" si="8"/>
        <v>4.8062015503875966</v>
      </c>
      <c r="F166">
        <v>258</v>
      </c>
      <c r="G166">
        <v>75.778139856799996</v>
      </c>
    </row>
    <row r="167" spans="1:7" x14ac:dyDescent="0.25">
      <c r="A167">
        <v>257</v>
      </c>
      <c r="B167">
        <f t="shared" si="6"/>
        <v>4.8249027237354083</v>
      </c>
      <c r="C167">
        <v>70.1670595362</v>
      </c>
      <c r="D167">
        <f t="shared" si="7"/>
        <v>114615.58565167864</v>
      </c>
      <c r="E167">
        <f t="shared" si="8"/>
        <v>4.8249027237354083</v>
      </c>
      <c r="F167">
        <v>257</v>
      </c>
      <c r="G167">
        <v>71.386946349200002</v>
      </c>
    </row>
    <row r="168" spans="1:7" x14ac:dyDescent="0.25">
      <c r="A168">
        <v>256</v>
      </c>
      <c r="B168">
        <f t="shared" si="6"/>
        <v>4.84375</v>
      </c>
      <c r="C168">
        <v>64.534980158699994</v>
      </c>
      <c r="D168">
        <f t="shared" si="7"/>
        <v>97713.327177356769</v>
      </c>
      <c r="E168">
        <f t="shared" si="8"/>
        <v>4.84375</v>
      </c>
      <c r="F168">
        <v>256</v>
      </c>
      <c r="G168">
        <v>65.788691260700006</v>
      </c>
    </row>
    <row r="169" spans="1:7" x14ac:dyDescent="0.25">
      <c r="A169">
        <v>255</v>
      </c>
      <c r="B169">
        <f t="shared" si="6"/>
        <v>4.8627450980392153</v>
      </c>
      <c r="C169">
        <v>65.481477264299997</v>
      </c>
      <c r="D169">
        <f t="shared" si="7"/>
        <v>101391.12609589913</v>
      </c>
      <c r="E169">
        <f t="shared" si="8"/>
        <v>4.8627450980392153</v>
      </c>
      <c r="F169">
        <v>255</v>
      </c>
      <c r="G169">
        <v>66.771057901899994</v>
      </c>
    </row>
    <row r="170" spans="1:7" x14ac:dyDescent="0.25">
      <c r="A170">
        <v>254</v>
      </c>
      <c r="B170">
        <f t="shared" si="6"/>
        <v>4.8818897637795278</v>
      </c>
      <c r="C170">
        <v>68.946683642899998</v>
      </c>
      <c r="D170">
        <f t="shared" si="7"/>
        <v>113292.90155931113</v>
      </c>
      <c r="E170">
        <f t="shared" si="8"/>
        <v>4.8818897637795278</v>
      </c>
      <c r="F170">
        <v>254</v>
      </c>
      <c r="G170">
        <v>70.271694485200001</v>
      </c>
    </row>
    <row r="171" spans="1:7" x14ac:dyDescent="0.25">
      <c r="A171">
        <v>253</v>
      </c>
      <c r="B171">
        <f t="shared" si="6"/>
        <v>4.9011857707509883</v>
      </c>
      <c r="C171">
        <v>60.783406252900001</v>
      </c>
      <c r="D171">
        <f t="shared" si="7"/>
        <v>88750.824394134193</v>
      </c>
      <c r="E171">
        <f t="shared" si="8"/>
        <v>4.9011857707509883</v>
      </c>
      <c r="F171">
        <v>253</v>
      </c>
      <c r="G171">
        <v>62.144777133799998</v>
      </c>
    </row>
    <row r="172" spans="1:7" x14ac:dyDescent="0.25">
      <c r="A172">
        <v>252</v>
      </c>
      <c r="B172">
        <f t="shared" si="6"/>
        <v>4.9206349206349209</v>
      </c>
      <c r="C172">
        <v>68.434457930700006</v>
      </c>
      <c r="D172">
        <f t="shared" si="7"/>
        <v>113394.48994734864</v>
      </c>
      <c r="E172">
        <f t="shared" si="8"/>
        <v>4.9206349206349209</v>
      </c>
      <c r="F172">
        <v>252</v>
      </c>
      <c r="G172">
        <v>69.835093343899999</v>
      </c>
    </row>
    <row r="173" spans="1:7" x14ac:dyDescent="0.25">
      <c r="A173">
        <v>251</v>
      </c>
      <c r="B173">
        <f t="shared" si="6"/>
        <v>4.9402390438247012</v>
      </c>
      <c r="C173">
        <v>63.023316164000001</v>
      </c>
      <c r="D173">
        <f t="shared" si="7"/>
        <v>96938.976421974527</v>
      </c>
      <c r="E173">
        <f t="shared" si="8"/>
        <v>4.9402390438247012</v>
      </c>
      <c r="F173">
        <v>251</v>
      </c>
      <c r="G173">
        <v>64.462094612100003</v>
      </c>
    </row>
    <row r="174" spans="1:7" x14ac:dyDescent="0.25">
      <c r="A174">
        <v>250</v>
      </c>
      <c r="B174">
        <f t="shared" si="6"/>
        <v>4.96</v>
      </c>
      <c r="C174">
        <v>61.204011837300001</v>
      </c>
      <c r="D174">
        <f t="shared" si="7"/>
        <v>92155.897688220793</v>
      </c>
      <c r="E174">
        <f t="shared" si="8"/>
        <v>4.96</v>
      </c>
      <c r="F174">
        <v>250</v>
      </c>
      <c r="G174">
        <v>62.682653869799999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Sheet5</vt:lpstr>
      <vt:lpstr>Sheet6</vt:lpstr>
      <vt:lpstr>Sheet7</vt:lpstr>
      <vt:lpstr>Sheet8</vt:lpstr>
      <vt:lpstr>Sheet9</vt:lpstr>
      <vt:lpstr>Sheet10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2015-04-27T07:52:40Z</dcterms:created>
  <dcterms:modified xsi:type="dcterms:W3CDTF">2015-04-27T08:08:35Z</dcterms:modified>
</cp:coreProperties>
</file>