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Profils" sheetId="1" r:id="rId1"/>
    <sheet name="Tournoi" sheetId="2" r:id="rId2"/>
    <sheet name="Détails des duels" sheetId="3" r:id="rId3"/>
    <sheet name="Comment lire les détails de due" sheetId="4" r:id="rId4"/>
    <sheet name="Statistiques" sheetId="5" r:id="rId5"/>
  </sheets>
  <calcPr calcId="144525"/>
</workbook>
</file>

<file path=xl/calcChain.xml><?xml version="1.0" encoding="utf-8"?>
<calcChain xmlns="http://schemas.openxmlformats.org/spreadsheetml/2006/main">
  <c r="C16" i="5" l="1"/>
  <c r="D16" i="5" s="1"/>
  <c r="C15" i="5"/>
  <c r="D15" i="5" s="1"/>
  <c r="M8" i="5"/>
  <c r="N8" i="5" s="1"/>
  <c r="M7" i="5"/>
  <c r="N7" i="5" s="1"/>
  <c r="H8" i="5"/>
  <c r="I8" i="5" s="1"/>
  <c r="H7" i="5"/>
  <c r="I7" i="5" s="1"/>
  <c r="D8" i="5"/>
  <c r="D7" i="5"/>
  <c r="C8" i="5"/>
  <c r="C7" i="5"/>
  <c r="M15" i="1" l="1"/>
  <c r="M21" i="1" l="1"/>
  <c r="W15" i="1"/>
  <c r="W8" i="1"/>
  <c r="W2" i="1"/>
  <c r="M8" i="1"/>
  <c r="M2" i="1"/>
  <c r="C13" i="1"/>
  <c r="C8" i="1"/>
  <c r="C2" i="1"/>
</calcChain>
</file>

<file path=xl/sharedStrings.xml><?xml version="1.0" encoding="utf-8"?>
<sst xmlns="http://schemas.openxmlformats.org/spreadsheetml/2006/main" count="3118" uniqueCount="121">
  <si>
    <t>Arme lourde</t>
  </si>
  <si>
    <t>Von Carstein</t>
  </si>
  <si>
    <t>Distrayant</t>
  </si>
  <si>
    <t>Graine de Regen</t>
  </si>
  <si>
    <t>Lahmiane</t>
  </si>
  <si>
    <t>Tueuse des rois</t>
  </si>
  <si>
    <t>Invu 5+</t>
  </si>
  <si>
    <t>Dragon de sang</t>
  </si>
  <si>
    <t>Epée sacrée</t>
  </si>
  <si>
    <t>Bouclier de chance</t>
  </si>
  <si>
    <t>Potion de rapidité</t>
  </si>
  <si>
    <t>Wilhelm</t>
  </si>
  <si>
    <t>CC</t>
  </si>
  <si>
    <t>A</t>
  </si>
  <si>
    <t>F</t>
  </si>
  <si>
    <t>I</t>
  </si>
  <si>
    <t>Svg</t>
  </si>
  <si>
    <t>-</t>
  </si>
  <si>
    <t>Invu</t>
  </si>
  <si>
    <t>Regen</t>
  </si>
  <si>
    <t>4+</t>
  </si>
  <si>
    <t>5+</t>
  </si>
  <si>
    <t>3+</t>
  </si>
  <si>
    <t>Vertu de l'idéal</t>
  </si>
  <si>
    <t>Epée de Naissance de G</t>
  </si>
  <si>
    <t>Heaume du dragon</t>
  </si>
  <si>
    <t>5+/6+</t>
  </si>
  <si>
    <t>Sacrement du Graal</t>
  </si>
  <si>
    <t>Armure de Perceval</t>
  </si>
  <si>
    <t>Epée de Force</t>
  </si>
  <si>
    <t>Icône divine</t>
  </si>
  <si>
    <t>Serment de la quête</t>
  </si>
  <si>
    <t>Bouclier renforcé</t>
  </si>
  <si>
    <t>Heaume du croisé</t>
  </si>
  <si>
    <t>2+ relançable</t>
  </si>
  <si>
    <t>Silvère</t>
  </si>
  <si>
    <t>Dangorn</t>
  </si>
  <si>
    <t>George</t>
  </si>
  <si>
    <t>La Sonnstahl</t>
  </si>
  <si>
    <t>Heaume noir</t>
  </si>
  <si>
    <t>Bouclier de la gorgone</t>
  </si>
  <si>
    <t>Epée d'obsidienne</t>
  </si>
  <si>
    <t>2+</t>
  </si>
  <si>
    <t>Icône de Magnus</t>
  </si>
  <si>
    <t>Malleus Maleficarum</t>
  </si>
  <si>
    <t>Cape de l'Hivers</t>
  </si>
  <si>
    <t>Valmir Von Raukov</t>
  </si>
  <si>
    <t>Karl Dermann</t>
  </si>
  <si>
    <t>Rickart Von Roteschloss</t>
  </si>
  <si>
    <t>Vlad</t>
  </si>
  <si>
    <t>Neferata</t>
  </si>
  <si>
    <t>Victoire</t>
  </si>
  <si>
    <t>Défaite</t>
  </si>
  <si>
    <t>Patafoins Duc du Fourrage</t>
  </si>
  <si>
    <t>Armure d'Agiluf</t>
  </si>
  <si>
    <t>Epée de la quête</t>
  </si>
  <si>
    <t>Faveur de la damoiselle</t>
  </si>
  <si>
    <t>5+/6+ et 2+ sur la 1ere blessure</t>
  </si>
  <si>
    <t>Patafoins Duc de Fourrage</t>
  </si>
  <si>
    <t>vs</t>
  </si>
  <si>
    <t>Round 1</t>
  </si>
  <si>
    <t>Touches</t>
  </si>
  <si>
    <t>Blessures</t>
  </si>
  <si>
    <t>Armure</t>
  </si>
  <si>
    <t>s</t>
  </si>
  <si>
    <t>PV</t>
  </si>
  <si>
    <t>1 (Test raté)</t>
  </si>
  <si>
    <t>Round 2</t>
  </si>
  <si>
    <t>Round 3</t>
  </si>
  <si>
    <t>1 (Test réussi)</t>
  </si>
  <si>
    <t>3 (Test réussi)</t>
  </si>
  <si>
    <t>Round 4</t>
  </si>
  <si>
    <t>Vamp</t>
  </si>
  <si>
    <t>Round 5</t>
  </si>
  <si>
    <t>3 (Test Réussi)</t>
  </si>
  <si>
    <t>1 (Test Réussi)</t>
  </si>
  <si>
    <t>0 (Test réussi)</t>
  </si>
  <si>
    <t>0 (Test raté)</t>
  </si>
  <si>
    <t>Round 6</t>
  </si>
  <si>
    <t>Round 7</t>
  </si>
  <si>
    <t>Round 8</t>
  </si>
  <si>
    <t>2 (Test raté)</t>
  </si>
  <si>
    <t>4 (Test Réussi)</t>
  </si>
  <si>
    <t>2 (Test réussi)</t>
  </si>
  <si>
    <t>4 (Test réussi)</t>
  </si>
  <si>
    <t>Patafoins</t>
  </si>
  <si>
    <t>1 (Séduction réussi, Peur raté)</t>
  </si>
  <si>
    <t>1 (2 Test raté)</t>
  </si>
  <si>
    <t>Participant</t>
  </si>
  <si>
    <t>résultats contre</t>
  </si>
  <si>
    <t>Round 9</t>
  </si>
  <si>
    <t>Test raté</t>
  </si>
  <si>
    <t>5 (Test réussi)</t>
  </si>
  <si>
    <t>Test réussi</t>
  </si>
  <si>
    <t>6/0</t>
  </si>
  <si>
    <t>Valmir</t>
  </si>
  <si>
    <t>3 (Test raté, oui)</t>
  </si>
  <si>
    <t>1 (test réussi)</t>
  </si>
  <si>
    <t>Karl</t>
  </si>
  <si>
    <t>Rickart</t>
  </si>
  <si>
    <t>0 (Séduction raté, peur réussi)</t>
  </si>
  <si>
    <t>2 (Séduction raté, peur réussi)</t>
  </si>
  <si>
    <t>3 (Test réussi!!!!!!!!!!!!!)</t>
  </si>
  <si>
    <t>Round 10</t>
  </si>
  <si>
    <t>Georges</t>
  </si>
  <si>
    <t>Ici on voit le premier Round de Vlad contre Neferata</t>
  </si>
  <si>
    <t>Le tableau nous dit le nombre de touches/blessures que chacun a infligé, puis sur la même ligne les sauvegardes de l'adersaire. À la fin de la ligne il y a la colonne "vampirisme", qui indique si le personnage a déclenché la règle du même nom pour regagner 1PV</t>
  </si>
  <si>
    <t>Les points de vie sont mis à jour à chaque round. Ici on ne voit donc que leurs PV à la suite du premier round, mais sur la page des détails on n'aura que les PV à la fin de chaque duel.</t>
  </si>
  <si>
    <t>Dans cet exemple, Neferata a infligé 2 touches à Vlad, et deux blessures. Vlad a régénéré l'une des deux blessures, et ne perdra qu'un PV.</t>
  </si>
  <si>
    <t>Vlad rate ensuite son test (celui de la lignée Lahmiane), et ne fait qu'une touche. Il blesse, et Neferata ne la sauvegardera pas. Elle perdra donc un PV elle aussi.</t>
  </si>
  <si>
    <t>Les PV sont initialisés à 4 pour chaque duelliste au début de chaque duel.</t>
  </si>
  <si>
    <t>Vampires VS Bretonniens</t>
  </si>
  <si>
    <t xml:space="preserve">Victoires vampires : </t>
  </si>
  <si>
    <t>Victoires Bretonniens :</t>
  </si>
  <si>
    <t>Nombre de duels :</t>
  </si>
  <si>
    <t>ratio</t>
  </si>
  <si>
    <t>Vampires VS Empériaux</t>
  </si>
  <si>
    <t>Victoires Impériaux :</t>
  </si>
  <si>
    <t>Impériaux VS Bretonniens</t>
  </si>
  <si>
    <t xml:space="preserve">Victoires Impériaux : </t>
  </si>
  <si>
    <t>Vampire Vs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</si>
</sst>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/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Fill="1" applyBorder="1"/>
    <xf numFmtId="0" fontId="0" fillId="3" borderId="0" xfId="0" applyFill="1"/>
    <xf numFmtId="0" fontId="0" fillId="4" borderId="0" xfId="0" applyFill="1"/>
    <xf numFmtId="10" fontId="0" fillId="0" borderId="0" xfId="0" applyNumberFormat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5"/>
  <sheetViews>
    <sheetView tabSelected="1" workbookViewId="0">
      <selection activeCell="I28" sqref="I28"/>
    </sheetView>
  </sheetViews>
  <sheetFormatPr baseColWidth="10" defaultRowHeight="15" x14ac:dyDescent="0.25"/>
  <cols>
    <col min="1" max="1" width="19" bestFit="1" customWidth="1"/>
    <col min="5" max="5" width="3.28515625" bestFit="1" customWidth="1"/>
    <col min="6" max="6" width="2" bestFit="1" customWidth="1"/>
    <col min="7" max="7" width="2.28515625" bestFit="1" customWidth="1"/>
    <col min="8" max="8" width="2" bestFit="1" customWidth="1"/>
    <col min="11" max="11" width="24" bestFit="1" customWidth="1"/>
    <col min="15" max="15" width="3.28515625" bestFit="1" customWidth="1"/>
    <col min="16" max="16" width="2" bestFit="1" customWidth="1"/>
    <col min="17" max="17" width="2.28515625" bestFit="1" customWidth="1"/>
    <col min="18" max="18" width="3.85546875" bestFit="1" customWidth="1"/>
    <col min="20" max="20" width="12.7109375" bestFit="1" customWidth="1"/>
    <col min="21" max="21" width="22.140625" bestFit="1" customWidth="1"/>
    <col min="25" max="25" width="3.28515625" bestFit="1" customWidth="1"/>
    <col min="26" max="26" width="2" bestFit="1" customWidth="1"/>
    <col min="27" max="27" width="2.28515625" bestFit="1" customWidth="1"/>
    <col min="28" max="28" width="2" bestFit="1" customWidth="1"/>
  </cols>
  <sheetData>
    <row r="2" spans="1:30" x14ac:dyDescent="0.25">
      <c r="A2" s="1" t="s">
        <v>49</v>
      </c>
      <c r="B2">
        <v>170</v>
      </c>
      <c r="C2">
        <f>SUM(B2:B6)</f>
        <v>350</v>
      </c>
      <c r="E2" t="s">
        <v>12</v>
      </c>
      <c r="F2" t="s">
        <v>14</v>
      </c>
      <c r="G2" t="s">
        <v>13</v>
      </c>
      <c r="H2" t="s">
        <v>15</v>
      </c>
      <c r="K2" s="1" t="s">
        <v>36</v>
      </c>
      <c r="L2">
        <v>170</v>
      </c>
      <c r="M2">
        <f>SUM(L2:L6)</f>
        <v>345</v>
      </c>
      <c r="O2" t="s">
        <v>12</v>
      </c>
      <c r="P2" t="s">
        <v>14</v>
      </c>
      <c r="Q2" t="s">
        <v>13</v>
      </c>
      <c r="R2" t="s">
        <v>15</v>
      </c>
      <c r="U2" s="1" t="s">
        <v>46</v>
      </c>
      <c r="V2">
        <v>180</v>
      </c>
      <c r="W2">
        <f>SUM(V2:V6)</f>
        <v>350</v>
      </c>
      <c r="Y2" t="s">
        <v>12</v>
      </c>
      <c r="Z2" t="s">
        <v>14</v>
      </c>
      <c r="AA2" t="s">
        <v>13</v>
      </c>
      <c r="AB2" t="s">
        <v>15</v>
      </c>
    </row>
    <row r="3" spans="1:30" x14ac:dyDescent="0.25">
      <c r="A3" t="s">
        <v>0</v>
      </c>
      <c r="B3">
        <v>20</v>
      </c>
      <c r="E3">
        <v>6</v>
      </c>
      <c r="F3">
        <v>7</v>
      </c>
      <c r="G3">
        <v>4</v>
      </c>
      <c r="H3">
        <v>0</v>
      </c>
      <c r="K3" t="s">
        <v>23</v>
      </c>
      <c r="L3">
        <v>80</v>
      </c>
      <c r="O3">
        <v>8</v>
      </c>
      <c r="P3">
        <v>5</v>
      </c>
      <c r="Q3">
        <v>5</v>
      </c>
      <c r="R3">
        <v>7</v>
      </c>
      <c r="U3" t="s">
        <v>38</v>
      </c>
      <c r="V3">
        <v>170</v>
      </c>
      <c r="Y3">
        <v>6</v>
      </c>
      <c r="Z3">
        <v>4</v>
      </c>
      <c r="AA3">
        <v>4</v>
      </c>
      <c r="AB3">
        <v>6</v>
      </c>
    </row>
    <row r="4" spans="1:30" x14ac:dyDescent="0.25">
      <c r="A4" t="s">
        <v>1</v>
      </c>
      <c r="B4">
        <v>20</v>
      </c>
      <c r="I4" t="s">
        <v>16</v>
      </c>
      <c r="J4" t="s">
        <v>17</v>
      </c>
      <c r="K4" s="2" t="s">
        <v>24</v>
      </c>
      <c r="L4">
        <v>55</v>
      </c>
      <c r="S4" t="s">
        <v>16</v>
      </c>
      <c r="T4" t="s">
        <v>22</v>
      </c>
      <c r="AC4" t="s">
        <v>16</v>
      </c>
      <c r="AD4" t="s">
        <v>20</v>
      </c>
    </row>
    <row r="5" spans="1:30" x14ac:dyDescent="0.25">
      <c r="A5" s="2" t="s">
        <v>2</v>
      </c>
      <c r="B5">
        <v>60</v>
      </c>
      <c r="I5" t="s">
        <v>18</v>
      </c>
      <c r="J5" t="s">
        <v>17</v>
      </c>
      <c r="K5" t="s">
        <v>9</v>
      </c>
      <c r="L5">
        <v>10</v>
      </c>
      <c r="S5" t="s">
        <v>18</v>
      </c>
      <c r="T5" t="s">
        <v>26</v>
      </c>
      <c r="AC5" t="s">
        <v>18</v>
      </c>
      <c r="AD5" t="s">
        <v>17</v>
      </c>
    </row>
    <row r="6" spans="1:30" x14ac:dyDescent="0.25">
      <c r="A6" t="s">
        <v>3</v>
      </c>
      <c r="B6">
        <v>80</v>
      </c>
      <c r="I6" t="s">
        <v>19</v>
      </c>
      <c r="J6" t="s">
        <v>20</v>
      </c>
      <c r="K6" t="s">
        <v>25</v>
      </c>
      <c r="L6">
        <v>30</v>
      </c>
      <c r="S6" t="s">
        <v>19</v>
      </c>
      <c r="T6" t="s">
        <v>17</v>
      </c>
      <c r="AC6" t="s">
        <v>19</v>
      </c>
      <c r="AD6" t="s">
        <v>17</v>
      </c>
    </row>
    <row r="8" spans="1:30" x14ac:dyDescent="0.25">
      <c r="A8" s="1" t="s">
        <v>50</v>
      </c>
      <c r="B8">
        <v>170</v>
      </c>
      <c r="C8">
        <f>SUM(B8:B11)</f>
        <v>320</v>
      </c>
      <c r="E8" t="s">
        <v>12</v>
      </c>
      <c r="F8" t="s">
        <v>14</v>
      </c>
      <c r="G8" t="s">
        <v>13</v>
      </c>
      <c r="H8" t="s">
        <v>15</v>
      </c>
      <c r="K8" s="1" t="s">
        <v>35</v>
      </c>
      <c r="L8">
        <v>170</v>
      </c>
      <c r="M8">
        <f>SUM(L8:L13)</f>
        <v>350</v>
      </c>
      <c r="O8" t="s">
        <v>12</v>
      </c>
      <c r="P8" t="s">
        <v>14</v>
      </c>
      <c r="Q8" t="s">
        <v>13</v>
      </c>
      <c r="R8" t="s">
        <v>15</v>
      </c>
      <c r="U8" s="1" t="s">
        <v>47</v>
      </c>
      <c r="V8">
        <v>180</v>
      </c>
      <c r="W8">
        <f>SUM(V8:V12)</f>
        <v>345</v>
      </c>
      <c r="Y8" t="s">
        <v>12</v>
      </c>
      <c r="Z8" t="s">
        <v>14</v>
      </c>
      <c r="AA8" t="s">
        <v>13</v>
      </c>
      <c r="AB8" t="s">
        <v>15</v>
      </c>
    </row>
    <row r="9" spans="1:30" x14ac:dyDescent="0.25">
      <c r="A9" t="s">
        <v>4</v>
      </c>
      <c r="B9">
        <v>50</v>
      </c>
      <c r="E9">
        <v>6</v>
      </c>
      <c r="F9">
        <v>6</v>
      </c>
      <c r="G9">
        <v>4</v>
      </c>
      <c r="H9">
        <v>6</v>
      </c>
      <c r="K9" t="s">
        <v>27</v>
      </c>
      <c r="L9">
        <v>50</v>
      </c>
      <c r="O9">
        <v>7</v>
      </c>
      <c r="P9">
        <v>5</v>
      </c>
      <c r="Q9">
        <v>4</v>
      </c>
      <c r="R9">
        <v>6</v>
      </c>
      <c r="U9" t="s">
        <v>39</v>
      </c>
      <c r="V9">
        <v>15</v>
      </c>
      <c r="Y9">
        <v>6</v>
      </c>
      <c r="Z9">
        <v>4</v>
      </c>
      <c r="AA9">
        <v>4</v>
      </c>
      <c r="AB9">
        <v>6</v>
      </c>
    </row>
    <row r="10" spans="1:30" x14ac:dyDescent="0.25">
      <c r="A10" t="s">
        <v>5</v>
      </c>
      <c r="B10">
        <v>50</v>
      </c>
      <c r="I10" t="s">
        <v>16</v>
      </c>
      <c r="J10" t="s">
        <v>17</v>
      </c>
      <c r="K10" t="s">
        <v>28</v>
      </c>
      <c r="L10">
        <v>50</v>
      </c>
      <c r="S10" t="s">
        <v>16</v>
      </c>
      <c r="T10" t="s">
        <v>20</v>
      </c>
      <c r="U10" t="s">
        <v>40</v>
      </c>
      <c r="V10">
        <v>50</v>
      </c>
      <c r="AC10" t="s">
        <v>16</v>
      </c>
      <c r="AD10" t="s">
        <v>42</v>
      </c>
    </row>
    <row r="11" spans="1:30" x14ac:dyDescent="0.25">
      <c r="A11" t="s">
        <v>6</v>
      </c>
      <c r="B11">
        <v>50</v>
      </c>
      <c r="I11" t="s">
        <v>18</v>
      </c>
      <c r="J11" t="s">
        <v>21</v>
      </c>
      <c r="K11" t="s">
        <v>29</v>
      </c>
      <c r="L11">
        <v>30</v>
      </c>
      <c r="S11" t="s">
        <v>18</v>
      </c>
      <c r="T11" t="s">
        <v>20</v>
      </c>
      <c r="U11" t="s">
        <v>6</v>
      </c>
      <c r="V11">
        <v>50</v>
      </c>
      <c r="AC11" t="s">
        <v>18</v>
      </c>
      <c r="AD11" t="s">
        <v>21</v>
      </c>
    </row>
    <row r="12" spans="1:30" x14ac:dyDescent="0.25">
      <c r="I12" t="s">
        <v>19</v>
      </c>
      <c r="J12" t="s">
        <v>17</v>
      </c>
      <c r="K12" s="2" t="s">
        <v>30</v>
      </c>
      <c r="L12">
        <v>40</v>
      </c>
      <c r="S12" t="s">
        <v>19</v>
      </c>
      <c r="T12" t="s">
        <v>17</v>
      </c>
      <c r="U12" s="2" t="s">
        <v>41</v>
      </c>
      <c r="V12">
        <v>50</v>
      </c>
      <c r="AC12" t="s">
        <v>19</v>
      </c>
      <c r="AD12" t="s">
        <v>17</v>
      </c>
    </row>
    <row r="13" spans="1:30" x14ac:dyDescent="0.25">
      <c r="A13" s="1" t="s">
        <v>11</v>
      </c>
      <c r="B13">
        <v>170</v>
      </c>
      <c r="C13">
        <f>SUM(B13:B18)</f>
        <v>350</v>
      </c>
      <c r="E13" t="s">
        <v>12</v>
      </c>
      <c r="F13" t="s">
        <v>14</v>
      </c>
      <c r="G13" t="s">
        <v>13</v>
      </c>
      <c r="H13" t="s">
        <v>15</v>
      </c>
      <c r="K13" t="s">
        <v>9</v>
      </c>
      <c r="L13">
        <v>10</v>
      </c>
    </row>
    <row r="14" spans="1:30" x14ac:dyDescent="0.25">
      <c r="A14" t="s">
        <v>7</v>
      </c>
      <c r="B14">
        <v>60</v>
      </c>
      <c r="E14">
        <v>8</v>
      </c>
      <c r="F14">
        <v>5</v>
      </c>
      <c r="G14">
        <v>4</v>
      </c>
      <c r="H14">
        <v>6</v>
      </c>
    </row>
    <row r="15" spans="1:30" x14ac:dyDescent="0.25">
      <c r="A15" t="s">
        <v>8</v>
      </c>
      <c r="B15">
        <v>50</v>
      </c>
      <c r="I15" t="s">
        <v>16</v>
      </c>
      <c r="J15" t="s">
        <v>22</v>
      </c>
      <c r="K15" s="1" t="s">
        <v>37</v>
      </c>
      <c r="L15">
        <v>170</v>
      </c>
      <c r="M15">
        <f>SUM(L15:L19)</f>
        <v>340</v>
      </c>
      <c r="O15" t="s">
        <v>12</v>
      </c>
      <c r="P15" t="s">
        <v>14</v>
      </c>
      <c r="Q15" t="s">
        <v>13</v>
      </c>
      <c r="R15" t="s">
        <v>15</v>
      </c>
      <c r="U15" s="1" t="s">
        <v>48</v>
      </c>
      <c r="V15">
        <v>180</v>
      </c>
      <c r="W15">
        <f>SUM(V15:V19)</f>
        <v>350</v>
      </c>
      <c r="Y15" t="s">
        <v>12</v>
      </c>
      <c r="Z15" t="s">
        <v>14</v>
      </c>
      <c r="AA15" t="s">
        <v>13</v>
      </c>
      <c r="AB15" t="s">
        <v>15</v>
      </c>
    </row>
    <row r="16" spans="1:30" x14ac:dyDescent="0.25">
      <c r="A16" s="2" t="s">
        <v>9</v>
      </c>
      <c r="B16">
        <v>10</v>
      </c>
      <c r="I16" t="s">
        <v>18</v>
      </c>
      <c r="J16" t="s">
        <v>21</v>
      </c>
      <c r="K16" t="s">
        <v>31</v>
      </c>
      <c r="L16">
        <v>50</v>
      </c>
      <c r="O16">
        <v>6</v>
      </c>
      <c r="P16">
        <v>6</v>
      </c>
      <c r="Q16">
        <v>4</v>
      </c>
      <c r="R16">
        <v>0</v>
      </c>
      <c r="U16" t="s">
        <v>43</v>
      </c>
      <c r="V16">
        <v>10</v>
      </c>
      <c r="Y16">
        <v>6</v>
      </c>
      <c r="Z16">
        <v>5</v>
      </c>
      <c r="AA16">
        <v>4</v>
      </c>
      <c r="AB16">
        <v>6</v>
      </c>
    </row>
    <row r="17" spans="1:30" x14ac:dyDescent="0.25">
      <c r="A17" t="s">
        <v>6</v>
      </c>
      <c r="B17">
        <v>50</v>
      </c>
      <c r="I17" t="s">
        <v>19</v>
      </c>
      <c r="J17" t="s">
        <v>17</v>
      </c>
      <c r="K17" t="s">
        <v>0</v>
      </c>
      <c r="L17">
        <v>20</v>
      </c>
      <c r="S17" t="s">
        <v>16</v>
      </c>
      <c r="T17" t="s">
        <v>34</v>
      </c>
      <c r="U17" t="s">
        <v>44</v>
      </c>
      <c r="V17">
        <v>60</v>
      </c>
      <c r="AC17" t="s">
        <v>16</v>
      </c>
      <c r="AD17" t="s">
        <v>20</v>
      </c>
    </row>
    <row r="18" spans="1:30" x14ac:dyDescent="0.25">
      <c r="A18" t="s">
        <v>10</v>
      </c>
      <c r="B18">
        <v>10</v>
      </c>
      <c r="K18" t="s">
        <v>32</v>
      </c>
      <c r="L18">
        <v>10</v>
      </c>
      <c r="S18" t="s">
        <v>18</v>
      </c>
      <c r="T18" t="s">
        <v>26</v>
      </c>
      <c r="U18" t="s">
        <v>45</v>
      </c>
      <c r="V18">
        <v>100</v>
      </c>
      <c r="AC18" t="s">
        <v>18</v>
      </c>
      <c r="AD18" t="s">
        <v>21</v>
      </c>
    </row>
    <row r="19" spans="1:30" x14ac:dyDescent="0.25">
      <c r="K19" t="s">
        <v>33</v>
      </c>
      <c r="L19">
        <v>90</v>
      </c>
      <c r="S19" t="s">
        <v>19</v>
      </c>
      <c r="T19" t="s">
        <v>17</v>
      </c>
      <c r="AC19" t="s">
        <v>19</v>
      </c>
      <c r="AD19" t="s">
        <v>17</v>
      </c>
    </row>
    <row r="21" spans="1:30" x14ac:dyDescent="0.25">
      <c r="K21" s="1" t="s">
        <v>53</v>
      </c>
      <c r="L21">
        <v>170</v>
      </c>
      <c r="M21">
        <f>SUM(L21:L26)</f>
        <v>350</v>
      </c>
      <c r="O21" t="s">
        <v>12</v>
      </c>
      <c r="P21" t="s">
        <v>14</v>
      </c>
      <c r="Q21" t="s">
        <v>13</v>
      </c>
      <c r="R21" t="s">
        <v>15</v>
      </c>
    </row>
    <row r="22" spans="1:30" x14ac:dyDescent="0.25">
      <c r="K22" t="s">
        <v>31</v>
      </c>
      <c r="L22">
        <v>50</v>
      </c>
      <c r="O22">
        <v>10</v>
      </c>
      <c r="P22">
        <v>6</v>
      </c>
      <c r="Q22">
        <v>4</v>
      </c>
      <c r="R22" t="s">
        <v>94</v>
      </c>
    </row>
    <row r="23" spans="1:30" x14ac:dyDescent="0.25">
      <c r="K23" t="s">
        <v>54</v>
      </c>
      <c r="L23">
        <v>50</v>
      </c>
      <c r="S23" t="s">
        <v>16</v>
      </c>
      <c r="T23" t="s">
        <v>20</v>
      </c>
    </row>
    <row r="24" spans="1:30" x14ac:dyDescent="0.25">
      <c r="K24" t="s">
        <v>55</v>
      </c>
      <c r="L24">
        <v>55</v>
      </c>
      <c r="S24" t="s">
        <v>18</v>
      </c>
      <c r="T24" t="s">
        <v>57</v>
      </c>
    </row>
    <row r="25" spans="1:30" x14ac:dyDescent="0.25">
      <c r="K25" t="s">
        <v>56</v>
      </c>
      <c r="L25">
        <v>25</v>
      </c>
      <c r="S25" t="s">
        <v>19</v>
      </c>
      <c r="T25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13" sqref="C7:H13"/>
    </sheetView>
  </sheetViews>
  <sheetFormatPr baseColWidth="10" defaultRowHeight="15" x14ac:dyDescent="0.25"/>
  <cols>
    <col min="1" max="1" width="24.28515625" bestFit="1" customWidth="1"/>
    <col min="2" max="2" width="14.85546875" bestFit="1" customWidth="1"/>
  </cols>
  <sheetData>
    <row r="2" spans="1:22" x14ac:dyDescent="0.25">
      <c r="B2" t="s">
        <v>89</v>
      </c>
      <c r="C2" s="27" t="s">
        <v>49</v>
      </c>
      <c r="D2" s="27"/>
      <c r="E2" s="27" t="s">
        <v>50</v>
      </c>
      <c r="F2" s="27"/>
      <c r="G2" s="27" t="s">
        <v>11</v>
      </c>
      <c r="H2" s="27"/>
      <c r="I2" s="29" t="s">
        <v>36</v>
      </c>
      <c r="J2" s="29"/>
      <c r="K2" s="29" t="s">
        <v>35</v>
      </c>
      <c r="L2" s="29"/>
      <c r="M2" s="29" t="s">
        <v>37</v>
      </c>
      <c r="N2" s="29"/>
      <c r="O2" s="29" t="s">
        <v>58</v>
      </c>
      <c r="P2" s="29"/>
      <c r="Q2" s="28" t="s">
        <v>46</v>
      </c>
      <c r="R2" s="28"/>
      <c r="S2" s="28" t="s">
        <v>47</v>
      </c>
      <c r="T2" s="28"/>
      <c r="U2" s="28" t="s">
        <v>48</v>
      </c>
      <c r="V2" s="28"/>
    </row>
    <row r="3" spans="1:22" x14ac:dyDescent="0.25">
      <c r="A3" s="3" t="s">
        <v>88</v>
      </c>
      <c r="C3" s="3" t="s">
        <v>51</v>
      </c>
      <c r="D3" s="3" t="s">
        <v>52</v>
      </c>
      <c r="E3" s="3" t="s">
        <v>51</v>
      </c>
      <c r="F3" s="3" t="s">
        <v>52</v>
      </c>
      <c r="G3" s="3" t="s">
        <v>51</v>
      </c>
      <c r="H3" s="3" t="s">
        <v>52</v>
      </c>
      <c r="I3" s="3" t="s">
        <v>51</v>
      </c>
      <c r="J3" s="3" t="s">
        <v>52</v>
      </c>
      <c r="K3" s="3" t="s">
        <v>51</v>
      </c>
      <c r="L3" s="3" t="s">
        <v>52</v>
      </c>
      <c r="M3" s="3" t="s">
        <v>51</v>
      </c>
      <c r="N3" s="3" t="s">
        <v>52</v>
      </c>
      <c r="O3" s="3" t="s">
        <v>51</v>
      </c>
      <c r="P3" s="3" t="s">
        <v>52</v>
      </c>
      <c r="Q3" s="3" t="s">
        <v>51</v>
      </c>
      <c r="R3" s="3" t="s">
        <v>52</v>
      </c>
      <c r="S3" s="3" t="s">
        <v>51</v>
      </c>
      <c r="T3" s="3" t="s">
        <v>52</v>
      </c>
      <c r="U3" s="3" t="s">
        <v>51</v>
      </c>
      <c r="V3" s="3" t="s">
        <v>52</v>
      </c>
    </row>
    <row r="4" spans="1:22" x14ac:dyDescent="0.25">
      <c r="A4" s="5" t="s">
        <v>49</v>
      </c>
      <c r="C4" s="7"/>
      <c r="D4" s="7"/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1</v>
      </c>
      <c r="P4">
        <v>2</v>
      </c>
      <c r="Q4">
        <v>2</v>
      </c>
      <c r="R4">
        <v>1</v>
      </c>
      <c r="S4">
        <v>1</v>
      </c>
      <c r="T4">
        <v>2</v>
      </c>
      <c r="U4">
        <v>2</v>
      </c>
      <c r="V4">
        <v>1</v>
      </c>
    </row>
    <row r="5" spans="1:22" x14ac:dyDescent="0.25">
      <c r="A5" s="5" t="s">
        <v>50</v>
      </c>
      <c r="C5">
        <v>2</v>
      </c>
      <c r="D5">
        <v>1</v>
      </c>
      <c r="E5" s="7"/>
      <c r="F5" s="7"/>
      <c r="G5">
        <v>0</v>
      </c>
      <c r="H5">
        <v>3</v>
      </c>
      <c r="I5">
        <v>0</v>
      </c>
      <c r="J5">
        <v>3</v>
      </c>
      <c r="K5">
        <v>1</v>
      </c>
      <c r="L5">
        <v>2</v>
      </c>
      <c r="M5">
        <v>2</v>
      </c>
      <c r="N5">
        <v>1</v>
      </c>
      <c r="O5">
        <v>3</v>
      </c>
      <c r="P5">
        <v>0</v>
      </c>
      <c r="Q5">
        <v>3</v>
      </c>
      <c r="R5">
        <v>0</v>
      </c>
      <c r="S5">
        <v>3</v>
      </c>
      <c r="T5">
        <v>0</v>
      </c>
      <c r="U5">
        <v>3</v>
      </c>
      <c r="V5">
        <v>0</v>
      </c>
    </row>
    <row r="6" spans="1:22" x14ac:dyDescent="0.25">
      <c r="A6" s="5" t="s">
        <v>11</v>
      </c>
      <c r="C6">
        <v>1</v>
      </c>
      <c r="D6">
        <v>2</v>
      </c>
      <c r="E6">
        <v>3</v>
      </c>
      <c r="F6">
        <v>0</v>
      </c>
      <c r="G6" s="7"/>
      <c r="H6" s="7"/>
      <c r="I6">
        <v>3</v>
      </c>
      <c r="J6">
        <v>0</v>
      </c>
      <c r="K6">
        <v>3</v>
      </c>
      <c r="L6">
        <v>0</v>
      </c>
      <c r="M6">
        <v>1</v>
      </c>
      <c r="N6">
        <v>2</v>
      </c>
      <c r="O6">
        <v>2</v>
      </c>
      <c r="P6">
        <v>1</v>
      </c>
      <c r="Q6">
        <v>3</v>
      </c>
      <c r="R6">
        <v>0</v>
      </c>
      <c r="S6">
        <v>2</v>
      </c>
      <c r="T6">
        <v>1</v>
      </c>
      <c r="U6">
        <v>3</v>
      </c>
      <c r="V6">
        <v>0</v>
      </c>
    </row>
    <row r="7" spans="1:22" x14ac:dyDescent="0.25">
      <c r="A7" s="6" t="s">
        <v>36</v>
      </c>
      <c r="C7">
        <v>1</v>
      </c>
      <c r="D7">
        <v>2</v>
      </c>
      <c r="E7">
        <v>3</v>
      </c>
      <c r="F7">
        <v>0</v>
      </c>
      <c r="G7">
        <v>0</v>
      </c>
      <c r="H7">
        <v>3</v>
      </c>
      <c r="I7" s="7"/>
      <c r="J7" s="7"/>
      <c r="Q7">
        <v>3</v>
      </c>
      <c r="R7">
        <v>0</v>
      </c>
      <c r="S7">
        <v>2</v>
      </c>
      <c r="T7">
        <v>1</v>
      </c>
      <c r="U7">
        <v>2</v>
      </c>
      <c r="V7">
        <v>1</v>
      </c>
    </row>
    <row r="8" spans="1:22" x14ac:dyDescent="0.25">
      <c r="A8" s="6" t="s">
        <v>35</v>
      </c>
      <c r="C8">
        <v>1</v>
      </c>
      <c r="D8">
        <v>2</v>
      </c>
      <c r="E8">
        <v>2</v>
      </c>
      <c r="F8">
        <v>1</v>
      </c>
      <c r="G8">
        <v>0</v>
      </c>
      <c r="H8">
        <v>3</v>
      </c>
      <c r="K8" s="7"/>
      <c r="L8" s="7"/>
      <c r="Q8">
        <v>3</v>
      </c>
      <c r="R8">
        <v>0</v>
      </c>
      <c r="S8">
        <v>1</v>
      </c>
      <c r="T8">
        <v>2</v>
      </c>
      <c r="U8">
        <v>2</v>
      </c>
      <c r="V8">
        <v>1</v>
      </c>
    </row>
    <row r="9" spans="1:22" x14ac:dyDescent="0.25">
      <c r="A9" s="6" t="s">
        <v>37</v>
      </c>
      <c r="C9">
        <v>1</v>
      </c>
      <c r="D9">
        <v>2</v>
      </c>
      <c r="E9">
        <v>1</v>
      </c>
      <c r="F9">
        <v>2</v>
      </c>
      <c r="G9">
        <v>2</v>
      </c>
      <c r="H9">
        <v>1</v>
      </c>
      <c r="M9" s="7"/>
      <c r="N9" s="7"/>
      <c r="Q9">
        <v>1</v>
      </c>
      <c r="R9">
        <v>2</v>
      </c>
      <c r="S9">
        <v>0</v>
      </c>
      <c r="T9">
        <v>3</v>
      </c>
      <c r="U9">
        <v>3</v>
      </c>
      <c r="V9">
        <v>0</v>
      </c>
    </row>
    <row r="10" spans="1:22" x14ac:dyDescent="0.25">
      <c r="A10" s="6" t="s">
        <v>58</v>
      </c>
      <c r="C10">
        <v>2</v>
      </c>
      <c r="D10">
        <v>1</v>
      </c>
      <c r="E10">
        <v>0</v>
      </c>
      <c r="F10">
        <v>3</v>
      </c>
      <c r="G10">
        <v>1</v>
      </c>
      <c r="H10">
        <v>2</v>
      </c>
      <c r="O10" s="7"/>
      <c r="P10" s="7"/>
      <c r="Q10">
        <v>2</v>
      </c>
      <c r="R10">
        <v>1</v>
      </c>
      <c r="S10">
        <v>2</v>
      </c>
      <c r="T10">
        <v>1</v>
      </c>
      <c r="U10">
        <v>1</v>
      </c>
      <c r="V10">
        <v>2</v>
      </c>
    </row>
    <row r="11" spans="1:22" x14ac:dyDescent="0.25">
      <c r="A11" s="4" t="s">
        <v>46</v>
      </c>
      <c r="C11">
        <v>1</v>
      </c>
      <c r="D11">
        <v>2</v>
      </c>
      <c r="E11">
        <v>0</v>
      </c>
      <c r="F11">
        <v>3</v>
      </c>
      <c r="G11">
        <v>0</v>
      </c>
      <c r="H11">
        <v>3</v>
      </c>
      <c r="I11">
        <v>0</v>
      </c>
      <c r="J11">
        <v>3</v>
      </c>
      <c r="K11">
        <v>0</v>
      </c>
      <c r="L11">
        <v>3</v>
      </c>
      <c r="M11">
        <v>2</v>
      </c>
      <c r="N11">
        <v>1</v>
      </c>
      <c r="O11">
        <v>1</v>
      </c>
      <c r="P11">
        <v>2</v>
      </c>
      <c r="Q11" s="7"/>
      <c r="R11" s="7"/>
    </row>
    <row r="12" spans="1:22" x14ac:dyDescent="0.25">
      <c r="A12" s="4" t="s">
        <v>47</v>
      </c>
      <c r="C12">
        <v>2</v>
      </c>
      <c r="D12">
        <v>1</v>
      </c>
      <c r="E12">
        <v>0</v>
      </c>
      <c r="F12">
        <v>3</v>
      </c>
      <c r="G12">
        <v>1</v>
      </c>
      <c r="H12">
        <v>2</v>
      </c>
      <c r="I12">
        <v>1</v>
      </c>
      <c r="J12">
        <v>2</v>
      </c>
      <c r="K12">
        <v>2</v>
      </c>
      <c r="L12">
        <v>1</v>
      </c>
      <c r="M12">
        <v>3</v>
      </c>
      <c r="N12">
        <v>0</v>
      </c>
      <c r="O12">
        <v>1</v>
      </c>
      <c r="P12">
        <v>2</v>
      </c>
      <c r="S12" s="7"/>
      <c r="T12" s="7"/>
    </row>
    <row r="13" spans="1:22" x14ac:dyDescent="0.25">
      <c r="A13" s="4" t="s">
        <v>48</v>
      </c>
      <c r="C13">
        <v>1</v>
      </c>
      <c r="D13">
        <v>2</v>
      </c>
      <c r="E13">
        <v>0</v>
      </c>
      <c r="F13">
        <v>3</v>
      </c>
      <c r="G13">
        <v>0</v>
      </c>
      <c r="H13">
        <v>3</v>
      </c>
      <c r="I13">
        <v>1</v>
      </c>
      <c r="J13">
        <v>2</v>
      </c>
      <c r="K13">
        <v>1</v>
      </c>
      <c r="L13">
        <v>2</v>
      </c>
      <c r="M13">
        <v>0</v>
      </c>
      <c r="N13">
        <v>3</v>
      </c>
      <c r="O13">
        <v>2</v>
      </c>
      <c r="P13">
        <v>1</v>
      </c>
      <c r="U13" s="7"/>
      <c r="V13" s="7"/>
    </row>
  </sheetData>
  <mergeCells count="10">
    <mergeCell ref="C2:D2"/>
    <mergeCell ref="E2:F2"/>
    <mergeCell ref="G2:H2"/>
    <mergeCell ref="U2:V2"/>
    <mergeCell ref="S2:T2"/>
    <mergeCell ref="Q2:R2"/>
    <mergeCell ref="M2:N2"/>
    <mergeCell ref="K2:L2"/>
    <mergeCell ref="I2:J2"/>
    <mergeCell ref="O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61"/>
  <sheetViews>
    <sheetView workbookViewId="0">
      <pane ySplit="2" topLeftCell="A332" activePane="bottomLeft" state="frozen"/>
      <selection pane="bottomLeft" activeCell="I5" sqref="A2:I5"/>
    </sheetView>
  </sheetViews>
  <sheetFormatPr baseColWidth="10" defaultRowHeight="15" x14ac:dyDescent="0.25"/>
  <cols>
    <col min="1" max="1" width="2.85546875" bestFit="1" customWidth="1"/>
    <col min="2" max="2" width="8.85546875" bestFit="1" customWidth="1"/>
    <col min="3" max="3" width="3.42578125" style="3" bestFit="1" customWidth="1"/>
    <col min="4" max="4" width="13.28515625" bestFit="1" customWidth="1"/>
    <col min="5" max="5" width="9.42578125" bestFit="1" customWidth="1"/>
    <col min="6" max="6" width="7.7109375" bestFit="1" customWidth="1"/>
    <col min="7" max="7" width="4.85546875" bestFit="1" customWidth="1"/>
    <col min="8" max="8" width="6.5703125" bestFit="1" customWidth="1"/>
    <col min="9" max="9" width="6.5703125" customWidth="1"/>
    <col min="10" max="10" width="13.28515625" bestFit="1" customWidth="1"/>
    <col min="11" max="11" width="9.42578125" bestFit="1" customWidth="1"/>
    <col min="12" max="12" width="7.7109375" bestFit="1" customWidth="1"/>
    <col min="13" max="13" width="4.85546875" bestFit="1" customWidth="1"/>
    <col min="14" max="14" width="6.5703125" bestFit="1" customWidth="1"/>
    <col min="15" max="15" width="6.5703125" customWidth="1"/>
    <col min="16" max="16" width="13.28515625" bestFit="1" customWidth="1"/>
    <col min="17" max="17" width="9.42578125" bestFit="1" customWidth="1"/>
    <col min="18" max="18" width="7.7109375" bestFit="1" customWidth="1"/>
    <col min="19" max="19" width="4.85546875" bestFit="1" customWidth="1"/>
    <col min="20" max="20" width="6.5703125" bestFit="1" customWidth="1"/>
    <col min="21" max="21" width="6.5703125" customWidth="1"/>
    <col min="22" max="22" width="13.7109375" bestFit="1" customWidth="1"/>
    <col min="23" max="23" width="9.42578125" bestFit="1" customWidth="1"/>
    <col min="24" max="24" width="7.7109375" bestFit="1" customWidth="1"/>
    <col min="25" max="25" width="4.85546875" bestFit="1" customWidth="1"/>
    <col min="26" max="26" width="6.5703125" bestFit="1" customWidth="1"/>
    <col min="27" max="27" width="6.140625" bestFit="1" customWidth="1"/>
    <col min="28" max="28" width="13.7109375" bestFit="1" customWidth="1"/>
    <col min="29" max="29" width="9.42578125" bestFit="1" customWidth="1"/>
    <col min="30" max="30" width="7.7109375" bestFit="1" customWidth="1"/>
    <col min="31" max="31" width="4.85546875" bestFit="1" customWidth="1"/>
    <col min="32" max="32" width="6.5703125" bestFit="1" customWidth="1"/>
    <col min="33" max="33" width="6.140625" bestFit="1" customWidth="1"/>
    <col min="34" max="34" width="13.28515625" bestFit="1" customWidth="1"/>
    <col min="35" max="35" width="9.42578125" bestFit="1" customWidth="1"/>
    <col min="36" max="36" width="7.7109375" bestFit="1" customWidth="1"/>
    <col min="37" max="37" width="4.85546875" bestFit="1" customWidth="1"/>
    <col min="38" max="38" width="6.5703125" bestFit="1" customWidth="1"/>
    <col min="39" max="39" width="6.140625" bestFit="1" customWidth="1"/>
    <col min="40" max="40" width="13.28515625" bestFit="1" customWidth="1"/>
    <col min="41" max="41" width="9.42578125" bestFit="1" customWidth="1"/>
    <col min="42" max="42" width="7.7109375" bestFit="1" customWidth="1"/>
    <col min="43" max="43" width="4.85546875" bestFit="1" customWidth="1"/>
    <col min="44" max="44" width="6.5703125" bestFit="1" customWidth="1"/>
    <col min="45" max="45" width="6.140625" bestFit="1" customWidth="1"/>
    <col min="46" max="46" width="13.28515625" bestFit="1" customWidth="1"/>
    <col min="47" max="47" width="9.42578125" bestFit="1" customWidth="1"/>
    <col min="48" max="48" width="7.7109375" bestFit="1" customWidth="1"/>
    <col min="49" max="49" width="4.85546875" bestFit="1" customWidth="1"/>
    <col min="50" max="50" width="6.5703125" bestFit="1" customWidth="1"/>
    <col min="51" max="51" width="6.140625" bestFit="1" customWidth="1"/>
    <col min="52" max="52" width="8.28515625" bestFit="1" customWidth="1"/>
    <col min="53" max="53" width="9.42578125" bestFit="1" customWidth="1"/>
    <col min="54" max="54" width="7.7109375" bestFit="1" customWidth="1"/>
    <col min="55" max="55" width="4.85546875" bestFit="1" customWidth="1"/>
    <col min="56" max="56" width="6.5703125" bestFit="1" customWidth="1"/>
    <col min="57" max="57" width="6.140625" bestFit="1" customWidth="1"/>
    <col min="58" max="58" width="8.28515625" bestFit="1" customWidth="1"/>
    <col min="59" max="59" width="9.42578125" bestFit="1" customWidth="1"/>
    <col min="60" max="60" width="7.7109375" bestFit="1" customWidth="1"/>
    <col min="61" max="61" width="4.85546875" bestFit="1" customWidth="1"/>
    <col min="62" max="62" width="6.5703125" bestFit="1" customWidth="1"/>
    <col min="63" max="63" width="6.140625" bestFit="1" customWidth="1"/>
  </cols>
  <sheetData>
    <row r="1" spans="1:63" ht="15.75" thickBot="1" x14ac:dyDescent="0.3">
      <c r="Q1" s="14"/>
    </row>
    <row r="2" spans="1:63" ht="15.75" thickBot="1" x14ac:dyDescent="0.3">
      <c r="D2" s="30" t="s">
        <v>60</v>
      </c>
      <c r="E2" s="31"/>
      <c r="F2" s="31"/>
      <c r="G2" s="31"/>
      <c r="H2" s="31"/>
      <c r="I2" s="32"/>
      <c r="J2" s="30" t="s">
        <v>67</v>
      </c>
      <c r="K2" s="31"/>
      <c r="L2" s="31"/>
      <c r="M2" s="31"/>
      <c r="N2" s="31"/>
      <c r="O2" s="32"/>
      <c r="P2" s="30" t="s">
        <v>68</v>
      </c>
      <c r="Q2" s="31"/>
      <c r="R2" s="31"/>
      <c r="S2" s="31"/>
      <c r="T2" s="31"/>
      <c r="U2" s="32"/>
      <c r="V2" s="30" t="s">
        <v>71</v>
      </c>
      <c r="W2" s="31"/>
      <c r="X2" s="31"/>
      <c r="Y2" s="31"/>
      <c r="Z2" s="31"/>
      <c r="AA2" s="32"/>
      <c r="AB2" s="30" t="s">
        <v>73</v>
      </c>
      <c r="AC2" s="31"/>
      <c r="AD2" s="31"/>
      <c r="AE2" s="31"/>
      <c r="AF2" s="31"/>
      <c r="AG2" s="32"/>
      <c r="AH2" s="30" t="s">
        <v>78</v>
      </c>
      <c r="AI2" s="31"/>
      <c r="AJ2" s="31"/>
      <c r="AK2" s="31"/>
      <c r="AL2" s="31"/>
      <c r="AM2" s="32"/>
      <c r="AN2" s="30" t="s">
        <v>79</v>
      </c>
      <c r="AO2" s="31"/>
      <c r="AP2" s="31"/>
      <c r="AQ2" s="31"/>
      <c r="AR2" s="31"/>
      <c r="AS2" s="32"/>
      <c r="AT2" s="30" t="s">
        <v>80</v>
      </c>
      <c r="AU2" s="31"/>
      <c r="AV2" s="31"/>
      <c r="AW2" s="31"/>
      <c r="AX2" s="31"/>
      <c r="AY2" s="32"/>
      <c r="AZ2" s="30" t="s">
        <v>90</v>
      </c>
      <c r="BA2" s="31"/>
      <c r="BB2" s="31"/>
      <c r="BC2" s="31"/>
      <c r="BD2" s="31"/>
      <c r="BE2" s="32"/>
      <c r="BF2" s="30" t="s">
        <v>103</v>
      </c>
      <c r="BG2" s="31"/>
      <c r="BH2" s="31"/>
      <c r="BI2" s="31"/>
      <c r="BJ2" s="31"/>
      <c r="BK2" s="32"/>
    </row>
    <row r="3" spans="1:63" x14ac:dyDescent="0.25">
      <c r="C3" s="3" t="s">
        <v>65</v>
      </c>
      <c r="D3" s="21" t="s">
        <v>61</v>
      </c>
      <c r="E3" s="20" t="s">
        <v>62</v>
      </c>
      <c r="F3" s="20" t="s">
        <v>63</v>
      </c>
      <c r="G3" s="20" t="s">
        <v>18</v>
      </c>
      <c r="H3" s="20" t="s">
        <v>19</v>
      </c>
      <c r="I3" s="22" t="s">
        <v>72</v>
      </c>
      <c r="J3" s="21" t="s">
        <v>61</v>
      </c>
      <c r="K3" s="20" t="s">
        <v>62</v>
      </c>
      <c r="L3" s="20" t="s">
        <v>63</v>
      </c>
      <c r="M3" s="20" t="s">
        <v>18</v>
      </c>
      <c r="N3" s="20" t="s">
        <v>19</v>
      </c>
      <c r="O3" s="22" t="s">
        <v>72</v>
      </c>
      <c r="P3" s="21" t="s">
        <v>61</v>
      </c>
      <c r="Q3" s="20" t="s">
        <v>62</v>
      </c>
      <c r="R3" s="20" t="s">
        <v>63</v>
      </c>
      <c r="S3" s="20" t="s">
        <v>18</v>
      </c>
      <c r="T3" s="20" t="s">
        <v>19</v>
      </c>
      <c r="U3" s="22" t="s">
        <v>72</v>
      </c>
      <c r="V3" s="21" t="s">
        <v>61</v>
      </c>
      <c r="W3" s="20" t="s">
        <v>62</v>
      </c>
      <c r="X3" s="20" t="s">
        <v>63</v>
      </c>
      <c r="Y3" s="20" t="s">
        <v>18</v>
      </c>
      <c r="Z3" s="20" t="s">
        <v>19</v>
      </c>
      <c r="AA3" s="22" t="s">
        <v>72</v>
      </c>
      <c r="AB3" s="21" t="s">
        <v>61</v>
      </c>
      <c r="AC3" s="20" t="s">
        <v>62</v>
      </c>
      <c r="AD3" s="20" t="s">
        <v>63</v>
      </c>
      <c r="AE3" s="20" t="s">
        <v>18</v>
      </c>
      <c r="AF3" s="20" t="s">
        <v>19</v>
      </c>
      <c r="AG3" s="22" t="s">
        <v>72</v>
      </c>
      <c r="AH3" s="21" t="s">
        <v>61</v>
      </c>
      <c r="AI3" s="20" t="s">
        <v>62</v>
      </c>
      <c r="AJ3" s="20" t="s">
        <v>63</v>
      </c>
      <c r="AK3" s="20" t="s">
        <v>18</v>
      </c>
      <c r="AL3" s="20" t="s">
        <v>19</v>
      </c>
      <c r="AM3" s="22" t="s">
        <v>72</v>
      </c>
      <c r="AN3" s="21" t="s">
        <v>61</v>
      </c>
      <c r="AO3" s="20" t="s">
        <v>62</v>
      </c>
      <c r="AP3" s="20" t="s">
        <v>63</v>
      </c>
      <c r="AQ3" s="20" t="s">
        <v>18</v>
      </c>
      <c r="AR3" s="20" t="s">
        <v>19</v>
      </c>
      <c r="AS3" s="22" t="s">
        <v>72</v>
      </c>
      <c r="AT3" s="21" t="s">
        <v>61</v>
      </c>
      <c r="AU3" s="20" t="s">
        <v>62</v>
      </c>
      <c r="AV3" s="20" t="s">
        <v>63</v>
      </c>
      <c r="AW3" s="20" t="s">
        <v>18</v>
      </c>
      <c r="AX3" s="20" t="s">
        <v>19</v>
      </c>
      <c r="AY3" s="22" t="s">
        <v>72</v>
      </c>
      <c r="AZ3" s="21" t="s">
        <v>61</v>
      </c>
      <c r="BA3" s="20" t="s">
        <v>62</v>
      </c>
      <c r="BB3" s="20" t="s">
        <v>63</v>
      </c>
      <c r="BC3" s="20" t="s">
        <v>18</v>
      </c>
      <c r="BD3" s="20" t="s">
        <v>19</v>
      </c>
      <c r="BE3" s="22" t="s">
        <v>72</v>
      </c>
    </row>
    <row r="4" spans="1:63" x14ac:dyDescent="0.25">
      <c r="B4" s="8" t="s">
        <v>49</v>
      </c>
      <c r="C4" s="9">
        <v>0</v>
      </c>
      <c r="D4" s="13" t="s">
        <v>66</v>
      </c>
      <c r="E4" s="14">
        <v>1</v>
      </c>
      <c r="F4" s="14">
        <v>0</v>
      </c>
      <c r="G4" s="14">
        <v>0</v>
      </c>
      <c r="H4" s="14">
        <v>0</v>
      </c>
      <c r="I4" s="23">
        <v>0</v>
      </c>
      <c r="J4" s="13">
        <v>0</v>
      </c>
      <c r="K4" s="19">
        <v>0</v>
      </c>
      <c r="L4" s="19">
        <v>0</v>
      </c>
      <c r="M4" s="19">
        <v>0</v>
      </c>
      <c r="N4" s="14">
        <v>0</v>
      </c>
      <c r="O4" s="15">
        <v>0</v>
      </c>
      <c r="P4" s="13"/>
      <c r="Q4" s="19"/>
      <c r="R4" s="19"/>
      <c r="S4" s="19"/>
      <c r="T4" s="14"/>
      <c r="U4" s="15"/>
      <c r="V4" s="13"/>
      <c r="W4" s="19"/>
      <c r="X4" s="19"/>
      <c r="Y4" s="19"/>
      <c r="Z4" s="14"/>
      <c r="AA4" s="15"/>
      <c r="AB4" s="13"/>
      <c r="AC4" s="19"/>
      <c r="AD4" s="19"/>
      <c r="AE4" s="19"/>
      <c r="AF4" s="14"/>
      <c r="AG4" s="15"/>
      <c r="AH4" s="13"/>
      <c r="AI4" s="19"/>
      <c r="AJ4" s="19"/>
      <c r="AK4" s="19"/>
      <c r="AL4" s="14"/>
      <c r="AM4" s="15"/>
      <c r="AN4" s="13"/>
      <c r="AO4" s="19"/>
      <c r="AP4" s="19"/>
      <c r="AQ4" s="19"/>
      <c r="AR4" s="14"/>
      <c r="AS4" s="15"/>
      <c r="AT4" s="13"/>
      <c r="AU4" s="19"/>
      <c r="AV4" s="19"/>
      <c r="AW4" s="19"/>
      <c r="AX4" s="14"/>
      <c r="AY4" s="15"/>
      <c r="AZ4" s="13"/>
      <c r="BA4" s="19"/>
      <c r="BB4" s="19"/>
      <c r="BC4" s="19"/>
      <c r="BD4" s="14"/>
      <c r="BE4" s="15"/>
    </row>
    <row r="5" spans="1:63" x14ac:dyDescent="0.25">
      <c r="A5" s="3" t="s">
        <v>59</v>
      </c>
      <c r="B5" s="8" t="s">
        <v>50</v>
      </c>
      <c r="C5" s="9">
        <v>3</v>
      </c>
      <c r="D5" s="16">
        <v>2</v>
      </c>
      <c r="E5" s="17">
        <v>2</v>
      </c>
      <c r="F5" s="17">
        <v>0</v>
      </c>
      <c r="G5" s="17">
        <v>0</v>
      </c>
      <c r="H5" s="17">
        <v>1</v>
      </c>
      <c r="I5" s="18">
        <v>0</v>
      </c>
      <c r="J5" s="16">
        <v>3</v>
      </c>
      <c r="K5" s="17">
        <v>3</v>
      </c>
      <c r="L5" s="17">
        <v>0</v>
      </c>
      <c r="M5" s="17">
        <v>0</v>
      </c>
      <c r="N5" s="17">
        <v>1</v>
      </c>
      <c r="O5" s="18">
        <v>0</v>
      </c>
      <c r="P5" s="16">
        <v>1</v>
      </c>
      <c r="Q5" s="17">
        <v>1</v>
      </c>
      <c r="R5" s="17">
        <v>0</v>
      </c>
      <c r="S5" s="17">
        <v>0</v>
      </c>
      <c r="T5" s="17">
        <v>0</v>
      </c>
      <c r="U5" s="18">
        <v>0</v>
      </c>
      <c r="V5" s="16"/>
      <c r="W5" s="17"/>
      <c r="X5" s="17"/>
      <c r="Y5" s="17"/>
      <c r="Z5" s="17"/>
      <c r="AA5" s="18"/>
      <c r="AB5" s="16"/>
      <c r="AC5" s="17"/>
      <c r="AD5" s="17"/>
      <c r="AE5" s="17"/>
      <c r="AF5" s="17"/>
      <c r="AG5" s="18"/>
      <c r="AH5" s="16"/>
      <c r="AI5" s="17"/>
      <c r="AJ5" s="17"/>
      <c r="AK5" s="17"/>
      <c r="AL5" s="17"/>
      <c r="AM5" s="18"/>
      <c r="AN5" s="16"/>
      <c r="AO5" s="17"/>
      <c r="AP5" s="17"/>
      <c r="AQ5" s="17"/>
      <c r="AR5" s="17"/>
      <c r="AS5" s="18"/>
      <c r="AT5" s="16"/>
      <c r="AU5" s="17"/>
      <c r="AV5" s="17"/>
      <c r="AW5" s="17"/>
      <c r="AX5" s="17"/>
      <c r="AY5" s="18"/>
      <c r="AZ5" s="16"/>
      <c r="BA5" s="17"/>
      <c r="BB5" s="17"/>
      <c r="BC5" s="17"/>
      <c r="BD5" s="17"/>
      <c r="BE5" s="18"/>
    </row>
    <row r="6" spans="1:63" x14ac:dyDescent="0.25">
      <c r="D6" s="21" t="s">
        <v>61</v>
      </c>
      <c r="E6" s="20" t="s">
        <v>62</v>
      </c>
      <c r="F6" s="20" t="s">
        <v>63</v>
      </c>
      <c r="G6" s="20" t="s">
        <v>18</v>
      </c>
      <c r="H6" s="20" t="s">
        <v>19</v>
      </c>
      <c r="I6" s="22" t="s">
        <v>72</v>
      </c>
      <c r="J6" s="21" t="s">
        <v>61</v>
      </c>
      <c r="K6" s="20" t="s">
        <v>62</v>
      </c>
      <c r="L6" s="20" t="s">
        <v>63</v>
      </c>
      <c r="M6" s="20" t="s">
        <v>18</v>
      </c>
      <c r="N6" s="20" t="s">
        <v>19</v>
      </c>
      <c r="O6" s="22" t="s">
        <v>72</v>
      </c>
      <c r="P6" s="21" t="s">
        <v>61</v>
      </c>
      <c r="Q6" s="20" t="s">
        <v>62</v>
      </c>
      <c r="R6" s="20" t="s">
        <v>63</v>
      </c>
      <c r="S6" s="20" t="s">
        <v>18</v>
      </c>
      <c r="T6" s="20" t="s">
        <v>19</v>
      </c>
      <c r="U6" s="22" t="s">
        <v>72</v>
      </c>
      <c r="V6" s="21" t="s">
        <v>61</v>
      </c>
      <c r="W6" s="20" t="s">
        <v>62</v>
      </c>
      <c r="X6" s="20" t="s">
        <v>63</v>
      </c>
      <c r="Y6" s="20" t="s">
        <v>18</v>
      </c>
      <c r="Z6" s="20" t="s">
        <v>19</v>
      </c>
      <c r="AA6" s="22" t="s">
        <v>72</v>
      </c>
      <c r="AB6" s="21" t="s">
        <v>61</v>
      </c>
      <c r="AC6" s="20" t="s">
        <v>62</v>
      </c>
      <c r="AD6" s="20" t="s">
        <v>63</v>
      </c>
      <c r="AE6" s="20" t="s">
        <v>18</v>
      </c>
      <c r="AF6" s="20" t="s">
        <v>19</v>
      </c>
      <c r="AG6" s="22" t="s">
        <v>72</v>
      </c>
      <c r="AH6" s="21" t="s">
        <v>61</v>
      </c>
      <c r="AI6" s="20" t="s">
        <v>62</v>
      </c>
      <c r="AJ6" s="20" t="s">
        <v>63</v>
      </c>
      <c r="AK6" s="20" t="s">
        <v>18</v>
      </c>
      <c r="AL6" s="20" t="s">
        <v>19</v>
      </c>
      <c r="AM6" s="22" t="s">
        <v>72</v>
      </c>
      <c r="AN6" s="21" t="s">
        <v>61</v>
      </c>
      <c r="AO6" s="20" t="s">
        <v>62</v>
      </c>
      <c r="AP6" s="20" t="s">
        <v>63</v>
      </c>
      <c r="AQ6" s="20" t="s">
        <v>18</v>
      </c>
      <c r="AR6" s="20" t="s">
        <v>19</v>
      </c>
      <c r="AS6" s="22" t="s">
        <v>72</v>
      </c>
      <c r="AT6" s="21" t="s">
        <v>61</v>
      </c>
      <c r="AU6" s="20" t="s">
        <v>62</v>
      </c>
      <c r="AV6" s="20" t="s">
        <v>63</v>
      </c>
      <c r="AW6" s="20" t="s">
        <v>18</v>
      </c>
      <c r="AX6" s="20" t="s">
        <v>19</v>
      </c>
      <c r="AY6" s="22" t="s">
        <v>72</v>
      </c>
      <c r="AZ6" s="21" t="s">
        <v>61</v>
      </c>
      <c r="BA6" s="20" t="s">
        <v>62</v>
      </c>
      <c r="BB6" s="20" t="s">
        <v>63</v>
      </c>
      <c r="BC6" s="20" t="s">
        <v>18</v>
      </c>
      <c r="BD6" s="20" t="s">
        <v>19</v>
      </c>
      <c r="BE6" s="22" t="s">
        <v>72</v>
      </c>
    </row>
    <row r="7" spans="1:63" x14ac:dyDescent="0.25">
      <c r="B7" t="s">
        <v>49</v>
      </c>
      <c r="C7" s="3">
        <v>1</v>
      </c>
      <c r="D7" s="13" t="s">
        <v>69</v>
      </c>
      <c r="E7" s="14">
        <v>0</v>
      </c>
      <c r="F7" s="14">
        <v>0</v>
      </c>
      <c r="G7" s="19">
        <v>0</v>
      </c>
      <c r="H7" s="14">
        <v>0</v>
      </c>
      <c r="I7" s="15"/>
      <c r="J7" s="13" t="s">
        <v>66</v>
      </c>
      <c r="K7" s="19">
        <v>1</v>
      </c>
      <c r="L7" s="19">
        <v>0</v>
      </c>
      <c r="M7" s="19">
        <v>1</v>
      </c>
      <c r="N7" s="14">
        <v>0</v>
      </c>
      <c r="O7" s="15">
        <v>0</v>
      </c>
      <c r="P7" s="13" t="s">
        <v>70</v>
      </c>
      <c r="Q7" s="19">
        <v>3</v>
      </c>
      <c r="R7" s="19">
        <v>0</v>
      </c>
      <c r="S7" s="19">
        <v>1</v>
      </c>
      <c r="T7" s="14">
        <v>0</v>
      </c>
      <c r="U7" s="15">
        <v>0</v>
      </c>
      <c r="V7" s="13" t="s">
        <v>74</v>
      </c>
      <c r="W7" s="19">
        <v>2</v>
      </c>
      <c r="X7" s="19">
        <v>0</v>
      </c>
      <c r="Y7" s="19">
        <v>1</v>
      </c>
      <c r="Z7" s="14">
        <v>0</v>
      </c>
      <c r="AA7" s="15">
        <v>0</v>
      </c>
      <c r="AB7" s="13" t="s">
        <v>75</v>
      </c>
      <c r="AC7" s="19">
        <v>1</v>
      </c>
      <c r="AD7" s="19">
        <v>0</v>
      </c>
      <c r="AE7" s="19">
        <v>0</v>
      </c>
      <c r="AF7" s="19">
        <v>0</v>
      </c>
      <c r="AG7" s="15">
        <v>0</v>
      </c>
      <c r="AH7" s="13"/>
      <c r="AI7" s="19"/>
      <c r="AJ7" s="19"/>
      <c r="AK7" s="19"/>
      <c r="AL7" s="19"/>
      <c r="AM7" s="15"/>
      <c r="AN7" s="13"/>
      <c r="AO7" s="19"/>
      <c r="AP7" s="19"/>
      <c r="AQ7" s="19"/>
      <c r="AR7" s="19"/>
      <c r="AS7" s="15"/>
      <c r="AT7" s="13"/>
      <c r="AU7" s="19"/>
      <c r="AV7" s="19"/>
      <c r="AW7" s="19"/>
      <c r="AX7" s="19"/>
      <c r="AY7" s="15"/>
      <c r="AZ7" s="13"/>
      <c r="BA7" s="19"/>
      <c r="BB7" s="19"/>
      <c r="BC7" s="19"/>
      <c r="BD7" s="19"/>
      <c r="BE7" s="15"/>
    </row>
    <row r="8" spans="1:63" x14ac:dyDescent="0.25">
      <c r="B8" t="s">
        <v>50</v>
      </c>
      <c r="C8" s="3">
        <v>0</v>
      </c>
      <c r="D8" s="16">
        <v>3</v>
      </c>
      <c r="E8" s="17">
        <v>3</v>
      </c>
      <c r="F8" s="17">
        <v>0</v>
      </c>
      <c r="G8" s="17">
        <v>0</v>
      </c>
      <c r="H8" s="17">
        <v>3</v>
      </c>
      <c r="I8" s="18"/>
      <c r="J8" s="16">
        <v>2</v>
      </c>
      <c r="K8" s="17">
        <v>2</v>
      </c>
      <c r="L8" s="17">
        <v>0</v>
      </c>
      <c r="M8" s="17">
        <v>0</v>
      </c>
      <c r="N8" s="17">
        <v>2</v>
      </c>
      <c r="O8" s="18">
        <v>0</v>
      </c>
      <c r="P8" s="16">
        <v>2</v>
      </c>
      <c r="Q8" s="17">
        <v>2</v>
      </c>
      <c r="R8" s="17">
        <v>0</v>
      </c>
      <c r="S8" s="17">
        <v>0</v>
      </c>
      <c r="T8" s="17">
        <v>0</v>
      </c>
      <c r="U8" s="18">
        <v>0</v>
      </c>
      <c r="V8" s="16">
        <v>3</v>
      </c>
      <c r="W8" s="17">
        <v>3</v>
      </c>
      <c r="X8" s="17">
        <v>0</v>
      </c>
      <c r="Y8" s="17">
        <v>0</v>
      </c>
      <c r="Z8" s="17">
        <v>3</v>
      </c>
      <c r="AA8" s="18">
        <v>0</v>
      </c>
      <c r="AB8" s="16">
        <v>2</v>
      </c>
      <c r="AC8" s="17">
        <v>2</v>
      </c>
      <c r="AD8" s="17">
        <v>0</v>
      </c>
      <c r="AE8" s="17">
        <v>0</v>
      </c>
      <c r="AF8" s="17">
        <v>1</v>
      </c>
      <c r="AG8" s="18">
        <v>0</v>
      </c>
      <c r="AH8" s="16"/>
      <c r="AI8" s="17"/>
      <c r="AJ8" s="17"/>
      <c r="AK8" s="17"/>
      <c r="AL8" s="17"/>
      <c r="AM8" s="18"/>
      <c r="AN8" s="16"/>
      <c r="AO8" s="17"/>
      <c r="AP8" s="17"/>
      <c r="AQ8" s="17"/>
      <c r="AR8" s="17"/>
      <c r="AS8" s="18"/>
      <c r="AT8" s="16"/>
      <c r="AU8" s="17"/>
      <c r="AV8" s="17"/>
      <c r="AW8" s="17"/>
      <c r="AX8" s="17"/>
      <c r="AY8" s="18"/>
      <c r="AZ8" s="16"/>
      <c r="BA8" s="17"/>
      <c r="BB8" s="17"/>
      <c r="BC8" s="17"/>
      <c r="BD8" s="17"/>
      <c r="BE8" s="18"/>
    </row>
    <row r="9" spans="1:63" x14ac:dyDescent="0.25">
      <c r="D9" s="21" t="s">
        <v>61</v>
      </c>
      <c r="E9" s="20" t="s">
        <v>62</v>
      </c>
      <c r="F9" s="20" t="s">
        <v>63</v>
      </c>
      <c r="G9" s="20" t="s">
        <v>18</v>
      </c>
      <c r="H9" s="20" t="s">
        <v>19</v>
      </c>
      <c r="I9" s="22" t="s">
        <v>72</v>
      </c>
      <c r="J9" s="21" t="s">
        <v>61</v>
      </c>
      <c r="K9" s="20" t="s">
        <v>62</v>
      </c>
      <c r="L9" s="20" t="s">
        <v>63</v>
      </c>
      <c r="M9" s="20" t="s">
        <v>18</v>
      </c>
      <c r="N9" s="20" t="s">
        <v>19</v>
      </c>
      <c r="O9" s="22" t="s">
        <v>72</v>
      </c>
      <c r="P9" s="21" t="s">
        <v>61</v>
      </c>
      <c r="Q9" s="20" t="s">
        <v>62</v>
      </c>
      <c r="R9" s="20" t="s">
        <v>63</v>
      </c>
      <c r="S9" s="20" t="s">
        <v>18</v>
      </c>
      <c r="T9" s="20" t="s">
        <v>19</v>
      </c>
      <c r="U9" s="22" t="s">
        <v>72</v>
      </c>
      <c r="V9" s="21" t="s">
        <v>61</v>
      </c>
      <c r="W9" s="20" t="s">
        <v>62</v>
      </c>
      <c r="X9" s="20" t="s">
        <v>63</v>
      </c>
      <c r="Y9" s="20" t="s">
        <v>18</v>
      </c>
      <c r="Z9" s="20" t="s">
        <v>19</v>
      </c>
      <c r="AA9" s="22" t="s">
        <v>72</v>
      </c>
      <c r="AB9" s="21" t="s">
        <v>61</v>
      </c>
      <c r="AC9" s="20" t="s">
        <v>62</v>
      </c>
      <c r="AD9" s="20" t="s">
        <v>63</v>
      </c>
      <c r="AE9" s="20" t="s">
        <v>18</v>
      </c>
      <c r="AF9" s="20" t="s">
        <v>19</v>
      </c>
      <c r="AG9" s="22" t="s">
        <v>72</v>
      </c>
      <c r="AH9" s="21" t="s">
        <v>61</v>
      </c>
      <c r="AI9" s="20" t="s">
        <v>62</v>
      </c>
      <c r="AJ9" s="20" t="s">
        <v>63</v>
      </c>
      <c r="AK9" s="20" t="s">
        <v>18</v>
      </c>
      <c r="AL9" s="20" t="s">
        <v>19</v>
      </c>
      <c r="AM9" s="22" t="s">
        <v>72</v>
      </c>
      <c r="AN9" s="21" t="s">
        <v>61</v>
      </c>
      <c r="AO9" s="20" t="s">
        <v>62</v>
      </c>
      <c r="AP9" s="20" t="s">
        <v>63</v>
      </c>
      <c r="AQ9" s="20" t="s">
        <v>18</v>
      </c>
      <c r="AR9" s="20" t="s">
        <v>19</v>
      </c>
      <c r="AS9" s="22" t="s">
        <v>72</v>
      </c>
      <c r="AT9" s="21" t="s">
        <v>61</v>
      </c>
      <c r="AU9" s="20" t="s">
        <v>62</v>
      </c>
      <c r="AV9" s="20" t="s">
        <v>63</v>
      </c>
      <c r="AW9" s="20" t="s">
        <v>18</v>
      </c>
      <c r="AX9" s="20" t="s">
        <v>19</v>
      </c>
      <c r="AY9" s="22" t="s">
        <v>72</v>
      </c>
      <c r="AZ9" s="21" t="s">
        <v>61</v>
      </c>
      <c r="BA9" s="20" t="s">
        <v>62</v>
      </c>
      <c r="BB9" s="20" t="s">
        <v>63</v>
      </c>
      <c r="BC9" s="20" t="s">
        <v>18</v>
      </c>
      <c r="BD9" s="20" t="s">
        <v>19</v>
      </c>
      <c r="BE9" s="22" t="s">
        <v>72</v>
      </c>
    </row>
    <row r="10" spans="1:63" x14ac:dyDescent="0.25">
      <c r="B10" t="s">
        <v>49</v>
      </c>
      <c r="C10" s="3">
        <v>0</v>
      </c>
      <c r="D10" s="13" t="s">
        <v>76</v>
      </c>
      <c r="E10" s="19">
        <v>0</v>
      </c>
      <c r="F10" s="19">
        <v>0</v>
      </c>
      <c r="G10" s="19">
        <v>0</v>
      </c>
      <c r="H10" s="19">
        <v>0</v>
      </c>
      <c r="I10" s="15">
        <v>0</v>
      </c>
      <c r="J10" s="13" t="s">
        <v>77</v>
      </c>
      <c r="K10" s="19">
        <v>0</v>
      </c>
      <c r="L10" s="19">
        <v>0</v>
      </c>
      <c r="M10" s="19">
        <v>0</v>
      </c>
      <c r="N10" s="19">
        <v>0</v>
      </c>
      <c r="O10" s="15">
        <v>0</v>
      </c>
      <c r="P10" s="13" t="s">
        <v>70</v>
      </c>
      <c r="Q10" s="19">
        <v>3</v>
      </c>
      <c r="R10" s="19">
        <v>0</v>
      </c>
      <c r="S10" s="19">
        <v>1</v>
      </c>
      <c r="T10" s="19">
        <v>0</v>
      </c>
      <c r="U10" s="15">
        <v>1</v>
      </c>
      <c r="V10" s="13">
        <v>3</v>
      </c>
      <c r="W10" s="19">
        <v>3</v>
      </c>
      <c r="X10" s="19">
        <v>0</v>
      </c>
      <c r="Y10" s="19">
        <v>2</v>
      </c>
      <c r="Z10" s="19">
        <v>0</v>
      </c>
      <c r="AA10" s="15">
        <v>0</v>
      </c>
      <c r="AB10" s="13" t="s">
        <v>77</v>
      </c>
      <c r="AC10" s="19">
        <v>0</v>
      </c>
      <c r="AD10" s="19">
        <v>0</v>
      </c>
      <c r="AE10" s="19">
        <v>0</v>
      </c>
      <c r="AF10" s="19">
        <v>0</v>
      </c>
      <c r="AG10" s="15">
        <v>0</v>
      </c>
      <c r="AH10" s="13"/>
      <c r="AI10" s="19"/>
      <c r="AJ10" s="19"/>
      <c r="AK10" s="19"/>
      <c r="AL10" s="19"/>
      <c r="AM10" s="15"/>
      <c r="AN10" s="13"/>
      <c r="AO10" s="19"/>
      <c r="AP10" s="19"/>
      <c r="AQ10" s="19"/>
      <c r="AR10" s="19"/>
      <c r="AS10" s="15"/>
      <c r="AT10" s="13"/>
      <c r="AU10" s="19"/>
      <c r="AV10" s="19"/>
      <c r="AW10" s="19"/>
      <c r="AX10" s="19"/>
      <c r="AY10" s="15"/>
      <c r="AZ10" s="13"/>
      <c r="BA10" s="19"/>
      <c r="BB10" s="19"/>
      <c r="BC10" s="19"/>
      <c r="BD10" s="19"/>
      <c r="BE10" s="15"/>
    </row>
    <row r="11" spans="1:63" x14ac:dyDescent="0.25">
      <c r="B11" t="s">
        <v>50</v>
      </c>
      <c r="C11" s="3">
        <v>1</v>
      </c>
      <c r="D11" s="16">
        <v>4</v>
      </c>
      <c r="E11" s="17">
        <v>3</v>
      </c>
      <c r="F11" s="17">
        <v>0</v>
      </c>
      <c r="G11" s="17">
        <v>0</v>
      </c>
      <c r="H11" s="17">
        <v>1</v>
      </c>
      <c r="I11" s="18">
        <v>0</v>
      </c>
      <c r="J11" s="16">
        <v>1</v>
      </c>
      <c r="K11" s="17">
        <v>1</v>
      </c>
      <c r="L11" s="17">
        <v>0</v>
      </c>
      <c r="M11" s="17">
        <v>0</v>
      </c>
      <c r="N11" s="17">
        <v>1</v>
      </c>
      <c r="O11" s="18">
        <v>0</v>
      </c>
      <c r="P11" s="16">
        <v>1</v>
      </c>
      <c r="Q11" s="17">
        <v>1</v>
      </c>
      <c r="R11" s="17">
        <v>0</v>
      </c>
      <c r="S11" s="17">
        <v>0</v>
      </c>
      <c r="T11" s="17">
        <v>1</v>
      </c>
      <c r="U11" s="18">
        <v>0</v>
      </c>
      <c r="V11" s="16">
        <v>3</v>
      </c>
      <c r="W11" s="17">
        <v>2</v>
      </c>
      <c r="X11" s="17">
        <v>0</v>
      </c>
      <c r="Y11" s="17">
        <v>0</v>
      </c>
      <c r="Z11" s="17">
        <v>1</v>
      </c>
      <c r="AA11" s="18">
        <v>0</v>
      </c>
      <c r="AB11" s="16">
        <v>1</v>
      </c>
      <c r="AC11" s="17">
        <v>1</v>
      </c>
      <c r="AD11" s="17">
        <v>0</v>
      </c>
      <c r="AE11" s="17">
        <v>0</v>
      </c>
      <c r="AF11" s="17">
        <v>0</v>
      </c>
      <c r="AG11" s="18">
        <v>0</v>
      </c>
      <c r="AH11" s="16">
        <v>2</v>
      </c>
      <c r="AI11" s="17">
        <v>2</v>
      </c>
      <c r="AJ11" s="17">
        <v>0</v>
      </c>
      <c r="AK11" s="17">
        <v>0</v>
      </c>
      <c r="AL11" s="17">
        <v>1</v>
      </c>
      <c r="AM11" s="18">
        <v>0</v>
      </c>
      <c r="AN11" s="16"/>
      <c r="AO11" s="17"/>
      <c r="AP11" s="17"/>
      <c r="AQ11" s="17"/>
      <c r="AR11" s="17"/>
      <c r="AS11" s="18"/>
      <c r="AT11" s="16"/>
      <c r="AU11" s="17"/>
      <c r="AV11" s="17"/>
      <c r="AW11" s="17"/>
      <c r="AX11" s="17"/>
      <c r="AY11" s="18"/>
      <c r="AZ11" s="16"/>
      <c r="BA11" s="17"/>
      <c r="BB11" s="17"/>
      <c r="BC11" s="17"/>
      <c r="BD11" s="17"/>
      <c r="BE11" s="18"/>
    </row>
    <row r="13" spans="1:63" x14ac:dyDescent="0.25">
      <c r="C13" s="3" t="s">
        <v>65</v>
      </c>
      <c r="D13" s="10" t="s">
        <v>61</v>
      </c>
      <c r="E13" s="11" t="s">
        <v>62</v>
      </c>
      <c r="F13" s="11" t="s">
        <v>63</v>
      </c>
      <c r="G13" s="11" t="s">
        <v>18</v>
      </c>
      <c r="H13" s="11" t="s">
        <v>19</v>
      </c>
      <c r="I13" s="12" t="s">
        <v>72</v>
      </c>
      <c r="J13" s="10" t="s">
        <v>61</v>
      </c>
      <c r="K13" s="11" t="s">
        <v>62</v>
      </c>
      <c r="L13" s="11" t="s">
        <v>63</v>
      </c>
      <c r="M13" s="11" t="s">
        <v>18</v>
      </c>
      <c r="N13" s="11" t="s">
        <v>19</v>
      </c>
      <c r="O13" s="12" t="s">
        <v>72</v>
      </c>
      <c r="P13" s="10" t="s">
        <v>61</v>
      </c>
      <c r="Q13" s="11" t="s">
        <v>62</v>
      </c>
      <c r="R13" s="11" t="s">
        <v>63</v>
      </c>
      <c r="S13" s="11" t="s">
        <v>18</v>
      </c>
      <c r="T13" s="11" t="s">
        <v>19</v>
      </c>
      <c r="U13" s="12" t="s">
        <v>72</v>
      </c>
    </row>
    <row r="14" spans="1:63" x14ac:dyDescent="0.25">
      <c r="B14" s="8" t="s">
        <v>49</v>
      </c>
      <c r="C14" s="9">
        <v>2</v>
      </c>
      <c r="D14" s="13">
        <v>0</v>
      </c>
      <c r="E14" s="14">
        <v>0</v>
      </c>
      <c r="F14" s="19">
        <v>0</v>
      </c>
      <c r="G14" s="19">
        <v>0</v>
      </c>
      <c r="H14" s="19">
        <v>0</v>
      </c>
      <c r="I14" s="23">
        <v>0</v>
      </c>
      <c r="J14" s="13">
        <v>2</v>
      </c>
      <c r="K14" s="14">
        <v>2</v>
      </c>
      <c r="L14" s="19">
        <v>0</v>
      </c>
      <c r="M14" s="19">
        <v>0</v>
      </c>
      <c r="N14" s="19">
        <v>0</v>
      </c>
      <c r="O14" s="23">
        <v>0</v>
      </c>
      <c r="P14" s="13">
        <v>2</v>
      </c>
      <c r="Q14" s="19">
        <v>2</v>
      </c>
      <c r="R14" s="19">
        <v>0</v>
      </c>
      <c r="S14" s="19">
        <v>0</v>
      </c>
      <c r="T14" s="19">
        <v>0</v>
      </c>
      <c r="U14" s="23">
        <v>0</v>
      </c>
    </row>
    <row r="15" spans="1:63" x14ac:dyDescent="0.25">
      <c r="A15" s="3" t="s">
        <v>59</v>
      </c>
      <c r="B15" s="8" t="s">
        <v>11</v>
      </c>
      <c r="C15" s="9">
        <v>0</v>
      </c>
      <c r="D15" s="16">
        <v>0</v>
      </c>
      <c r="E15" s="17">
        <v>0</v>
      </c>
      <c r="F15" s="17">
        <v>0</v>
      </c>
      <c r="G15" s="17">
        <v>0</v>
      </c>
      <c r="H15" s="17">
        <v>0</v>
      </c>
      <c r="I15" s="18">
        <v>0</v>
      </c>
      <c r="J15" s="16">
        <v>1</v>
      </c>
      <c r="K15" s="17">
        <v>1</v>
      </c>
      <c r="L15" s="17">
        <v>0</v>
      </c>
      <c r="M15" s="17">
        <v>0</v>
      </c>
      <c r="N15" s="17">
        <v>0</v>
      </c>
      <c r="O15" s="18">
        <v>0</v>
      </c>
      <c r="P15" s="16">
        <v>2</v>
      </c>
      <c r="Q15" s="17">
        <v>1</v>
      </c>
      <c r="R15" s="17">
        <v>0</v>
      </c>
      <c r="S15" s="17">
        <v>0</v>
      </c>
      <c r="T15" s="17">
        <v>0</v>
      </c>
      <c r="U15" s="18">
        <v>0</v>
      </c>
    </row>
    <row r="16" spans="1:63" x14ac:dyDescent="0.25">
      <c r="D16" s="10" t="s">
        <v>61</v>
      </c>
      <c r="E16" s="11" t="s">
        <v>62</v>
      </c>
      <c r="F16" s="11" t="s">
        <v>63</v>
      </c>
      <c r="G16" s="11" t="s">
        <v>18</v>
      </c>
      <c r="H16" s="11" t="s">
        <v>19</v>
      </c>
      <c r="I16" s="12" t="s">
        <v>72</v>
      </c>
      <c r="J16" s="10" t="s">
        <v>61</v>
      </c>
      <c r="K16" s="11" t="s">
        <v>62</v>
      </c>
      <c r="L16" s="11" t="s">
        <v>63</v>
      </c>
      <c r="M16" s="11" t="s">
        <v>18</v>
      </c>
      <c r="N16" s="11" t="s">
        <v>19</v>
      </c>
      <c r="O16" s="12" t="s">
        <v>72</v>
      </c>
      <c r="P16" s="10" t="s">
        <v>61</v>
      </c>
      <c r="Q16" s="11" t="s">
        <v>62</v>
      </c>
      <c r="R16" s="11" t="s">
        <v>63</v>
      </c>
      <c r="S16" s="11" t="s">
        <v>18</v>
      </c>
      <c r="T16" s="11" t="s">
        <v>19</v>
      </c>
      <c r="U16" s="12" t="s">
        <v>72</v>
      </c>
      <c r="V16" s="10" t="s">
        <v>61</v>
      </c>
      <c r="W16" s="11" t="s">
        <v>62</v>
      </c>
      <c r="X16" s="11" t="s">
        <v>63</v>
      </c>
      <c r="Y16" s="11" t="s">
        <v>18</v>
      </c>
      <c r="Z16" s="11" t="s">
        <v>19</v>
      </c>
      <c r="AA16" s="12" t="s">
        <v>72</v>
      </c>
      <c r="AB16" s="10" t="s">
        <v>61</v>
      </c>
      <c r="AC16" s="11" t="s">
        <v>62</v>
      </c>
      <c r="AD16" s="11" t="s">
        <v>63</v>
      </c>
      <c r="AE16" s="11" t="s">
        <v>18</v>
      </c>
      <c r="AF16" s="11" t="s">
        <v>19</v>
      </c>
      <c r="AG16" s="12" t="s">
        <v>72</v>
      </c>
      <c r="AH16" s="10" t="s">
        <v>61</v>
      </c>
      <c r="AI16" s="11" t="s">
        <v>62</v>
      </c>
      <c r="AJ16" s="11" t="s">
        <v>63</v>
      </c>
      <c r="AK16" s="11" t="s">
        <v>18</v>
      </c>
      <c r="AL16" s="11" t="s">
        <v>19</v>
      </c>
      <c r="AM16" s="12" t="s">
        <v>72</v>
      </c>
      <c r="AN16" s="10" t="s">
        <v>61</v>
      </c>
      <c r="AO16" s="11" t="s">
        <v>62</v>
      </c>
      <c r="AP16" s="11" t="s">
        <v>63</v>
      </c>
      <c r="AQ16" s="11" t="s">
        <v>18</v>
      </c>
      <c r="AR16" s="11" t="s">
        <v>19</v>
      </c>
      <c r="AS16" s="12" t="s">
        <v>72</v>
      </c>
      <c r="AT16" s="10" t="s">
        <v>61</v>
      </c>
      <c r="AU16" s="11" t="s">
        <v>62</v>
      </c>
      <c r="AV16" s="11" t="s">
        <v>63</v>
      </c>
      <c r="AW16" s="11" t="s">
        <v>18</v>
      </c>
      <c r="AX16" s="11" t="s">
        <v>19</v>
      </c>
      <c r="AY16" s="12" t="s">
        <v>72</v>
      </c>
      <c r="AZ16" s="10" t="s">
        <v>61</v>
      </c>
      <c r="BA16" s="11" t="s">
        <v>62</v>
      </c>
      <c r="BB16" s="11" t="s">
        <v>63</v>
      </c>
      <c r="BC16" s="11" t="s">
        <v>18</v>
      </c>
      <c r="BD16" s="11" t="s">
        <v>19</v>
      </c>
      <c r="BE16" s="12" t="s">
        <v>72</v>
      </c>
    </row>
    <row r="17" spans="1:57" x14ac:dyDescent="0.25">
      <c r="B17" t="s">
        <v>49</v>
      </c>
      <c r="C17" s="3">
        <v>0</v>
      </c>
      <c r="D17" s="13">
        <v>2</v>
      </c>
      <c r="E17" s="14">
        <v>2</v>
      </c>
      <c r="F17" s="19">
        <v>0</v>
      </c>
      <c r="G17" s="19">
        <v>1</v>
      </c>
      <c r="H17" s="19">
        <v>0</v>
      </c>
      <c r="I17" s="23">
        <v>0</v>
      </c>
      <c r="J17" s="13">
        <v>1</v>
      </c>
      <c r="K17" s="19">
        <v>1</v>
      </c>
      <c r="L17" s="19">
        <v>0</v>
      </c>
      <c r="M17" s="19">
        <v>0</v>
      </c>
      <c r="N17" s="19">
        <v>0</v>
      </c>
      <c r="O17" s="23">
        <v>0</v>
      </c>
      <c r="P17" s="13">
        <v>1</v>
      </c>
      <c r="Q17" s="19">
        <v>0</v>
      </c>
      <c r="R17" s="19">
        <v>0</v>
      </c>
      <c r="S17" s="19">
        <v>0</v>
      </c>
      <c r="T17" s="19">
        <v>0</v>
      </c>
      <c r="U17" s="23">
        <v>0</v>
      </c>
      <c r="V17" s="13">
        <v>2</v>
      </c>
      <c r="W17" s="19">
        <v>2</v>
      </c>
      <c r="X17" s="19">
        <v>0</v>
      </c>
      <c r="Y17" s="19">
        <v>2</v>
      </c>
      <c r="Z17" s="19">
        <v>0</v>
      </c>
      <c r="AA17" s="23">
        <v>0</v>
      </c>
      <c r="AB17" s="13">
        <v>1</v>
      </c>
      <c r="AC17" s="19">
        <v>1</v>
      </c>
      <c r="AD17" s="19">
        <v>0</v>
      </c>
      <c r="AE17" s="19">
        <v>0</v>
      </c>
      <c r="AF17" s="19">
        <v>0</v>
      </c>
      <c r="AG17" s="23">
        <v>0</v>
      </c>
      <c r="AH17" s="13">
        <v>1</v>
      </c>
      <c r="AI17" s="19">
        <v>0</v>
      </c>
      <c r="AJ17" s="19">
        <v>0</v>
      </c>
      <c r="AK17" s="19">
        <v>0</v>
      </c>
      <c r="AL17" s="19">
        <v>0</v>
      </c>
      <c r="AM17" s="23">
        <v>0</v>
      </c>
      <c r="AN17" s="13"/>
      <c r="AO17" s="19"/>
      <c r="AP17" s="19"/>
      <c r="AQ17" s="19"/>
      <c r="AR17" s="19"/>
      <c r="AS17" s="23"/>
      <c r="AT17" s="13"/>
      <c r="AU17" s="19"/>
      <c r="AV17" s="19"/>
      <c r="AW17" s="19"/>
      <c r="AX17" s="19"/>
      <c r="AY17" s="23"/>
      <c r="AZ17" s="13"/>
      <c r="BA17" s="19"/>
      <c r="BB17" s="19"/>
      <c r="BC17" s="19"/>
      <c r="BD17" s="19"/>
      <c r="BE17" s="23"/>
    </row>
    <row r="18" spans="1:57" x14ac:dyDescent="0.25">
      <c r="B18" t="s">
        <v>11</v>
      </c>
      <c r="C18" s="3">
        <v>1</v>
      </c>
      <c r="D18" s="16">
        <v>1</v>
      </c>
      <c r="E18" s="17">
        <v>1</v>
      </c>
      <c r="F18" s="17">
        <v>0</v>
      </c>
      <c r="G18" s="17">
        <v>0</v>
      </c>
      <c r="H18" s="17">
        <v>1</v>
      </c>
      <c r="I18" s="18">
        <v>0</v>
      </c>
      <c r="J18" s="16">
        <v>1</v>
      </c>
      <c r="K18" s="17">
        <v>1</v>
      </c>
      <c r="L18" s="17">
        <v>0</v>
      </c>
      <c r="M18" s="17">
        <v>0</v>
      </c>
      <c r="N18" s="17">
        <v>1</v>
      </c>
      <c r="O18" s="18">
        <v>0</v>
      </c>
      <c r="P18" s="16">
        <v>2</v>
      </c>
      <c r="Q18" s="17">
        <v>2</v>
      </c>
      <c r="R18" s="17">
        <v>0</v>
      </c>
      <c r="S18" s="17">
        <v>0</v>
      </c>
      <c r="T18" s="17">
        <v>1</v>
      </c>
      <c r="U18" s="18">
        <v>0</v>
      </c>
      <c r="V18" s="16">
        <v>2</v>
      </c>
      <c r="W18" s="17">
        <v>1</v>
      </c>
      <c r="X18" s="17">
        <v>0</v>
      </c>
      <c r="Y18" s="17">
        <v>0</v>
      </c>
      <c r="Z18" s="17">
        <v>1</v>
      </c>
      <c r="AA18" s="18">
        <v>0</v>
      </c>
      <c r="AB18" s="16">
        <v>0</v>
      </c>
      <c r="AC18" s="17">
        <v>0</v>
      </c>
      <c r="AD18" s="17">
        <v>0</v>
      </c>
      <c r="AE18" s="17">
        <v>0</v>
      </c>
      <c r="AF18" s="17">
        <v>0</v>
      </c>
      <c r="AG18" s="18">
        <v>0</v>
      </c>
      <c r="AH18" s="16">
        <v>2</v>
      </c>
      <c r="AI18" s="17">
        <v>2</v>
      </c>
      <c r="AJ18" s="17">
        <v>0</v>
      </c>
      <c r="AK18" s="17">
        <v>0</v>
      </c>
      <c r="AL18" s="17">
        <v>0</v>
      </c>
      <c r="AM18" s="18">
        <v>0</v>
      </c>
      <c r="AN18" s="16">
        <v>2</v>
      </c>
      <c r="AO18" s="17">
        <v>2</v>
      </c>
      <c r="AP18" s="17">
        <v>0</v>
      </c>
      <c r="AQ18" s="17">
        <v>0</v>
      </c>
      <c r="AR18" s="17">
        <v>1</v>
      </c>
      <c r="AS18" s="18">
        <v>0</v>
      </c>
      <c r="AT18" s="16"/>
      <c r="AU18" s="17"/>
      <c r="AV18" s="17"/>
      <c r="AW18" s="17"/>
      <c r="AX18" s="17"/>
      <c r="AY18" s="18"/>
      <c r="AZ18" s="16"/>
      <c r="BA18" s="17"/>
      <c r="BB18" s="17"/>
      <c r="BC18" s="17"/>
      <c r="BD18" s="17"/>
      <c r="BE18" s="18"/>
    </row>
    <row r="19" spans="1:57" x14ac:dyDescent="0.25">
      <c r="D19" s="10" t="s">
        <v>61</v>
      </c>
      <c r="E19" s="11" t="s">
        <v>62</v>
      </c>
      <c r="F19" s="11" t="s">
        <v>63</v>
      </c>
      <c r="G19" s="11" t="s">
        <v>18</v>
      </c>
      <c r="H19" s="11" t="s">
        <v>19</v>
      </c>
      <c r="I19" s="12" t="s">
        <v>72</v>
      </c>
      <c r="J19" s="10" t="s">
        <v>61</v>
      </c>
      <c r="K19" s="11" t="s">
        <v>62</v>
      </c>
      <c r="L19" s="11" t="s">
        <v>63</v>
      </c>
      <c r="M19" s="11" t="s">
        <v>18</v>
      </c>
      <c r="N19" s="11" t="s">
        <v>19</v>
      </c>
      <c r="O19" s="12" t="s">
        <v>72</v>
      </c>
      <c r="P19" s="10" t="s">
        <v>61</v>
      </c>
      <c r="Q19" s="11" t="s">
        <v>62</v>
      </c>
      <c r="R19" s="11" t="s">
        <v>63</v>
      </c>
      <c r="S19" s="11" t="s">
        <v>18</v>
      </c>
      <c r="T19" s="11" t="s">
        <v>19</v>
      </c>
      <c r="U19" s="12" t="s">
        <v>72</v>
      </c>
      <c r="V19" s="10" t="s">
        <v>61</v>
      </c>
      <c r="W19" s="11" t="s">
        <v>62</v>
      </c>
      <c r="X19" s="11" t="s">
        <v>63</v>
      </c>
      <c r="Y19" s="11" t="s">
        <v>18</v>
      </c>
      <c r="Z19" s="11" t="s">
        <v>19</v>
      </c>
      <c r="AA19" s="12" t="s">
        <v>72</v>
      </c>
    </row>
    <row r="20" spans="1:57" x14ac:dyDescent="0.25">
      <c r="B20" t="s">
        <v>49</v>
      </c>
      <c r="C20" s="3">
        <v>1</v>
      </c>
      <c r="D20" s="13">
        <v>2</v>
      </c>
      <c r="E20" s="19">
        <v>2</v>
      </c>
      <c r="F20" s="19">
        <v>0</v>
      </c>
      <c r="G20" s="19">
        <v>1</v>
      </c>
      <c r="H20" s="19">
        <v>0</v>
      </c>
      <c r="I20" s="23">
        <v>0</v>
      </c>
      <c r="J20" s="13">
        <v>1</v>
      </c>
      <c r="K20" s="19">
        <v>1</v>
      </c>
      <c r="L20" s="19">
        <v>0</v>
      </c>
      <c r="M20" s="19">
        <v>0</v>
      </c>
      <c r="N20" s="19">
        <v>0</v>
      </c>
      <c r="O20" s="23">
        <v>0</v>
      </c>
      <c r="P20" s="13">
        <v>2</v>
      </c>
      <c r="Q20" s="19">
        <v>2</v>
      </c>
      <c r="R20" s="19">
        <v>0</v>
      </c>
      <c r="S20" s="19">
        <v>1</v>
      </c>
      <c r="T20" s="19">
        <v>0</v>
      </c>
      <c r="U20" s="23">
        <v>0</v>
      </c>
      <c r="V20" s="13">
        <v>2</v>
      </c>
      <c r="W20" s="19">
        <v>2</v>
      </c>
      <c r="X20" s="19">
        <v>0</v>
      </c>
      <c r="Y20" s="19">
        <v>0</v>
      </c>
      <c r="Z20" s="19">
        <v>0</v>
      </c>
      <c r="AA20" s="23">
        <v>0</v>
      </c>
    </row>
    <row r="21" spans="1:57" x14ac:dyDescent="0.25">
      <c r="B21" t="s">
        <v>11</v>
      </c>
      <c r="C21" s="3">
        <v>0</v>
      </c>
      <c r="D21" s="16">
        <v>3</v>
      </c>
      <c r="E21" s="17">
        <v>3</v>
      </c>
      <c r="F21" s="17">
        <v>0</v>
      </c>
      <c r="G21" s="17">
        <v>0</v>
      </c>
      <c r="H21" s="17">
        <v>2</v>
      </c>
      <c r="I21" s="18">
        <v>0</v>
      </c>
      <c r="J21" s="16">
        <v>3</v>
      </c>
      <c r="K21" s="17">
        <v>2</v>
      </c>
      <c r="L21" s="17">
        <v>0</v>
      </c>
      <c r="M21" s="17">
        <v>0</v>
      </c>
      <c r="N21" s="17">
        <v>2</v>
      </c>
      <c r="O21" s="18">
        <v>0</v>
      </c>
      <c r="P21" s="16">
        <v>2</v>
      </c>
      <c r="Q21" s="17">
        <v>2</v>
      </c>
      <c r="R21" s="17">
        <v>0</v>
      </c>
      <c r="S21" s="17">
        <v>0</v>
      </c>
      <c r="T21" s="17">
        <v>0</v>
      </c>
      <c r="U21" s="18">
        <v>1</v>
      </c>
      <c r="V21" s="16">
        <v>2</v>
      </c>
      <c r="W21" s="17">
        <v>2</v>
      </c>
      <c r="X21" s="17">
        <v>0</v>
      </c>
      <c r="Y21" s="17">
        <v>0</v>
      </c>
      <c r="Z21" s="17">
        <v>2</v>
      </c>
      <c r="AA21" s="18">
        <v>0</v>
      </c>
    </row>
    <row r="23" spans="1:57" x14ac:dyDescent="0.25">
      <c r="C23" s="3" t="s">
        <v>65</v>
      </c>
      <c r="D23" s="10" t="s">
        <v>61</v>
      </c>
      <c r="E23" s="11" t="s">
        <v>62</v>
      </c>
      <c r="F23" s="11" t="s">
        <v>63</v>
      </c>
      <c r="G23" s="11" t="s">
        <v>18</v>
      </c>
      <c r="H23" s="11" t="s">
        <v>19</v>
      </c>
      <c r="I23" s="12" t="s">
        <v>72</v>
      </c>
      <c r="J23" s="10" t="s">
        <v>61</v>
      </c>
      <c r="K23" s="11" t="s">
        <v>62</v>
      </c>
      <c r="L23" s="11" t="s">
        <v>63</v>
      </c>
      <c r="M23" s="11" t="s">
        <v>18</v>
      </c>
      <c r="N23" s="11" t="s">
        <v>19</v>
      </c>
      <c r="O23" s="12" t="s">
        <v>72</v>
      </c>
      <c r="P23" s="10" t="s">
        <v>61</v>
      </c>
      <c r="Q23" s="11" t="s">
        <v>62</v>
      </c>
      <c r="R23" s="11" t="s">
        <v>63</v>
      </c>
      <c r="S23" s="11" t="s">
        <v>18</v>
      </c>
      <c r="T23" s="11" t="s">
        <v>19</v>
      </c>
      <c r="U23" s="12" t="s">
        <v>72</v>
      </c>
      <c r="V23" s="10" t="s">
        <v>61</v>
      </c>
      <c r="W23" s="11" t="s">
        <v>62</v>
      </c>
      <c r="X23" s="11" t="s">
        <v>63</v>
      </c>
      <c r="Y23" s="11" t="s">
        <v>18</v>
      </c>
      <c r="Z23" s="11" t="s">
        <v>19</v>
      </c>
      <c r="AA23" s="12" t="s">
        <v>72</v>
      </c>
    </row>
    <row r="24" spans="1:57" x14ac:dyDescent="0.25">
      <c r="B24" s="8" t="s">
        <v>50</v>
      </c>
      <c r="C24" s="9">
        <v>0</v>
      </c>
      <c r="D24" s="13">
        <v>3</v>
      </c>
      <c r="E24" s="14">
        <v>3</v>
      </c>
      <c r="F24" s="19">
        <v>0</v>
      </c>
      <c r="G24" s="19">
        <v>2</v>
      </c>
      <c r="H24" s="19">
        <v>0</v>
      </c>
      <c r="I24" s="23">
        <v>0</v>
      </c>
      <c r="J24" s="13">
        <v>2</v>
      </c>
      <c r="K24" s="14">
        <v>2</v>
      </c>
      <c r="L24" s="19">
        <v>2</v>
      </c>
      <c r="M24" s="19">
        <v>0</v>
      </c>
      <c r="N24" s="19">
        <v>0</v>
      </c>
      <c r="O24" s="23">
        <v>0</v>
      </c>
      <c r="P24" s="13">
        <v>1</v>
      </c>
      <c r="Q24" s="19">
        <v>1</v>
      </c>
      <c r="R24" s="19">
        <v>0</v>
      </c>
      <c r="S24" s="19">
        <v>0</v>
      </c>
      <c r="T24" s="19">
        <v>0</v>
      </c>
      <c r="U24" s="23">
        <v>0</v>
      </c>
      <c r="V24" s="13"/>
      <c r="W24" s="19"/>
      <c r="X24" s="19"/>
      <c r="Y24" s="19"/>
      <c r="Z24" s="19"/>
      <c r="AA24" s="23"/>
    </row>
    <row r="25" spans="1:57" x14ac:dyDescent="0.25">
      <c r="A25" s="3" t="s">
        <v>59</v>
      </c>
      <c r="B25" s="8" t="s">
        <v>11</v>
      </c>
      <c r="C25" s="9">
        <v>3</v>
      </c>
      <c r="D25" s="16" t="s">
        <v>81</v>
      </c>
      <c r="E25" s="17">
        <v>1</v>
      </c>
      <c r="F25" s="17">
        <v>0</v>
      </c>
      <c r="G25" s="17">
        <v>1</v>
      </c>
      <c r="H25" s="17">
        <v>0</v>
      </c>
      <c r="I25" s="18">
        <v>0</v>
      </c>
      <c r="J25" s="16" t="s">
        <v>77</v>
      </c>
      <c r="K25" s="17">
        <v>0</v>
      </c>
      <c r="L25" s="17">
        <v>0</v>
      </c>
      <c r="M25" s="17">
        <v>0</v>
      </c>
      <c r="N25" s="17">
        <v>0</v>
      </c>
      <c r="O25" s="18">
        <v>0</v>
      </c>
      <c r="P25" s="16" t="s">
        <v>81</v>
      </c>
      <c r="Q25" s="17">
        <v>2</v>
      </c>
      <c r="R25" s="17">
        <v>0</v>
      </c>
      <c r="S25" s="17">
        <v>0</v>
      </c>
      <c r="T25" s="17">
        <v>0</v>
      </c>
      <c r="U25" s="18">
        <v>1</v>
      </c>
      <c r="V25" s="16" t="s">
        <v>70</v>
      </c>
      <c r="W25" s="17">
        <v>3</v>
      </c>
      <c r="X25" s="17">
        <v>0</v>
      </c>
      <c r="Y25" s="17">
        <v>1</v>
      </c>
      <c r="Z25" s="17">
        <v>0</v>
      </c>
      <c r="AA25" s="18">
        <v>0</v>
      </c>
    </row>
    <row r="26" spans="1:57" x14ac:dyDescent="0.25">
      <c r="D26" s="10" t="s">
        <v>61</v>
      </c>
      <c r="E26" s="11" t="s">
        <v>62</v>
      </c>
      <c r="F26" s="11" t="s">
        <v>63</v>
      </c>
      <c r="G26" s="11" t="s">
        <v>18</v>
      </c>
      <c r="H26" s="11" t="s">
        <v>19</v>
      </c>
      <c r="I26" s="12" t="s">
        <v>72</v>
      </c>
      <c r="J26" s="10" t="s">
        <v>61</v>
      </c>
      <c r="K26" s="11" t="s">
        <v>62</v>
      </c>
      <c r="L26" s="11" t="s">
        <v>63</v>
      </c>
      <c r="M26" s="11" t="s">
        <v>18</v>
      </c>
      <c r="N26" s="11" t="s">
        <v>19</v>
      </c>
      <c r="O26" s="12" t="s">
        <v>72</v>
      </c>
    </row>
    <row r="27" spans="1:57" x14ac:dyDescent="0.25">
      <c r="B27" t="s">
        <v>50</v>
      </c>
      <c r="C27" s="3">
        <v>0</v>
      </c>
      <c r="D27" s="13">
        <v>3</v>
      </c>
      <c r="E27" s="14">
        <v>2</v>
      </c>
      <c r="F27" s="19">
        <v>0</v>
      </c>
      <c r="G27" s="19">
        <v>1</v>
      </c>
      <c r="H27" s="19">
        <v>0</v>
      </c>
      <c r="I27" s="23">
        <v>0</v>
      </c>
      <c r="J27" s="13"/>
      <c r="K27" s="14"/>
      <c r="L27" s="19"/>
      <c r="M27" s="19"/>
      <c r="N27" s="19"/>
      <c r="O27" s="23"/>
    </row>
    <row r="28" spans="1:57" x14ac:dyDescent="0.25">
      <c r="B28" t="s">
        <v>11</v>
      </c>
      <c r="C28" s="3">
        <v>3</v>
      </c>
      <c r="D28" s="16" t="s">
        <v>82</v>
      </c>
      <c r="E28" s="17">
        <v>4</v>
      </c>
      <c r="F28" s="17">
        <v>0</v>
      </c>
      <c r="G28" s="17">
        <v>1</v>
      </c>
      <c r="H28" s="17">
        <v>0</v>
      </c>
      <c r="I28" s="18">
        <v>0</v>
      </c>
      <c r="J28" s="16" t="s">
        <v>83</v>
      </c>
      <c r="K28" s="17">
        <v>2</v>
      </c>
      <c r="L28" s="17">
        <v>0</v>
      </c>
      <c r="M28" s="17">
        <v>1</v>
      </c>
      <c r="N28" s="17">
        <v>0</v>
      </c>
      <c r="O28" s="18">
        <v>0</v>
      </c>
    </row>
    <row r="29" spans="1:57" x14ac:dyDescent="0.25">
      <c r="D29" s="10" t="s">
        <v>61</v>
      </c>
      <c r="E29" s="11" t="s">
        <v>62</v>
      </c>
      <c r="F29" s="11" t="s">
        <v>63</v>
      </c>
      <c r="G29" s="11" t="s">
        <v>18</v>
      </c>
      <c r="H29" s="11" t="s">
        <v>19</v>
      </c>
      <c r="I29" s="12" t="s">
        <v>72</v>
      </c>
      <c r="J29" s="10" t="s">
        <v>61</v>
      </c>
      <c r="K29" s="11" t="s">
        <v>62</v>
      </c>
      <c r="L29" s="11" t="s">
        <v>63</v>
      </c>
      <c r="M29" s="11" t="s">
        <v>18</v>
      </c>
      <c r="N29" s="11" t="s">
        <v>19</v>
      </c>
      <c r="O29" s="12" t="s">
        <v>72</v>
      </c>
    </row>
    <row r="30" spans="1:57" x14ac:dyDescent="0.25">
      <c r="B30" t="s">
        <v>50</v>
      </c>
      <c r="C30" s="3">
        <v>0</v>
      </c>
      <c r="D30" s="13">
        <v>2</v>
      </c>
      <c r="E30" s="19">
        <v>2</v>
      </c>
      <c r="F30" s="19">
        <v>0</v>
      </c>
      <c r="G30" s="19">
        <v>0</v>
      </c>
      <c r="H30" s="19">
        <v>0</v>
      </c>
      <c r="I30" s="23">
        <v>0</v>
      </c>
      <c r="J30" s="13">
        <v>2</v>
      </c>
      <c r="K30" s="19">
        <v>2</v>
      </c>
      <c r="L30" s="19">
        <v>0</v>
      </c>
      <c r="M30" s="19">
        <v>1</v>
      </c>
      <c r="N30" s="19">
        <v>0</v>
      </c>
      <c r="O30" s="23">
        <v>0</v>
      </c>
    </row>
    <row r="31" spans="1:57" x14ac:dyDescent="0.25">
      <c r="B31" t="s">
        <v>11</v>
      </c>
      <c r="C31" s="3">
        <v>1</v>
      </c>
      <c r="D31" s="16" t="s">
        <v>83</v>
      </c>
      <c r="E31" s="17">
        <v>2</v>
      </c>
      <c r="F31" s="17">
        <v>0</v>
      </c>
      <c r="G31" s="17">
        <v>0</v>
      </c>
      <c r="H31" s="17">
        <v>0</v>
      </c>
      <c r="I31" s="18">
        <v>0</v>
      </c>
      <c r="J31" s="16" t="s">
        <v>83</v>
      </c>
      <c r="K31" s="17">
        <v>2</v>
      </c>
      <c r="L31" s="17">
        <v>0</v>
      </c>
      <c r="M31" s="17">
        <v>0</v>
      </c>
      <c r="N31" s="17">
        <v>0</v>
      </c>
      <c r="O31" s="18">
        <v>0</v>
      </c>
    </row>
    <row r="33" spans="1:39" x14ac:dyDescent="0.25">
      <c r="C33" s="3" t="s">
        <v>65</v>
      </c>
      <c r="D33" s="10" t="s">
        <v>61</v>
      </c>
      <c r="E33" s="11" t="s">
        <v>62</v>
      </c>
      <c r="F33" s="11" t="s">
        <v>63</v>
      </c>
      <c r="G33" s="11" t="s">
        <v>18</v>
      </c>
      <c r="H33" s="11" t="s">
        <v>19</v>
      </c>
      <c r="I33" s="12" t="s">
        <v>72</v>
      </c>
      <c r="J33" s="10" t="s">
        <v>61</v>
      </c>
      <c r="K33" s="11" t="s">
        <v>62</v>
      </c>
      <c r="L33" s="11" t="s">
        <v>63</v>
      </c>
      <c r="M33" s="11" t="s">
        <v>18</v>
      </c>
      <c r="N33" s="11" t="s">
        <v>19</v>
      </c>
      <c r="O33" s="12" t="s">
        <v>72</v>
      </c>
    </row>
    <row r="34" spans="1:39" x14ac:dyDescent="0.25">
      <c r="B34" s="8" t="s">
        <v>49</v>
      </c>
      <c r="C34" s="9">
        <v>2</v>
      </c>
      <c r="D34" s="13">
        <v>3</v>
      </c>
      <c r="E34" s="14">
        <v>3</v>
      </c>
      <c r="F34" s="19">
        <v>0</v>
      </c>
      <c r="G34" s="19">
        <v>1</v>
      </c>
      <c r="H34" s="19">
        <v>0</v>
      </c>
      <c r="I34" s="23">
        <v>1</v>
      </c>
      <c r="J34" s="13">
        <v>2</v>
      </c>
      <c r="K34" s="19">
        <v>2</v>
      </c>
      <c r="L34" s="19">
        <v>0</v>
      </c>
      <c r="M34" s="19">
        <v>0</v>
      </c>
      <c r="N34" s="19">
        <v>0</v>
      </c>
      <c r="O34" s="23">
        <v>0</v>
      </c>
    </row>
    <row r="35" spans="1:39" x14ac:dyDescent="0.25">
      <c r="A35" s="3" t="s">
        <v>59</v>
      </c>
      <c r="B35" s="24" t="s">
        <v>36</v>
      </c>
      <c r="C35" s="9">
        <v>0</v>
      </c>
      <c r="D35" s="16" t="s">
        <v>83</v>
      </c>
      <c r="E35" s="17">
        <v>2</v>
      </c>
      <c r="F35" s="17">
        <v>0</v>
      </c>
      <c r="G35" s="17">
        <v>0</v>
      </c>
      <c r="H35" s="17">
        <v>0</v>
      </c>
      <c r="I35" s="18">
        <v>0</v>
      </c>
      <c r="J35" s="16" t="s">
        <v>70</v>
      </c>
      <c r="K35" s="17">
        <v>2</v>
      </c>
      <c r="L35" s="17">
        <v>0</v>
      </c>
      <c r="M35" s="17">
        <v>0</v>
      </c>
      <c r="N35" s="17">
        <v>1</v>
      </c>
      <c r="O35" s="18">
        <v>0</v>
      </c>
    </row>
    <row r="36" spans="1:39" x14ac:dyDescent="0.25">
      <c r="C36" s="3" t="s">
        <v>65</v>
      </c>
      <c r="D36" s="10" t="s">
        <v>61</v>
      </c>
      <c r="E36" s="11" t="s">
        <v>62</v>
      </c>
      <c r="F36" s="11" t="s">
        <v>63</v>
      </c>
      <c r="G36" s="11" t="s">
        <v>18</v>
      </c>
      <c r="H36" s="11" t="s">
        <v>19</v>
      </c>
      <c r="I36" s="12" t="s">
        <v>72</v>
      </c>
      <c r="J36" s="10" t="s">
        <v>61</v>
      </c>
      <c r="K36" s="11" t="s">
        <v>62</v>
      </c>
      <c r="L36" s="11" t="s">
        <v>63</v>
      </c>
      <c r="M36" s="11" t="s">
        <v>18</v>
      </c>
      <c r="N36" s="11" t="s">
        <v>19</v>
      </c>
      <c r="O36" s="12" t="s">
        <v>72</v>
      </c>
      <c r="P36" s="10" t="s">
        <v>61</v>
      </c>
      <c r="Q36" s="11" t="s">
        <v>62</v>
      </c>
      <c r="R36" s="11" t="s">
        <v>63</v>
      </c>
      <c r="S36" s="11" t="s">
        <v>18</v>
      </c>
      <c r="T36" s="11" t="s">
        <v>19</v>
      </c>
      <c r="U36" s="12" t="s">
        <v>72</v>
      </c>
      <c r="V36" s="10" t="s">
        <v>61</v>
      </c>
      <c r="W36" s="11" t="s">
        <v>62</v>
      </c>
      <c r="X36" s="11" t="s">
        <v>63</v>
      </c>
      <c r="Y36" s="11" t="s">
        <v>18</v>
      </c>
      <c r="Z36" s="11" t="s">
        <v>19</v>
      </c>
      <c r="AA36" s="12" t="s">
        <v>72</v>
      </c>
    </row>
    <row r="37" spans="1:39" x14ac:dyDescent="0.25">
      <c r="B37" t="s">
        <v>49</v>
      </c>
      <c r="C37" s="9">
        <v>0</v>
      </c>
      <c r="D37" s="13">
        <v>2</v>
      </c>
      <c r="E37" s="14">
        <v>2</v>
      </c>
      <c r="F37" s="19">
        <v>0</v>
      </c>
      <c r="G37" s="19">
        <v>1</v>
      </c>
      <c r="H37" s="19">
        <v>0</v>
      </c>
      <c r="I37" s="23">
        <v>0</v>
      </c>
      <c r="J37" s="13">
        <v>3</v>
      </c>
      <c r="K37" s="19">
        <v>2</v>
      </c>
      <c r="L37" s="19">
        <v>0</v>
      </c>
      <c r="M37" s="19">
        <v>0</v>
      </c>
      <c r="N37" s="19">
        <v>1</v>
      </c>
      <c r="O37" s="23">
        <v>0</v>
      </c>
      <c r="P37" s="13">
        <v>3</v>
      </c>
      <c r="Q37" s="19">
        <v>2</v>
      </c>
      <c r="R37" s="19">
        <v>0</v>
      </c>
      <c r="S37" s="19">
        <v>0</v>
      </c>
      <c r="T37" s="19">
        <v>1</v>
      </c>
      <c r="U37" s="23">
        <v>0</v>
      </c>
      <c r="V37" s="13"/>
      <c r="W37" s="19"/>
      <c r="X37" s="19"/>
      <c r="Y37" s="19"/>
      <c r="Z37" s="19"/>
      <c r="AA37" s="23"/>
    </row>
    <row r="38" spans="1:39" x14ac:dyDescent="0.25">
      <c r="B38" t="s">
        <v>36</v>
      </c>
      <c r="C38" s="9">
        <v>2</v>
      </c>
      <c r="D38" s="16" t="s">
        <v>84</v>
      </c>
      <c r="E38" s="17">
        <v>2</v>
      </c>
      <c r="F38" s="17">
        <v>0</v>
      </c>
      <c r="G38" s="17">
        <v>0</v>
      </c>
      <c r="H38" s="17">
        <v>2</v>
      </c>
      <c r="I38" s="18">
        <v>0</v>
      </c>
      <c r="J38" s="16" t="s">
        <v>69</v>
      </c>
      <c r="K38" s="17">
        <v>1</v>
      </c>
      <c r="L38" s="17">
        <v>0</v>
      </c>
      <c r="M38" s="17">
        <v>0</v>
      </c>
      <c r="N38" s="17">
        <v>0</v>
      </c>
      <c r="O38" s="18">
        <v>0</v>
      </c>
      <c r="P38" s="16" t="s">
        <v>69</v>
      </c>
      <c r="Q38" s="17">
        <v>1</v>
      </c>
      <c r="R38" s="17">
        <v>0</v>
      </c>
      <c r="S38" s="17">
        <v>0</v>
      </c>
      <c r="T38" s="17">
        <v>0</v>
      </c>
      <c r="U38" s="18">
        <v>0</v>
      </c>
      <c r="V38" s="16" t="s">
        <v>66</v>
      </c>
      <c r="W38" s="17">
        <v>1</v>
      </c>
      <c r="X38" s="17">
        <v>0</v>
      </c>
      <c r="Y38" s="17">
        <v>0</v>
      </c>
      <c r="Z38" s="17">
        <v>0</v>
      </c>
      <c r="AA38" s="18">
        <v>0</v>
      </c>
    </row>
    <row r="39" spans="1:39" x14ac:dyDescent="0.25">
      <c r="C39" s="3" t="s">
        <v>65</v>
      </c>
      <c r="D39" s="10" t="s">
        <v>61</v>
      </c>
      <c r="E39" s="11" t="s">
        <v>62</v>
      </c>
      <c r="F39" s="11" t="s">
        <v>63</v>
      </c>
      <c r="G39" s="11" t="s">
        <v>18</v>
      </c>
      <c r="H39" s="11" t="s">
        <v>19</v>
      </c>
      <c r="I39" s="12" t="s">
        <v>72</v>
      </c>
      <c r="J39" s="10" t="s">
        <v>61</v>
      </c>
      <c r="K39" s="11" t="s">
        <v>62</v>
      </c>
      <c r="L39" s="11" t="s">
        <v>63</v>
      </c>
      <c r="M39" s="11" t="s">
        <v>18</v>
      </c>
      <c r="N39" s="11" t="s">
        <v>19</v>
      </c>
      <c r="O39" s="12" t="s">
        <v>72</v>
      </c>
    </row>
    <row r="40" spans="1:39" x14ac:dyDescent="0.25">
      <c r="B40" t="s">
        <v>49</v>
      </c>
      <c r="C40" s="9">
        <v>3</v>
      </c>
      <c r="D40" s="13">
        <v>1</v>
      </c>
      <c r="E40" s="19">
        <v>1</v>
      </c>
      <c r="F40" s="19">
        <v>0</v>
      </c>
      <c r="G40" s="19">
        <v>0</v>
      </c>
      <c r="H40" s="19">
        <v>0</v>
      </c>
      <c r="I40" s="23">
        <v>0</v>
      </c>
      <c r="J40" s="13">
        <v>4</v>
      </c>
      <c r="K40" s="19">
        <v>4</v>
      </c>
      <c r="L40" s="19">
        <v>0</v>
      </c>
      <c r="M40" s="19">
        <v>1</v>
      </c>
      <c r="N40" s="19">
        <v>0</v>
      </c>
      <c r="O40" s="23">
        <v>0</v>
      </c>
    </row>
    <row r="41" spans="1:39" x14ac:dyDescent="0.25">
      <c r="A41" t="s">
        <v>64</v>
      </c>
      <c r="B41" t="s">
        <v>36</v>
      </c>
      <c r="C41" s="9">
        <v>0</v>
      </c>
      <c r="D41" s="16" t="s">
        <v>70</v>
      </c>
      <c r="E41" s="17">
        <v>2</v>
      </c>
      <c r="F41" s="17">
        <v>0</v>
      </c>
      <c r="G41" s="17">
        <v>0</v>
      </c>
      <c r="H41" s="17">
        <v>1</v>
      </c>
      <c r="I41" s="18">
        <v>0</v>
      </c>
      <c r="J41" s="16" t="s">
        <v>77</v>
      </c>
      <c r="K41" s="17">
        <v>0</v>
      </c>
      <c r="L41" s="17">
        <v>0</v>
      </c>
      <c r="M41" s="17">
        <v>0</v>
      </c>
      <c r="N41" s="17">
        <v>0</v>
      </c>
      <c r="O41" s="18">
        <v>0</v>
      </c>
    </row>
    <row r="43" spans="1:39" x14ac:dyDescent="0.25">
      <c r="C43" s="3" t="s">
        <v>65</v>
      </c>
      <c r="D43" s="10" t="s">
        <v>61</v>
      </c>
      <c r="E43" s="11" t="s">
        <v>62</v>
      </c>
      <c r="F43" s="11" t="s">
        <v>63</v>
      </c>
      <c r="G43" s="11" t="s">
        <v>18</v>
      </c>
      <c r="H43" s="11" t="s">
        <v>19</v>
      </c>
      <c r="I43" s="12" t="s">
        <v>72</v>
      </c>
      <c r="J43" s="10" t="s">
        <v>61</v>
      </c>
      <c r="K43" s="11" t="s">
        <v>62</v>
      </c>
      <c r="L43" s="11" t="s">
        <v>63</v>
      </c>
      <c r="M43" s="11" t="s">
        <v>18</v>
      </c>
      <c r="N43" s="11" t="s">
        <v>19</v>
      </c>
      <c r="O43" s="12" t="s">
        <v>72</v>
      </c>
      <c r="P43" s="10" t="s">
        <v>61</v>
      </c>
      <c r="Q43" s="11" t="s">
        <v>62</v>
      </c>
      <c r="R43" s="11" t="s">
        <v>63</v>
      </c>
      <c r="S43" s="11" t="s">
        <v>18</v>
      </c>
      <c r="T43" s="11" t="s">
        <v>19</v>
      </c>
      <c r="U43" s="12" t="s">
        <v>72</v>
      </c>
      <c r="V43" s="10" t="s">
        <v>61</v>
      </c>
      <c r="W43" s="11" t="s">
        <v>62</v>
      </c>
      <c r="X43" s="11" t="s">
        <v>63</v>
      </c>
      <c r="Y43" s="11" t="s">
        <v>18</v>
      </c>
      <c r="Z43" s="11" t="s">
        <v>19</v>
      </c>
      <c r="AA43" s="12" t="s">
        <v>72</v>
      </c>
    </row>
    <row r="44" spans="1:39" x14ac:dyDescent="0.25">
      <c r="B44" s="8" t="s">
        <v>49</v>
      </c>
      <c r="C44" s="9">
        <v>3</v>
      </c>
      <c r="D44" s="13">
        <v>1</v>
      </c>
      <c r="E44" s="14">
        <v>1</v>
      </c>
      <c r="F44" s="19">
        <v>0</v>
      </c>
      <c r="G44" s="19">
        <v>1</v>
      </c>
      <c r="H44" s="19">
        <v>0</v>
      </c>
      <c r="I44" s="23">
        <v>0</v>
      </c>
      <c r="J44" s="13">
        <v>2</v>
      </c>
      <c r="K44" s="19">
        <v>2</v>
      </c>
      <c r="L44" s="19">
        <v>0</v>
      </c>
      <c r="M44" s="19">
        <v>0</v>
      </c>
      <c r="N44" s="19">
        <v>0</v>
      </c>
      <c r="O44" s="23">
        <v>0</v>
      </c>
      <c r="P44" s="13">
        <v>1</v>
      </c>
      <c r="Q44" s="19">
        <v>1</v>
      </c>
      <c r="R44" s="19">
        <v>0</v>
      </c>
      <c r="S44" s="19">
        <v>0</v>
      </c>
      <c r="T44" s="19">
        <v>0</v>
      </c>
      <c r="U44" s="23">
        <v>0</v>
      </c>
      <c r="V44" s="13">
        <v>3</v>
      </c>
      <c r="W44" s="19">
        <v>2</v>
      </c>
      <c r="X44" s="19">
        <v>0</v>
      </c>
      <c r="Y44" s="19">
        <v>0</v>
      </c>
      <c r="Z44" s="19">
        <v>0</v>
      </c>
      <c r="AA44" s="23">
        <v>0</v>
      </c>
    </row>
    <row r="45" spans="1:39" x14ac:dyDescent="0.25">
      <c r="A45" s="3" t="s">
        <v>59</v>
      </c>
      <c r="B45" s="24" t="s">
        <v>35</v>
      </c>
      <c r="C45" s="9">
        <v>0</v>
      </c>
      <c r="D45" s="16">
        <v>1</v>
      </c>
      <c r="E45" s="17">
        <v>1</v>
      </c>
      <c r="F45" s="17">
        <v>0</v>
      </c>
      <c r="G45" s="17">
        <v>0</v>
      </c>
      <c r="H45" s="17">
        <v>1</v>
      </c>
      <c r="I45" s="18">
        <v>0</v>
      </c>
      <c r="J45" s="16">
        <v>1</v>
      </c>
      <c r="K45" s="17">
        <v>0</v>
      </c>
      <c r="L45" s="17">
        <v>0</v>
      </c>
      <c r="M45" s="17">
        <v>0</v>
      </c>
      <c r="N45" s="17">
        <v>0</v>
      </c>
      <c r="O45" s="18">
        <v>0</v>
      </c>
      <c r="P45" s="16">
        <v>2</v>
      </c>
      <c r="Q45" s="17">
        <v>0</v>
      </c>
      <c r="R45" s="17">
        <v>0</v>
      </c>
      <c r="S45" s="17">
        <v>0</v>
      </c>
      <c r="T45" s="17">
        <v>0</v>
      </c>
      <c r="U45" s="18">
        <v>0</v>
      </c>
      <c r="V45" s="16">
        <v>2</v>
      </c>
      <c r="W45" s="17">
        <v>1</v>
      </c>
      <c r="X45" s="17">
        <v>0</v>
      </c>
      <c r="Y45" s="17">
        <v>0</v>
      </c>
      <c r="Z45" s="17">
        <v>1</v>
      </c>
      <c r="AA45" s="18">
        <v>0</v>
      </c>
    </row>
    <row r="46" spans="1:39" x14ac:dyDescent="0.25">
      <c r="C46" s="3" t="s">
        <v>65</v>
      </c>
      <c r="D46" s="10" t="s">
        <v>61</v>
      </c>
      <c r="E46" s="11" t="s">
        <v>62</v>
      </c>
      <c r="F46" s="11" t="s">
        <v>63</v>
      </c>
      <c r="G46" s="11" t="s">
        <v>18</v>
      </c>
      <c r="H46" s="11" t="s">
        <v>19</v>
      </c>
      <c r="I46" s="12" t="s">
        <v>72</v>
      </c>
      <c r="J46" s="10" t="s">
        <v>61</v>
      </c>
      <c r="K46" s="11" t="s">
        <v>62</v>
      </c>
      <c r="L46" s="11" t="s">
        <v>63</v>
      </c>
      <c r="M46" s="11" t="s">
        <v>18</v>
      </c>
      <c r="N46" s="11" t="s">
        <v>19</v>
      </c>
      <c r="O46" s="12" t="s">
        <v>72</v>
      </c>
      <c r="P46" s="10" t="s">
        <v>61</v>
      </c>
      <c r="Q46" s="11" t="s">
        <v>62</v>
      </c>
      <c r="R46" s="11" t="s">
        <v>63</v>
      </c>
      <c r="S46" s="11" t="s">
        <v>18</v>
      </c>
      <c r="T46" s="11" t="s">
        <v>19</v>
      </c>
      <c r="U46" s="12" t="s">
        <v>72</v>
      </c>
      <c r="V46" s="10" t="s">
        <v>61</v>
      </c>
      <c r="W46" s="11" t="s">
        <v>62</v>
      </c>
      <c r="X46" s="11" t="s">
        <v>63</v>
      </c>
      <c r="Y46" s="11" t="s">
        <v>18</v>
      </c>
      <c r="Z46" s="11" t="s">
        <v>19</v>
      </c>
      <c r="AA46" s="12" t="s">
        <v>72</v>
      </c>
      <c r="AB46" s="10" t="s">
        <v>61</v>
      </c>
      <c r="AC46" s="11" t="s">
        <v>62</v>
      </c>
      <c r="AD46" s="11" t="s">
        <v>63</v>
      </c>
      <c r="AE46" s="11" t="s">
        <v>18</v>
      </c>
      <c r="AF46" s="11" t="s">
        <v>19</v>
      </c>
      <c r="AG46" s="12" t="s">
        <v>72</v>
      </c>
      <c r="AH46" s="10" t="s">
        <v>61</v>
      </c>
      <c r="AI46" s="11" t="s">
        <v>62</v>
      </c>
      <c r="AJ46" s="11" t="s">
        <v>63</v>
      </c>
      <c r="AK46" s="11" t="s">
        <v>18</v>
      </c>
      <c r="AL46" s="11" t="s">
        <v>19</v>
      </c>
      <c r="AM46" s="12" t="s">
        <v>72</v>
      </c>
    </row>
    <row r="47" spans="1:39" x14ac:dyDescent="0.25">
      <c r="B47" t="s">
        <v>49</v>
      </c>
      <c r="C47" s="9">
        <v>1</v>
      </c>
      <c r="D47" s="13">
        <v>3</v>
      </c>
      <c r="E47" s="14">
        <v>2</v>
      </c>
      <c r="F47" s="19">
        <v>0</v>
      </c>
      <c r="G47" s="19">
        <v>2</v>
      </c>
      <c r="H47" s="19">
        <v>0</v>
      </c>
      <c r="I47" s="23">
        <v>0</v>
      </c>
      <c r="J47" s="13">
        <v>2</v>
      </c>
      <c r="K47" s="19">
        <v>2</v>
      </c>
      <c r="L47" s="19">
        <v>0</v>
      </c>
      <c r="M47" s="19">
        <v>1</v>
      </c>
      <c r="N47" s="19">
        <v>0</v>
      </c>
      <c r="O47" s="23">
        <v>0</v>
      </c>
      <c r="P47" s="13">
        <v>1</v>
      </c>
      <c r="Q47" s="19">
        <v>1</v>
      </c>
      <c r="R47" s="19">
        <v>1</v>
      </c>
      <c r="S47" s="19">
        <v>1</v>
      </c>
      <c r="T47" s="19">
        <v>0</v>
      </c>
      <c r="U47" s="23">
        <v>0</v>
      </c>
      <c r="V47" s="13">
        <v>1</v>
      </c>
      <c r="W47" s="19">
        <v>1</v>
      </c>
      <c r="X47" s="19">
        <v>0</v>
      </c>
      <c r="Y47" s="19">
        <v>0</v>
      </c>
      <c r="Z47" s="19">
        <v>0</v>
      </c>
      <c r="AA47" s="23">
        <v>0</v>
      </c>
      <c r="AB47" s="13">
        <v>3</v>
      </c>
      <c r="AC47" s="19">
        <v>3</v>
      </c>
      <c r="AD47" s="19">
        <v>0</v>
      </c>
      <c r="AE47" s="19">
        <v>3</v>
      </c>
      <c r="AF47" s="19">
        <v>0</v>
      </c>
      <c r="AG47" s="23">
        <v>0</v>
      </c>
      <c r="AH47" s="13">
        <v>3</v>
      </c>
      <c r="AI47" s="19">
        <v>3</v>
      </c>
      <c r="AJ47" s="19">
        <v>0</v>
      </c>
      <c r="AK47" s="19">
        <v>1</v>
      </c>
      <c r="AL47" s="19">
        <v>0</v>
      </c>
      <c r="AM47" s="23">
        <v>0</v>
      </c>
    </row>
    <row r="48" spans="1:39" x14ac:dyDescent="0.25">
      <c r="B48" t="s">
        <v>35</v>
      </c>
      <c r="C48" s="9">
        <v>0</v>
      </c>
      <c r="D48" s="16">
        <v>3</v>
      </c>
      <c r="E48" s="17">
        <v>3</v>
      </c>
      <c r="F48" s="17">
        <v>0</v>
      </c>
      <c r="G48" s="17">
        <v>0</v>
      </c>
      <c r="H48" s="17">
        <v>3</v>
      </c>
      <c r="I48" s="18">
        <v>0</v>
      </c>
      <c r="J48" s="16">
        <v>3</v>
      </c>
      <c r="K48" s="17">
        <v>3</v>
      </c>
      <c r="L48" s="17">
        <v>0</v>
      </c>
      <c r="M48" s="17">
        <v>0</v>
      </c>
      <c r="N48" s="17">
        <v>1</v>
      </c>
      <c r="O48" s="18">
        <v>0</v>
      </c>
      <c r="P48" s="16">
        <v>4</v>
      </c>
      <c r="Q48" s="17">
        <v>1</v>
      </c>
      <c r="R48" s="17">
        <v>0</v>
      </c>
      <c r="S48" s="17">
        <v>0</v>
      </c>
      <c r="T48" s="17">
        <v>1</v>
      </c>
      <c r="U48" s="18">
        <v>0</v>
      </c>
      <c r="V48" s="16">
        <v>3</v>
      </c>
      <c r="W48" s="17">
        <v>1</v>
      </c>
      <c r="X48" s="17">
        <v>0</v>
      </c>
      <c r="Y48" s="17">
        <v>0</v>
      </c>
      <c r="Z48" s="17">
        <v>1</v>
      </c>
      <c r="AA48" s="18">
        <v>0</v>
      </c>
      <c r="AB48" s="16">
        <v>3</v>
      </c>
      <c r="AC48" s="17">
        <v>2</v>
      </c>
      <c r="AD48" s="17">
        <v>0</v>
      </c>
      <c r="AE48" s="17">
        <v>0</v>
      </c>
      <c r="AF48" s="17">
        <v>1</v>
      </c>
      <c r="AG48" s="18">
        <v>0</v>
      </c>
      <c r="AH48" s="16">
        <v>0</v>
      </c>
      <c r="AI48" s="17">
        <v>0</v>
      </c>
      <c r="AJ48" s="17">
        <v>0</v>
      </c>
      <c r="AK48" s="17">
        <v>0</v>
      </c>
      <c r="AL48" s="17">
        <v>0</v>
      </c>
      <c r="AM48" s="18">
        <v>0</v>
      </c>
    </row>
    <row r="49" spans="1:33" x14ac:dyDescent="0.25">
      <c r="C49" s="3" t="s">
        <v>65</v>
      </c>
      <c r="D49" s="10" t="s">
        <v>61</v>
      </c>
      <c r="E49" s="11" t="s">
        <v>62</v>
      </c>
      <c r="F49" s="11" t="s">
        <v>63</v>
      </c>
      <c r="G49" s="11" t="s">
        <v>18</v>
      </c>
      <c r="H49" s="11" t="s">
        <v>19</v>
      </c>
      <c r="I49" s="12" t="s">
        <v>72</v>
      </c>
      <c r="J49" s="10" t="s">
        <v>61</v>
      </c>
      <c r="K49" s="11" t="s">
        <v>62</v>
      </c>
      <c r="L49" s="11" t="s">
        <v>63</v>
      </c>
      <c r="M49" s="11" t="s">
        <v>18</v>
      </c>
      <c r="N49" s="11" t="s">
        <v>19</v>
      </c>
      <c r="O49" s="12" t="s">
        <v>72</v>
      </c>
    </row>
    <row r="50" spans="1:33" x14ac:dyDescent="0.25">
      <c r="B50" t="s">
        <v>49</v>
      </c>
      <c r="C50" s="9">
        <v>0</v>
      </c>
      <c r="D50" s="13">
        <v>0</v>
      </c>
      <c r="E50" s="19">
        <v>0</v>
      </c>
      <c r="F50" s="19">
        <v>0</v>
      </c>
      <c r="G50" s="19">
        <v>0</v>
      </c>
      <c r="H50" s="19">
        <v>0</v>
      </c>
      <c r="I50" s="23">
        <v>0</v>
      </c>
      <c r="J50" s="13"/>
      <c r="K50" s="19"/>
      <c r="L50" s="19"/>
      <c r="M50" s="19"/>
      <c r="N50" s="19"/>
      <c r="O50" s="23"/>
    </row>
    <row r="51" spans="1:33" x14ac:dyDescent="0.25">
      <c r="B51" t="s">
        <v>35</v>
      </c>
      <c r="C51" s="9">
        <v>4</v>
      </c>
      <c r="D51" s="16">
        <v>2</v>
      </c>
      <c r="E51" s="17">
        <v>2</v>
      </c>
      <c r="F51" s="17">
        <v>0</v>
      </c>
      <c r="G51" s="17">
        <v>0</v>
      </c>
      <c r="H51" s="17">
        <v>0</v>
      </c>
      <c r="I51" s="18">
        <v>0</v>
      </c>
      <c r="J51" s="16">
        <v>3</v>
      </c>
      <c r="K51" s="17">
        <v>3</v>
      </c>
      <c r="L51" s="17">
        <v>0</v>
      </c>
      <c r="M51" s="17">
        <v>0</v>
      </c>
      <c r="N51" s="17">
        <v>1</v>
      </c>
      <c r="O51" s="18">
        <v>0</v>
      </c>
    </row>
    <row r="53" spans="1:33" x14ac:dyDescent="0.25">
      <c r="C53" s="3" t="s">
        <v>65</v>
      </c>
      <c r="D53" s="10" t="s">
        <v>61</v>
      </c>
      <c r="E53" s="11" t="s">
        <v>62</v>
      </c>
      <c r="F53" s="11" t="s">
        <v>63</v>
      </c>
      <c r="G53" s="11" t="s">
        <v>18</v>
      </c>
      <c r="H53" s="11" t="s">
        <v>19</v>
      </c>
      <c r="I53" s="12" t="s">
        <v>72</v>
      </c>
      <c r="J53" s="10" t="s">
        <v>61</v>
      </c>
      <c r="K53" s="11" t="s">
        <v>62</v>
      </c>
      <c r="L53" s="11" t="s">
        <v>63</v>
      </c>
      <c r="M53" s="11" t="s">
        <v>18</v>
      </c>
      <c r="N53" s="11" t="s">
        <v>19</v>
      </c>
      <c r="O53" s="12" t="s">
        <v>72</v>
      </c>
      <c r="P53" s="10" t="s">
        <v>61</v>
      </c>
      <c r="Q53" s="11" t="s">
        <v>62</v>
      </c>
      <c r="R53" s="11" t="s">
        <v>63</v>
      </c>
      <c r="S53" s="11" t="s">
        <v>18</v>
      </c>
      <c r="T53" s="11" t="s">
        <v>19</v>
      </c>
      <c r="U53" s="12" t="s">
        <v>72</v>
      </c>
    </row>
    <row r="54" spans="1:33" x14ac:dyDescent="0.25">
      <c r="B54" s="8" t="s">
        <v>49</v>
      </c>
      <c r="C54" s="9">
        <v>2</v>
      </c>
      <c r="D54" s="13">
        <v>2</v>
      </c>
      <c r="E54" s="14">
        <v>2</v>
      </c>
      <c r="F54" s="19">
        <v>0</v>
      </c>
      <c r="G54" s="19">
        <v>1</v>
      </c>
      <c r="H54" s="19">
        <v>0</v>
      </c>
      <c r="I54" s="23">
        <v>0</v>
      </c>
      <c r="J54" s="13">
        <v>2</v>
      </c>
      <c r="K54" s="19">
        <v>1</v>
      </c>
      <c r="L54" s="19">
        <v>0</v>
      </c>
      <c r="M54" s="19">
        <v>0</v>
      </c>
      <c r="N54" s="19">
        <v>0</v>
      </c>
      <c r="O54" s="23">
        <v>0</v>
      </c>
      <c r="P54" s="13">
        <v>2</v>
      </c>
      <c r="Q54" s="19">
        <v>2</v>
      </c>
      <c r="R54" s="19">
        <v>0</v>
      </c>
      <c r="S54" s="19">
        <v>0</v>
      </c>
      <c r="T54" s="19">
        <v>0</v>
      </c>
      <c r="U54" s="23">
        <v>0</v>
      </c>
    </row>
    <row r="55" spans="1:33" x14ac:dyDescent="0.25">
      <c r="A55" s="3" t="s">
        <v>59</v>
      </c>
      <c r="B55" s="24" t="s">
        <v>37</v>
      </c>
      <c r="C55" s="9">
        <v>0</v>
      </c>
      <c r="D55" s="16">
        <v>1</v>
      </c>
      <c r="E55" s="17">
        <v>1</v>
      </c>
      <c r="F55" s="17">
        <v>0</v>
      </c>
      <c r="G55" s="17">
        <v>0</v>
      </c>
      <c r="H55" s="17">
        <v>1</v>
      </c>
      <c r="I55" s="18">
        <v>0</v>
      </c>
      <c r="J55" s="16">
        <v>2</v>
      </c>
      <c r="K55" s="17">
        <v>2</v>
      </c>
      <c r="L55" s="17">
        <v>0</v>
      </c>
      <c r="M55" s="17">
        <v>0</v>
      </c>
      <c r="N55" s="17">
        <v>2</v>
      </c>
      <c r="O55" s="18">
        <v>0</v>
      </c>
      <c r="P55" s="16">
        <v>2</v>
      </c>
      <c r="Q55" s="17">
        <v>2</v>
      </c>
      <c r="R55" s="17">
        <v>0</v>
      </c>
      <c r="S55" s="17">
        <v>0</v>
      </c>
      <c r="T55" s="17">
        <v>0</v>
      </c>
      <c r="U55" s="18">
        <v>0</v>
      </c>
    </row>
    <row r="56" spans="1:33" x14ac:dyDescent="0.25">
      <c r="C56" s="3" t="s">
        <v>65</v>
      </c>
      <c r="D56" s="10" t="s">
        <v>61</v>
      </c>
      <c r="E56" s="11" t="s">
        <v>62</v>
      </c>
      <c r="F56" s="11" t="s">
        <v>63</v>
      </c>
      <c r="G56" s="11" t="s">
        <v>18</v>
      </c>
      <c r="H56" s="11" t="s">
        <v>19</v>
      </c>
      <c r="I56" s="12" t="s">
        <v>72</v>
      </c>
      <c r="J56" s="10" t="s">
        <v>61</v>
      </c>
      <c r="K56" s="11" t="s">
        <v>62</v>
      </c>
      <c r="L56" s="11" t="s">
        <v>63</v>
      </c>
      <c r="M56" s="11" t="s">
        <v>18</v>
      </c>
      <c r="N56" s="11" t="s">
        <v>19</v>
      </c>
      <c r="O56" s="12" t="s">
        <v>72</v>
      </c>
      <c r="P56" s="10" t="s">
        <v>61</v>
      </c>
      <c r="Q56" s="11" t="s">
        <v>62</v>
      </c>
      <c r="R56" s="11" t="s">
        <v>63</v>
      </c>
      <c r="S56" s="11" t="s">
        <v>18</v>
      </c>
      <c r="T56" s="11" t="s">
        <v>19</v>
      </c>
      <c r="U56" s="12" t="s">
        <v>72</v>
      </c>
      <c r="V56" s="10" t="s">
        <v>61</v>
      </c>
      <c r="W56" s="11" t="s">
        <v>62</v>
      </c>
      <c r="X56" s="11" t="s">
        <v>63</v>
      </c>
      <c r="Y56" s="11" t="s">
        <v>18</v>
      </c>
      <c r="Z56" s="11" t="s">
        <v>19</v>
      </c>
      <c r="AA56" s="12" t="s">
        <v>72</v>
      </c>
    </row>
    <row r="57" spans="1:33" x14ac:dyDescent="0.25">
      <c r="B57" t="s">
        <v>49</v>
      </c>
      <c r="C57" s="9">
        <v>1</v>
      </c>
      <c r="D57" s="13">
        <v>2</v>
      </c>
      <c r="E57" s="14">
        <v>2</v>
      </c>
      <c r="F57" s="19">
        <v>0</v>
      </c>
      <c r="G57" s="19">
        <v>1</v>
      </c>
      <c r="H57" s="19">
        <v>0</v>
      </c>
      <c r="I57" s="23">
        <v>0</v>
      </c>
      <c r="J57" s="13">
        <v>1</v>
      </c>
      <c r="K57" s="19">
        <v>1</v>
      </c>
      <c r="L57" s="19">
        <v>0</v>
      </c>
      <c r="M57" s="19">
        <v>0</v>
      </c>
      <c r="N57" s="19">
        <v>0</v>
      </c>
      <c r="O57" s="23">
        <v>0</v>
      </c>
      <c r="P57" s="13">
        <v>1</v>
      </c>
      <c r="Q57" s="19">
        <v>1</v>
      </c>
      <c r="R57" s="19">
        <v>0</v>
      </c>
      <c r="S57" s="19">
        <v>0</v>
      </c>
      <c r="T57" s="19">
        <v>0</v>
      </c>
      <c r="U57" s="23">
        <v>0</v>
      </c>
      <c r="V57" s="13">
        <v>2</v>
      </c>
      <c r="W57" s="19">
        <v>2</v>
      </c>
      <c r="X57" s="19">
        <v>0</v>
      </c>
      <c r="Y57" s="19">
        <v>1</v>
      </c>
      <c r="Z57" s="19">
        <v>0</v>
      </c>
      <c r="AA57" s="23">
        <v>0</v>
      </c>
    </row>
    <row r="58" spans="1:33" x14ac:dyDescent="0.25">
      <c r="B58" t="s">
        <v>37</v>
      </c>
      <c r="C58" s="9">
        <v>0</v>
      </c>
      <c r="D58" s="16">
        <v>1</v>
      </c>
      <c r="E58" s="17">
        <v>0</v>
      </c>
      <c r="F58" s="17">
        <v>0</v>
      </c>
      <c r="G58" s="17">
        <v>0</v>
      </c>
      <c r="H58" s="17">
        <v>0</v>
      </c>
      <c r="I58" s="18">
        <v>0</v>
      </c>
      <c r="J58" s="16">
        <v>3</v>
      </c>
      <c r="K58" s="17">
        <v>2</v>
      </c>
      <c r="L58" s="17">
        <v>0</v>
      </c>
      <c r="M58" s="17">
        <v>0</v>
      </c>
      <c r="N58" s="17">
        <v>1</v>
      </c>
      <c r="O58" s="18">
        <v>0</v>
      </c>
      <c r="P58" s="16">
        <v>2</v>
      </c>
      <c r="Q58" s="17">
        <v>1</v>
      </c>
      <c r="R58" s="17">
        <v>0</v>
      </c>
      <c r="S58" s="17">
        <v>0</v>
      </c>
      <c r="T58" s="17">
        <v>0</v>
      </c>
      <c r="U58" s="18">
        <v>0</v>
      </c>
      <c r="V58" s="16">
        <v>3</v>
      </c>
      <c r="W58" s="17">
        <v>3</v>
      </c>
      <c r="X58" s="17">
        <v>0</v>
      </c>
      <c r="Y58" s="17">
        <v>0</v>
      </c>
      <c r="Z58" s="17">
        <v>2</v>
      </c>
      <c r="AA58" s="18">
        <v>0</v>
      </c>
    </row>
    <row r="59" spans="1:33" x14ac:dyDescent="0.25">
      <c r="C59" s="3" t="s">
        <v>65</v>
      </c>
      <c r="D59" s="10" t="s">
        <v>61</v>
      </c>
      <c r="E59" s="11" t="s">
        <v>62</v>
      </c>
      <c r="F59" s="11" t="s">
        <v>63</v>
      </c>
      <c r="G59" s="11" t="s">
        <v>18</v>
      </c>
      <c r="H59" s="11" t="s">
        <v>19</v>
      </c>
      <c r="I59" s="12" t="s">
        <v>72</v>
      </c>
      <c r="J59" s="10" t="s">
        <v>61</v>
      </c>
      <c r="K59" s="11" t="s">
        <v>62</v>
      </c>
      <c r="L59" s="11" t="s">
        <v>63</v>
      </c>
      <c r="M59" s="11" t="s">
        <v>18</v>
      </c>
      <c r="N59" s="11" t="s">
        <v>19</v>
      </c>
      <c r="O59" s="12" t="s">
        <v>72</v>
      </c>
      <c r="P59" s="10" t="s">
        <v>61</v>
      </c>
      <c r="Q59" s="11" t="s">
        <v>62</v>
      </c>
      <c r="R59" s="11" t="s">
        <v>63</v>
      </c>
      <c r="S59" s="11" t="s">
        <v>18</v>
      </c>
      <c r="T59" s="11" t="s">
        <v>19</v>
      </c>
      <c r="U59" s="12" t="s">
        <v>72</v>
      </c>
      <c r="V59" s="10" t="s">
        <v>61</v>
      </c>
      <c r="W59" s="11" t="s">
        <v>62</v>
      </c>
      <c r="X59" s="11" t="s">
        <v>63</v>
      </c>
      <c r="Y59" s="11" t="s">
        <v>18</v>
      </c>
      <c r="Z59" s="11" t="s">
        <v>19</v>
      </c>
      <c r="AA59" s="11" t="s">
        <v>72</v>
      </c>
      <c r="AB59" s="21"/>
      <c r="AC59" s="20"/>
      <c r="AD59" s="20"/>
      <c r="AE59" s="20"/>
      <c r="AF59" s="20"/>
      <c r="AG59" s="20"/>
    </row>
    <row r="60" spans="1:33" x14ac:dyDescent="0.25">
      <c r="B60" t="s">
        <v>49</v>
      </c>
      <c r="C60" s="9">
        <v>0</v>
      </c>
      <c r="D60" s="13">
        <v>2</v>
      </c>
      <c r="E60" s="19">
        <v>1</v>
      </c>
      <c r="F60" s="19">
        <v>1</v>
      </c>
      <c r="G60" s="19">
        <v>0</v>
      </c>
      <c r="H60" s="19">
        <v>0</v>
      </c>
      <c r="I60" s="23">
        <v>0</v>
      </c>
      <c r="J60" s="13">
        <v>3</v>
      </c>
      <c r="K60" s="19">
        <v>2</v>
      </c>
      <c r="L60" s="19">
        <v>2</v>
      </c>
      <c r="M60" s="19">
        <v>0</v>
      </c>
      <c r="N60" s="19">
        <v>0</v>
      </c>
      <c r="O60" s="23">
        <v>0</v>
      </c>
      <c r="P60" s="13">
        <v>2</v>
      </c>
      <c r="Q60" s="19">
        <v>2</v>
      </c>
      <c r="R60" s="19">
        <v>0</v>
      </c>
      <c r="S60" s="19">
        <v>1</v>
      </c>
      <c r="T60" s="19">
        <v>0</v>
      </c>
      <c r="U60" s="23">
        <v>0</v>
      </c>
      <c r="V60" s="13">
        <v>3</v>
      </c>
      <c r="W60" s="19">
        <v>3</v>
      </c>
      <c r="X60" s="19">
        <v>1</v>
      </c>
      <c r="Y60" s="19">
        <v>1</v>
      </c>
      <c r="Z60" s="19">
        <v>0</v>
      </c>
      <c r="AA60" s="19">
        <v>0</v>
      </c>
      <c r="AB60" s="13"/>
      <c r="AC60" s="19"/>
      <c r="AD60" s="19"/>
      <c r="AE60" s="19"/>
      <c r="AF60" s="19"/>
      <c r="AG60" s="19"/>
    </row>
    <row r="61" spans="1:33" x14ac:dyDescent="0.25">
      <c r="B61" t="s">
        <v>37</v>
      </c>
      <c r="C61" s="9">
        <v>2</v>
      </c>
      <c r="D61" s="16">
        <v>2</v>
      </c>
      <c r="E61" s="17">
        <v>1</v>
      </c>
      <c r="F61" s="17">
        <v>0</v>
      </c>
      <c r="G61" s="17">
        <v>0</v>
      </c>
      <c r="H61" s="17">
        <v>1</v>
      </c>
      <c r="I61" s="18">
        <v>0</v>
      </c>
      <c r="J61" s="16">
        <v>2</v>
      </c>
      <c r="K61" s="17">
        <v>2</v>
      </c>
      <c r="L61" s="17">
        <v>0</v>
      </c>
      <c r="M61" s="17">
        <v>0</v>
      </c>
      <c r="N61" s="17">
        <v>1</v>
      </c>
      <c r="O61" s="18">
        <v>0</v>
      </c>
      <c r="P61" s="16">
        <v>1</v>
      </c>
      <c r="Q61" s="17">
        <v>1</v>
      </c>
      <c r="R61" s="17">
        <v>0</v>
      </c>
      <c r="S61" s="17">
        <v>0</v>
      </c>
      <c r="T61" s="17">
        <v>0</v>
      </c>
      <c r="U61" s="18">
        <v>0</v>
      </c>
      <c r="V61" s="16">
        <v>3</v>
      </c>
      <c r="W61" s="17">
        <v>3</v>
      </c>
      <c r="X61" s="17">
        <v>0</v>
      </c>
      <c r="Y61" s="17">
        <v>0</v>
      </c>
      <c r="Z61" s="17">
        <v>1</v>
      </c>
      <c r="AA61" s="17">
        <v>0</v>
      </c>
      <c r="AB61" s="13"/>
      <c r="AC61" s="14"/>
      <c r="AD61" s="14"/>
      <c r="AE61" s="14"/>
      <c r="AF61" s="14"/>
      <c r="AG61" s="14"/>
    </row>
    <row r="63" spans="1:33" x14ac:dyDescent="0.25">
      <c r="C63" s="3" t="s">
        <v>65</v>
      </c>
      <c r="D63" s="10" t="s">
        <v>61</v>
      </c>
      <c r="E63" s="11" t="s">
        <v>62</v>
      </c>
      <c r="F63" s="11" t="s">
        <v>63</v>
      </c>
      <c r="G63" s="11" t="s">
        <v>18</v>
      </c>
      <c r="H63" s="11" t="s">
        <v>19</v>
      </c>
      <c r="I63" s="12" t="s">
        <v>72</v>
      </c>
      <c r="J63" s="10" t="s">
        <v>61</v>
      </c>
      <c r="K63" s="11" t="s">
        <v>62</v>
      </c>
      <c r="L63" s="11" t="s">
        <v>63</v>
      </c>
      <c r="M63" s="11" t="s">
        <v>18</v>
      </c>
      <c r="N63" s="11" t="s">
        <v>19</v>
      </c>
      <c r="O63" s="12" t="s">
        <v>72</v>
      </c>
      <c r="P63" s="10" t="s">
        <v>61</v>
      </c>
      <c r="Q63" s="11" t="s">
        <v>62</v>
      </c>
      <c r="R63" s="11" t="s">
        <v>63</v>
      </c>
      <c r="S63" s="11" t="s">
        <v>18</v>
      </c>
      <c r="T63" s="11" t="s">
        <v>19</v>
      </c>
      <c r="U63" s="12" t="s">
        <v>72</v>
      </c>
    </row>
    <row r="64" spans="1:33" x14ac:dyDescent="0.25">
      <c r="B64" s="8" t="s">
        <v>49</v>
      </c>
      <c r="C64" s="9">
        <v>0</v>
      </c>
      <c r="D64" s="13">
        <v>1</v>
      </c>
      <c r="E64" s="14">
        <v>1</v>
      </c>
      <c r="F64" s="19">
        <v>0</v>
      </c>
      <c r="G64" s="19">
        <v>1</v>
      </c>
      <c r="H64" s="19">
        <v>0</v>
      </c>
      <c r="I64" s="23">
        <v>0</v>
      </c>
      <c r="J64" s="13">
        <v>1</v>
      </c>
      <c r="K64" s="19">
        <v>1</v>
      </c>
      <c r="L64" s="19">
        <v>0</v>
      </c>
      <c r="M64" s="19">
        <v>0</v>
      </c>
      <c r="N64" s="19">
        <v>0</v>
      </c>
      <c r="O64" s="23">
        <v>0</v>
      </c>
      <c r="P64" s="13">
        <v>1</v>
      </c>
      <c r="Q64" s="19">
        <v>0</v>
      </c>
      <c r="R64" s="19">
        <v>0</v>
      </c>
      <c r="S64" s="19">
        <v>0</v>
      </c>
      <c r="T64" s="19">
        <v>0</v>
      </c>
      <c r="U64" s="23">
        <v>0</v>
      </c>
    </row>
    <row r="65" spans="1:45" x14ac:dyDescent="0.25">
      <c r="A65" s="3" t="s">
        <v>59</v>
      </c>
      <c r="B65" s="24" t="s">
        <v>85</v>
      </c>
      <c r="C65" s="9">
        <v>3</v>
      </c>
      <c r="D65" s="16">
        <v>4</v>
      </c>
      <c r="E65" s="17">
        <v>3</v>
      </c>
      <c r="F65" s="17">
        <v>0</v>
      </c>
      <c r="G65" s="17">
        <v>0</v>
      </c>
      <c r="H65" s="17">
        <v>0</v>
      </c>
      <c r="I65" s="18">
        <v>0</v>
      </c>
      <c r="J65" s="16">
        <v>3</v>
      </c>
      <c r="K65" s="17">
        <v>1</v>
      </c>
      <c r="L65" s="17">
        <v>0</v>
      </c>
      <c r="M65" s="17">
        <v>0</v>
      </c>
      <c r="N65" s="17">
        <v>1</v>
      </c>
      <c r="O65" s="18">
        <v>0</v>
      </c>
      <c r="P65" s="16">
        <v>4</v>
      </c>
      <c r="Q65" s="17">
        <v>3</v>
      </c>
      <c r="R65" s="17">
        <v>0</v>
      </c>
      <c r="S65" s="17">
        <v>0</v>
      </c>
      <c r="T65" s="17">
        <v>1</v>
      </c>
      <c r="U65" s="18">
        <v>0</v>
      </c>
    </row>
    <row r="66" spans="1:45" x14ac:dyDescent="0.25">
      <c r="D66" s="10" t="s">
        <v>61</v>
      </c>
      <c r="E66" s="11" t="s">
        <v>62</v>
      </c>
      <c r="F66" s="11" t="s">
        <v>63</v>
      </c>
      <c r="G66" s="11" t="s">
        <v>18</v>
      </c>
      <c r="H66" s="11" t="s">
        <v>19</v>
      </c>
      <c r="I66" s="12" t="s">
        <v>72</v>
      </c>
      <c r="J66" s="10" t="s">
        <v>61</v>
      </c>
      <c r="K66" s="11" t="s">
        <v>62</v>
      </c>
      <c r="L66" s="11" t="s">
        <v>63</v>
      </c>
      <c r="M66" s="11" t="s">
        <v>18</v>
      </c>
      <c r="N66" s="11" t="s">
        <v>19</v>
      </c>
      <c r="O66" s="12" t="s">
        <v>72</v>
      </c>
      <c r="P66" s="10" t="s">
        <v>61</v>
      </c>
      <c r="Q66" s="11" t="s">
        <v>62</v>
      </c>
      <c r="R66" s="11" t="s">
        <v>63</v>
      </c>
      <c r="S66" s="11" t="s">
        <v>18</v>
      </c>
      <c r="T66" s="11" t="s">
        <v>19</v>
      </c>
      <c r="U66" s="12" t="s">
        <v>72</v>
      </c>
      <c r="V66" s="10" t="s">
        <v>61</v>
      </c>
      <c r="W66" s="11" t="s">
        <v>62</v>
      </c>
      <c r="X66" s="11" t="s">
        <v>63</v>
      </c>
      <c r="Y66" s="11" t="s">
        <v>18</v>
      </c>
      <c r="Z66" s="11" t="s">
        <v>19</v>
      </c>
      <c r="AA66" s="12" t="s">
        <v>72</v>
      </c>
    </row>
    <row r="67" spans="1:45" x14ac:dyDescent="0.25">
      <c r="B67" t="s">
        <v>49</v>
      </c>
      <c r="C67" s="3">
        <v>0</v>
      </c>
      <c r="D67" s="13">
        <v>1</v>
      </c>
      <c r="E67" s="14">
        <v>1</v>
      </c>
      <c r="F67" s="19">
        <v>0</v>
      </c>
      <c r="G67" s="19">
        <v>1</v>
      </c>
      <c r="H67" s="19">
        <v>0</v>
      </c>
      <c r="I67" s="23">
        <v>0</v>
      </c>
      <c r="J67" s="13">
        <v>3</v>
      </c>
      <c r="K67" s="19">
        <v>1</v>
      </c>
      <c r="L67" s="19">
        <v>0</v>
      </c>
      <c r="M67" s="19">
        <v>1</v>
      </c>
      <c r="N67" s="19">
        <v>0</v>
      </c>
      <c r="O67" s="23">
        <v>0</v>
      </c>
      <c r="P67" s="13">
        <v>1</v>
      </c>
      <c r="Q67" s="19">
        <v>1</v>
      </c>
      <c r="R67" s="19">
        <v>0</v>
      </c>
      <c r="S67" s="19">
        <v>0</v>
      </c>
      <c r="T67" s="19">
        <v>0</v>
      </c>
      <c r="U67" s="23">
        <v>0</v>
      </c>
      <c r="V67" s="13">
        <v>4</v>
      </c>
      <c r="W67" s="19">
        <v>2</v>
      </c>
      <c r="X67" s="19">
        <v>0</v>
      </c>
      <c r="Y67" s="19">
        <v>0</v>
      </c>
      <c r="Z67" s="19">
        <v>0</v>
      </c>
      <c r="AA67" s="23">
        <v>0</v>
      </c>
    </row>
    <row r="68" spans="1:45" x14ac:dyDescent="0.25">
      <c r="B68" t="s">
        <v>85</v>
      </c>
      <c r="C68" s="3">
        <v>1</v>
      </c>
      <c r="D68" s="16">
        <v>1</v>
      </c>
      <c r="E68" s="17">
        <v>1</v>
      </c>
      <c r="F68" s="17">
        <v>0</v>
      </c>
      <c r="G68" s="17">
        <v>0</v>
      </c>
      <c r="H68" s="17">
        <v>1</v>
      </c>
      <c r="I68" s="18">
        <v>0</v>
      </c>
      <c r="J68" s="16">
        <v>3</v>
      </c>
      <c r="K68" s="17">
        <v>2</v>
      </c>
      <c r="L68" s="17">
        <v>0</v>
      </c>
      <c r="M68" s="17">
        <v>0</v>
      </c>
      <c r="N68" s="17">
        <v>1</v>
      </c>
      <c r="O68" s="18">
        <v>0</v>
      </c>
      <c r="P68" s="16">
        <v>4</v>
      </c>
      <c r="Q68" s="17">
        <v>4</v>
      </c>
      <c r="R68" s="17">
        <v>0</v>
      </c>
      <c r="S68" s="17">
        <v>0</v>
      </c>
      <c r="T68" s="17">
        <v>2</v>
      </c>
      <c r="U68" s="18">
        <v>0</v>
      </c>
      <c r="V68" s="16">
        <v>3</v>
      </c>
      <c r="W68" s="17">
        <v>3</v>
      </c>
      <c r="X68" s="17">
        <v>0</v>
      </c>
      <c r="Y68" s="17">
        <v>0</v>
      </c>
      <c r="Z68" s="17">
        <v>2</v>
      </c>
      <c r="AA68" s="18">
        <v>0</v>
      </c>
    </row>
    <row r="69" spans="1:45" x14ac:dyDescent="0.25">
      <c r="D69" s="10" t="s">
        <v>61</v>
      </c>
      <c r="E69" s="11" t="s">
        <v>62</v>
      </c>
      <c r="F69" s="11" t="s">
        <v>63</v>
      </c>
      <c r="G69" s="11" t="s">
        <v>18</v>
      </c>
      <c r="H69" s="11" t="s">
        <v>19</v>
      </c>
      <c r="I69" s="12" t="s">
        <v>72</v>
      </c>
      <c r="J69" s="10" t="s">
        <v>61</v>
      </c>
      <c r="K69" s="11" t="s">
        <v>62</v>
      </c>
      <c r="L69" s="11" t="s">
        <v>63</v>
      </c>
      <c r="M69" s="11" t="s">
        <v>18</v>
      </c>
      <c r="N69" s="11" t="s">
        <v>19</v>
      </c>
      <c r="O69" s="12" t="s">
        <v>72</v>
      </c>
      <c r="P69" s="10" t="s">
        <v>61</v>
      </c>
      <c r="Q69" s="11" t="s">
        <v>62</v>
      </c>
      <c r="R69" s="11" t="s">
        <v>63</v>
      </c>
      <c r="S69" s="11" t="s">
        <v>18</v>
      </c>
      <c r="T69" s="11" t="s">
        <v>19</v>
      </c>
      <c r="U69" s="12" t="s">
        <v>72</v>
      </c>
      <c r="V69" s="10" t="s">
        <v>61</v>
      </c>
      <c r="W69" s="11" t="s">
        <v>62</v>
      </c>
      <c r="X69" s="11" t="s">
        <v>63</v>
      </c>
      <c r="Y69" s="11" t="s">
        <v>18</v>
      </c>
      <c r="Z69" s="11" t="s">
        <v>19</v>
      </c>
      <c r="AA69" s="12" t="s">
        <v>72</v>
      </c>
      <c r="AB69" s="10" t="s">
        <v>61</v>
      </c>
      <c r="AC69" s="11" t="s">
        <v>62</v>
      </c>
      <c r="AD69" s="11" t="s">
        <v>63</v>
      </c>
      <c r="AE69" s="11" t="s">
        <v>18</v>
      </c>
      <c r="AF69" s="11" t="s">
        <v>19</v>
      </c>
      <c r="AG69" s="12" t="s">
        <v>72</v>
      </c>
      <c r="AH69" s="10" t="s">
        <v>61</v>
      </c>
      <c r="AI69" s="11" t="s">
        <v>62</v>
      </c>
      <c r="AJ69" s="11" t="s">
        <v>63</v>
      </c>
      <c r="AK69" s="11" t="s">
        <v>18</v>
      </c>
      <c r="AL69" s="11" t="s">
        <v>19</v>
      </c>
      <c r="AM69" s="12" t="s">
        <v>72</v>
      </c>
    </row>
    <row r="70" spans="1:45" x14ac:dyDescent="0.25">
      <c r="B70" t="s">
        <v>49</v>
      </c>
      <c r="C70" s="3">
        <v>1</v>
      </c>
      <c r="D70" s="13">
        <v>1</v>
      </c>
      <c r="E70" s="19">
        <v>1</v>
      </c>
      <c r="F70" s="19">
        <v>0</v>
      </c>
      <c r="G70" s="19">
        <v>0</v>
      </c>
      <c r="H70" s="19">
        <v>0</v>
      </c>
      <c r="I70" s="23">
        <v>0</v>
      </c>
      <c r="J70" s="13">
        <v>1</v>
      </c>
      <c r="K70" s="19">
        <v>0</v>
      </c>
      <c r="L70" s="19">
        <v>0</v>
      </c>
      <c r="M70" s="19">
        <v>0</v>
      </c>
      <c r="N70" s="19">
        <v>0</v>
      </c>
      <c r="O70" s="23">
        <v>0</v>
      </c>
      <c r="P70" s="13">
        <v>2</v>
      </c>
      <c r="Q70" s="19">
        <v>2</v>
      </c>
      <c r="R70" s="19">
        <v>0</v>
      </c>
      <c r="S70" s="19">
        <v>0</v>
      </c>
      <c r="T70" s="19">
        <v>0</v>
      </c>
      <c r="U70" s="23">
        <v>0</v>
      </c>
      <c r="V70" s="13">
        <v>3</v>
      </c>
      <c r="W70" s="19">
        <v>2</v>
      </c>
      <c r="X70" s="19">
        <v>0</v>
      </c>
      <c r="Y70" s="19">
        <v>1</v>
      </c>
      <c r="Z70" s="19">
        <v>0</v>
      </c>
      <c r="AA70" s="23">
        <v>0</v>
      </c>
      <c r="AB70" s="13">
        <v>1</v>
      </c>
      <c r="AC70" s="19">
        <v>0</v>
      </c>
      <c r="AD70" s="19">
        <v>0</v>
      </c>
      <c r="AE70" s="19">
        <v>0</v>
      </c>
      <c r="AF70" s="19">
        <v>0</v>
      </c>
      <c r="AG70" s="23">
        <v>0</v>
      </c>
      <c r="AH70" s="13">
        <v>2</v>
      </c>
      <c r="AI70" s="19">
        <v>2</v>
      </c>
      <c r="AJ70" s="19">
        <v>0</v>
      </c>
      <c r="AK70" s="19">
        <v>1</v>
      </c>
      <c r="AL70" s="19">
        <v>0</v>
      </c>
      <c r="AM70" s="23">
        <v>1</v>
      </c>
    </row>
    <row r="71" spans="1:45" x14ac:dyDescent="0.25">
      <c r="B71" t="s">
        <v>85</v>
      </c>
      <c r="C71" s="3">
        <v>0</v>
      </c>
      <c r="D71" s="16">
        <v>3</v>
      </c>
      <c r="E71" s="17">
        <v>3</v>
      </c>
      <c r="F71" s="17">
        <v>0</v>
      </c>
      <c r="G71" s="17">
        <v>0</v>
      </c>
      <c r="H71" s="17">
        <v>2</v>
      </c>
      <c r="I71" s="18">
        <v>0</v>
      </c>
      <c r="J71" s="16">
        <v>3</v>
      </c>
      <c r="K71" s="17">
        <v>3</v>
      </c>
      <c r="L71" s="17">
        <v>0</v>
      </c>
      <c r="M71" s="17">
        <v>0</v>
      </c>
      <c r="N71" s="17">
        <v>1</v>
      </c>
      <c r="O71" s="18">
        <v>0</v>
      </c>
      <c r="P71" s="16">
        <v>1</v>
      </c>
      <c r="Q71" s="17">
        <v>1</v>
      </c>
      <c r="R71" s="17">
        <v>0</v>
      </c>
      <c r="S71" s="17">
        <v>0</v>
      </c>
      <c r="T71" s="17">
        <v>1</v>
      </c>
      <c r="U71" s="18">
        <v>0</v>
      </c>
      <c r="V71" s="16">
        <v>1</v>
      </c>
      <c r="W71" s="17">
        <v>1</v>
      </c>
      <c r="X71" s="17">
        <v>0</v>
      </c>
      <c r="Y71" s="17">
        <v>0</v>
      </c>
      <c r="Z71" s="17">
        <v>0</v>
      </c>
      <c r="AA71" s="18">
        <v>0</v>
      </c>
      <c r="AB71" s="16">
        <v>2</v>
      </c>
      <c r="AC71" s="17">
        <v>0</v>
      </c>
      <c r="AD71" s="17">
        <v>0</v>
      </c>
      <c r="AE71" s="17">
        <v>0</v>
      </c>
      <c r="AF71" s="17">
        <v>0</v>
      </c>
      <c r="AG71" s="18">
        <v>0</v>
      </c>
      <c r="AH71" s="16">
        <v>2</v>
      </c>
      <c r="AI71" s="17">
        <v>1</v>
      </c>
      <c r="AJ71" s="17">
        <v>0</v>
      </c>
      <c r="AK71" s="17">
        <v>0</v>
      </c>
      <c r="AL71" s="17">
        <v>0</v>
      </c>
      <c r="AM71" s="18">
        <v>0</v>
      </c>
    </row>
    <row r="73" spans="1:45" x14ac:dyDescent="0.25">
      <c r="C73" s="3" t="s">
        <v>65</v>
      </c>
      <c r="D73" s="10" t="s">
        <v>61</v>
      </c>
      <c r="E73" s="11" t="s">
        <v>62</v>
      </c>
      <c r="F73" s="11" t="s">
        <v>63</v>
      </c>
      <c r="G73" s="11" t="s">
        <v>18</v>
      </c>
      <c r="H73" s="11" t="s">
        <v>19</v>
      </c>
      <c r="I73" s="12" t="s">
        <v>72</v>
      </c>
      <c r="J73" s="10" t="s">
        <v>61</v>
      </c>
      <c r="K73" s="11" t="s">
        <v>62</v>
      </c>
      <c r="L73" s="11" t="s">
        <v>63</v>
      </c>
      <c r="M73" s="11" t="s">
        <v>18</v>
      </c>
      <c r="N73" s="11" t="s">
        <v>19</v>
      </c>
      <c r="O73" s="12" t="s">
        <v>72</v>
      </c>
      <c r="P73" s="10" t="s">
        <v>61</v>
      </c>
      <c r="Q73" s="11" t="s">
        <v>62</v>
      </c>
      <c r="R73" s="11" t="s">
        <v>63</v>
      </c>
      <c r="S73" s="11" t="s">
        <v>18</v>
      </c>
      <c r="T73" s="11" t="s">
        <v>19</v>
      </c>
      <c r="U73" s="12" t="s">
        <v>72</v>
      </c>
    </row>
    <row r="74" spans="1:45" x14ac:dyDescent="0.25">
      <c r="B74" s="8" t="s">
        <v>50</v>
      </c>
      <c r="C74" s="9">
        <v>0</v>
      </c>
      <c r="D74" s="13">
        <v>2</v>
      </c>
      <c r="E74" s="14">
        <v>1</v>
      </c>
      <c r="F74" s="19">
        <v>0</v>
      </c>
      <c r="G74" s="19">
        <v>1</v>
      </c>
      <c r="H74" s="19">
        <v>0</v>
      </c>
      <c r="I74" s="23">
        <v>0</v>
      </c>
      <c r="J74" s="13">
        <v>4</v>
      </c>
      <c r="K74" s="19">
        <v>3</v>
      </c>
      <c r="L74" s="19">
        <v>1</v>
      </c>
      <c r="M74" s="19">
        <v>0</v>
      </c>
      <c r="N74" s="19">
        <v>0</v>
      </c>
      <c r="O74" s="23">
        <v>0</v>
      </c>
      <c r="P74" s="13"/>
      <c r="Q74" s="19"/>
      <c r="R74" s="19"/>
      <c r="S74" s="19"/>
      <c r="T74" s="19"/>
      <c r="U74" s="23"/>
    </row>
    <row r="75" spans="1:45" x14ac:dyDescent="0.25">
      <c r="A75" s="3" t="s">
        <v>59</v>
      </c>
      <c r="B75" s="24" t="s">
        <v>36</v>
      </c>
      <c r="C75" s="9">
        <v>1</v>
      </c>
      <c r="D75" s="16" t="s">
        <v>83</v>
      </c>
      <c r="E75" s="17">
        <v>1</v>
      </c>
      <c r="F75" s="17">
        <v>0</v>
      </c>
      <c r="G75" s="17">
        <v>0</v>
      </c>
      <c r="H75" s="17">
        <v>0</v>
      </c>
      <c r="I75" s="18">
        <v>0</v>
      </c>
      <c r="J75" s="16" t="s">
        <v>83</v>
      </c>
      <c r="K75" s="17">
        <v>2</v>
      </c>
      <c r="L75" s="17">
        <v>0</v>
      </c>
      <c r="M75" s="17">
        <v>0</v>
      </c>
      <c r="N75" s="17">
        <v>0</v>
      </c>
      <c r="O75" s="18">
        <v>0</v>
      </c>
      <c r="P75" s="16" t="s">
        <v>83</v>
      </c>
      <c r="Q75" s="17">
        <v>2</v>
      </c>
      <c r="R75" s="17">
        <v>0</v>
      </c>
      <c r="S75" s="17">
        <v>0</v>
      </c>
      <c r="T75" s="17">
        <v>0</v>
      </c>
      <c r="U75" s="18">
        <v>0</v>
      </c>
    </row>
    <row r="76" spans="1:45" x14ac:dyDescent="0.25">
      <c r="C76" s="3" t="s">
        <v>65</v>
      </c>
      <c r="D76" s="10" t="s">
        <v>61</v>
      </c>
      <c r="E76" s="11" t="s">
        <v>62</v>
      </c>
      <c r="F76" s="11" t="s">
        <v>63</v>
      </c>
      <c r="G76" s="11" t="s">
        <v>18</v>
      </c>
      <c r="H76" s="11" t="s">
        <v>19</v>
      </c>
      <c r="I76" s="12" t="s">
        <v>72</v>
      </c>
      <c r="J76" s="10" t="s">
        <v>61</v>
      </c>
      <c r="K76" s="11" t="s">
        <v>62</v>
      </c>
      <c r="L76" s="11" t="s">
        <v>63</v>
      </c>
      <c r="M76" s="11" t="s">
        <v>18</v>
      </c>
      <c r="N76" s="11" t="s">
        <v>19</v>
      </c>
      <c r="O76" s="12" t="s">
        <v>72</v>
      </c>
      <c r="P76" s="10" t="s">
        <v>61</v>
      </c>
      <c r="Q76" s="11" t="s">
        <v>62</v>
      </c>
      <c r="R76" s="11" t="s">
        <v>63</v>
      </c>
      <c r="S76" s="11" t="s">
        <v>18</v>
      </c>
      <c r="T76" s="11" t="s">
        <v>19</v>
      </c>
      <c r="U76" s="12" t="s">
        <v>72</v>
      </c>
      <c r="V76" s="10" t="s">
        <v>61</v>
      </c>
      <c r="W76" s="11" t="s">
        <v>62</v>
      </c>
      <c r="X76" s="11" t="s">
        <v>63</v>
      </c>
      <c r="Y76" s="11" t="s">
        <v>18</v>
      </c>
      <c r="Z76" s="11" t="s">
        <v>19</v>
      </c>
      <c r="AA76" s="12" t="s">
        <v>72</v>
      </c>
      <c r="AB76" s="10" t="s">
        <v>61</v>
      </c>
      <c r="AC76" s="11" t="s">
        <v>62</v>
      </c>
      <c r="AD76" s="11" t="s">
        <v>63</v>
      </c>
      <c r="AE76" s="11" t="s">
        <v>18</v>
      </c>
      <c r="AF76" s="11" t="s">
        <v>19</v>
      </c>
      <c r="AG76" s="12" t="s">
        <v>72</v>
      </c>
      <c r="AH76" s="10" t="s">
        <v>61</v>
      </c>
      <c r="AI76" s="11" t="s">
        <v>62</v>
      </c>
      <c r="AJ76" s="11" t="s">
        <v>63</v>
      </c>
      <c r="AK76" s="11" t="s">
        <v>18</v>
      </c>
      <c r="AL76" s="11" t="s">
        <v>19</v>
      </c>
      <c r="AM76" s="12" t="s">
        <v>72</v>
      </c>
      <c r="AN76" s="10" t="s">
        <v>61</v>
      </c>
      <c r="AO76" s="11" t="s">
        <v>62</v>
      </c>
      <c r="AP76" s="11" t="s">
        <v>63</v>
      </c>
      <c r="AQ76" s="11" t="s">
        <v>18</v>
      </c>
      <c r="AR76" s="11" t="s">
        <v>19</v>
      </c>
      <c r="AS76" s="12" t="s">
        <v>72</v>
      </c>
    </row>
    <row r="77" spans="1:45" x14ac:dyDescent="0.25">
      <c r="B77" t="s">
        <v>50</v>
      </c>
      <c r="C77" s="9">
        <v>0</v>
      </c>
      <c r="D77" s="13">
        <v>0</v>
      </c>
      <c r="E77" s="14">
        <v>0</v>
      </c>
      <c r="F77" s="19">
        <v>0</v>
      </c>
      <c r="G77" s="19">
        <v>0</v>
      </c>
      <c r="H77" s="19">
        <v>0</v>
      </c>
      <c r="I77" s="23">
        <v>0</v>
      </c>
      <c r="J77" s="13">
        <v>3</v>
      </c>
      <c r="K77" s="19">
        <v>2</v>
      </c>
      <c r="L77" s="19">
        <v>1</v>
      </c>
      <c r="M77" s="19">
        <v>1</v>
      </c>
      <c r="N77" s="19">
        <v>0</v>
      </c>
      <c r="O77" s="23">
        <v>0</v>
      </c>
      <c r="P77" s="13">
        <v>2</v>
      </c>
      <c r="Q77" s="19">
        <v>1</v>
      </c>
      <c r="R77" s="19">
        <v>0</v>
      </c>
      <c r="S77" s="19">
        <v>0</v>
      </c>
      <c r="T77" s="19">
        <v>0</v>
      </c>
      <c r="U77" s="23">
        <v>1</v>
      </c>
      <c r="V77" s="13">
        <v>2</v>
      </c>
      <c r="W77" s="19">
        <v>2</v>
      </c>
      <c r="X77" s="19">
        <v>0</v>
      </c>
      <c r="Y77" s="19">
        <v>1</v>
      </c>
      <c r="Z77" s="19">
        <v>0</v>
      </c>
      <c r="AA77" s="23">
        <v>0</v>
      </c>
      <c r="AB77" s="13">
        <v>0</v>
      </c>
      <c r="AC77" s="19">
        <v>0</v>
      </c>
      <c r="AD77" s="19">
        <v>0</v>
      </c>
      <c r="AE77" s="19">
        <v>0</v>
      </c>
      <c r="AF77" s="19">
        <v>0</v>
      </c>
      <c r="AG77" s="23">
        <v>0</v>
      </c>
      <c r="AH77" s="13">
        <v>1</v>
      </c>
      <c r="AI77" s="19">
        <v>1</v>
      </c>
      <c r="AJ77" s="19">
        <v>0</v>
      </c>
      <c r="AK77" s="19">
        <v>0</v>
      </c>
      <c r="AL77" s="19">
        <v>0</v>
      </c>
      <c r="AM77" s="23">
        <v>0</v>
      </c>
      <c r="AN77" s="13">
        <v>0</v>
      </c>
      <c r="AO77" s="19">
        <v>0</v>
      </c>
      <c r="AP77" s="19">
        <v>0</v>
      </c>
      <c r="AQ77" s="19">
        <v>0</v>
      </c>
      <c r="AR77" s="19">
        <v>0</v>
      </c>
      <c r="AS77" s="23">
        <v>0</v>
      </c>
    </row>
    <row r="78" spans="1:45" x14ac:dyDescent="0.25">
      <c r="B78" t="s">
        <v>36</v>
      </c>
      <c r="C78" s="9">
        <v>1</v>
      </c>
      <c r="D78" s="16" t="s">
        <v>70</v>
      </c>
      <c r="E78" s="17">
        <v>3</v>
      </c>
      <c r="F78" s="17">
        <v>0</v>
      </c>
      <c r="G78" s="17">
        <v>2</v>
      </c>
      <c r="H78" s="17">
        <v>0</v>
      </c>
      <c r="I78" s="18">
        <v>0</v>
      </c>
      <c r="J78" s="16" t="s">
        <v>66</v>
      </c>
      <c r="K78" s="17">
        <v>1</v>
      </c>
      <c r="L78" s="17">
        <v>0</v>
      </c>
      <c r="M78" s="17">
        <v>0</v>
      </c>
      <c r="N78" s="17">
        <v>0</v>
      </c>
      <c r="O78" s="18">
        <v>0</v>
      </c>
      <c r="P78" s="16" t="s">
        <v>81</v>
      </c>
      <c r="Q78" s="17">
        <v>2</v>
      </c>
      <c r="R78" s="17">
        <v>0</v>
      </c>
      <c r="S78" s="17">
        <v>1</v>
      </c>
      <c r="T78" s="17">
        <v>0</v>
      </c>
      <c r="U78" s="18">
        <v>0</v>
      </c>
      <c r="V78" s="16" t="s">
        <v>69</v>
      </c>
      <c r="W78" s="17">
        <v>1</v>
      </c>
      <c r="X78" s="17">
        <v>0</v>
      </c>
      <c r="Y78" s="17">
        <v>1</v>
      </c>
      <c r="Z78" s="17">
        <v>0</v>
      </c>
      <c r="AA78" s="18">
        <v>0</v>
      </c>
      <c r="AB78" s="16" t="s">
        <v>83</v>
      </c>
      <c r="AC78" s="17">
        <v>2</v>
      </c>
      <c r="AD78" s="17">
        <v>0</v>
      </c>
      <c r="AE78" s="17">
        <v>1</v>
      </c>
      <c r="AF78" s="17">
        <v>0</v>
      </c>
      <c r="AG78" s="18">
        <v>0</v>
      </c>
      <c r="AH78" s="16" t="s">
        <v>84</v>
      </c>
      <c r="AI78" s="17">
        <v>2</v>
      </c>
      <c r="AJ78" s="17">
        <v>0</v>
      </c>
      <c r="AK78" s="17">
        <v>2</v>
      </c>
      <c r="AL78" s="17">
        <v>0</v>
      </c>
      <c r="AM78" s="18">
        <v>0</v>
      </c>
      <c r="AN78" s="16" t="s">
        <v>86</v>
      </c>
      <c r="AO78" s="17">
        <v>1</v>
      </c>
      <c r="AP78" s="17">
        <v>0</v>
      </c>
      <c r="AQ78" s="17">
        <v>0</v>
      </c>
      <c r="AR78" s="17">
        <v>0</v>
      </c>
      <c r="AS78" s="18">
        <v>0</v>
      </c>
    </row>
    <row r="79" spans="1:45" x14ac:dyDescent="0.25">
      <c r="C79" s="3" t="s">
        <v>65</v>
      </c>
      <c r="D79" s="10" t="s">
        <v>61</v>
      </c>
      <c r="E79" s="11" t="s">
        <v>62</v>
      </c>
      <c r="F79" s="11" t="s">
        <v>63</v>
      </c>
      <c r="G79" s="11" t="s">
        <v>18</v>
      </c>
      <c r="H79" s="11" t="s">
        <v>19</v>
      </c>
      <c r="I79" s="12" t="s">
        <v>72</v>
      </c>
      <c r="J79" s="10" t="s">
        <v>61</v>
      </c>
      <c r="K79" s="11" t="s">
        <v>62</v>
      </c>
      <c r="L79" s="11" t="s">
        <v>63</v>
      </c>
      <c r="M79" s="11" t="s">
        <v>18</v>
      </c>
      <c r="N79" s="11" t="s">
        <v>19</v>
      </c>
      <c r="O79" s="12" t="s">
        <v>72</v>
      </c>
      <c r="P79" s="10" t="s">
        <v>61</v>
      </c>
      <c r="Q79" s="11" t="s">
        <v>62</v>
      </c>
      <c r="R79" s="11" t="s">
        <v>63</v>
      </c>
      <c r="S79" s="11" t="s">
        <v>18</v>
      </c>
      <c r="T79" s="11" t="s">
        <v>19</v>
      </c>
      <c r="U79" s="12" t="s">
        <v>72</v>
      </c>
    </row>
    <row r="80" spans="1:45" x14ac:dyDescent="0.25">
      <c r="B80" t="s">
        <v>50</v>
      </c>
      <c r="C80" s="9">
        <v>0</v>
      </c>
      <c r="D80" s="13">
        <v>0</v>
      </c>
      <c r="E80" s="19">
        <v>0</v>
      </c>
      <c r="F80" s="19">
        <v>0</v>
      </c>
      <c r="G80" s="19">
        <v>0</v>
      </c>
      <c r="H80" s="19">
        <v>0</v>
      </c>
      <c r="I80" s="23">
        <v>0</v>
      </c>
      <c r="J80" s="13">
        <v>2</v>
      </c>
      <c r="K80" s="19">
        <v>2</v>
      </c>
      <c r="L80" s="19">
        <v>0</v>
      </c>
      <c r="M80" s="19">
        <v>0</v>
      </c>
      <c r="N80" s="19">
        <v>0</v>
      </c>
      <c r="O80" s="23">
        <v>0</v>
      </c>
      <c r="P80" s="13"/>
      <c r="Q80" s="19"/>
      <c r="R80" s="19"/>
      <c r="S80" s="19"/>
      <c r="T80" s="19"/>
      <c r="U80" s="23"/>
    </row>
    <row r="81" spans="1:57" x14ac:dyDescent="0.25">
      <c r="B81" t="s">
        <v>36</v>
      </c>
      <c r="C81" s="9">
        <v>2</v>
      </c>
      <c r="D81" s="16" t="s">
        <v>70</v>
      </c>
      <c r="E81" s="17">
        <v>3</v>
      </c>
      <c r="F81" s="17">
        <v>0</v>
      </c>
      <c r="G81" s="17">
        <v>1</v>
      </c>
      <c r="H81" s="17">
        <v>0</v>
      </c>
      <c r="I81" s="18">
        <v>0</v>
      </c>
      <c r="J81" s="16" t="s">
        <v>87</v>
      </c>
      <c r="K81" s="17">
        <v>1</v>
      </c>
      <c r="L81" s="17">
        <v>0</v>
      </c>
      <c r="M81" s="17">
        <v>0</v>
      </c>
      <c r="N81" s="17">
        <v>0</v>
      </c>
      <c r="O81" s="18">
        <v>0</v>
      </c>
      <c r="P81" s="16" t="s">
        <v>84</v>
      </c>
      <c r="Q81" s="17">
        <v>3</v>
      </c>
      <c r="R81" s="17">
        <v>0</v>
      </c>
      <c r="S81" s="17">
        <v>2</v>
      </c>
      <c r="T81" s="17">
        <v>0</v>
      </c>
      <c r="U81" s="18">
        <v>0</v>
      </c>
    </row>
    <row r="83" spans="1:57" x14ac:dyDescent="0.25">
      <c r="C83" s="3" t="s">
        <v>65</v>
      </c>
      <c r="D83" s="10" t="s">
        <v>61</v>
      </c>
      <c r="E83" s="11" t="s">
        <v>62</v>
      </c>
      <c r="F83" s="11" t="s">
        <v>63</v>
      </c>
      <c r="G83" s="11" t="s">
        <v>18</v>
      </c>
      <c r="H83" s="11" t="s">
        <v>19</v>
      </c>
      <c r="I83" s="12" t="s">
        <v>72</v>
      </c>
      <c r="J83" s="10" t="s">
        <v>61</v>
      </c>
      <c r="K83" s="11" t="s">
        <v>62</v>
      </c>
      <c r="L83" s="11" t="s">
        <v>63</v>
      </c>
      <c r="M83" s="11" t="s">
        <v>18</v>
      </c>
      <c r="N83" s="11" t="s">
        <v>19</v>
      </c>
      <c r="O83" s="12" t="s">
        <v>72</v>
      </c>
      <c r="P83" s="10" t="s">
        <v>61</v>
      </c>
      <c r="Q83" s="11" t="s">
        <v>62</v>
      </c>
      <c r="R83" s="11" t="s">
        <v>63</v>
      </c>
      <c r="S83" s="11" t="s">
        <v>18</v>
      </c>
      <c r="T83" s="11" t="s">
        <v>19</v>
      </c>
      <c r="U83" s="12" t="s">
        <v>72</v>
      </c>
    </row>
    <row r="84" spans="1:57" x14ac:dyDescent="0.25">
      <c r="B84" s="8" t="s">
        <v>50</v>
      </c>
      <c r="C84" s="9">
        <v>0</v>
      </c>
      <c r="D84" s="13">
        <v>3</v>
      </c>
      <c r="E84" s="14">
        <v>3</v>
      </c>
      <c r="F84" s="19">
        <v>0</v>
      </c>
      <c r="G84" s="19">
        <v>2</v>
      </c>
      <c r="H84" s="19">
        <v>0</v>
      </c>
      <c r="I84" s="23">
        <v>0</v>
      </c>
      <c r="J84" s="13">
        <v>3</v>
      </c>
      <c r="K84" s="19">
        <v>1</v>
      </c>
      <c r="L84" s="19">
        <v>0</v>
      </c>
      <c r="M84" s="19">
        <v>0</v>
      </c>
      <c r="N84" s="19">
        <v>0</v>
      </c>
      <c r="O84" s="23">
        <v>0</v>
      </c>
      <c r="P84" s="13">
        <v>2</v>
      </c>
      <c r="Q84" s="19">
        <v>2</v>
      </c>
      <c r="R84" s="19">
        <v>0</v>
      </c>
      <c r="S84" s="19">
        <v>2</v>
      </c>
      <c r="T84" s="19">
        <v>0</v>
      </c>
      <c r="U84" s="23">
        <v>0</v>
      </c>
    </row>
    <row r="85" spans="1:57" x14ac:dyDescent="0.25">
      <c r="A85" s="3" t="s">
        <v>59</v>
      </c>
      <c r="B85" s="24" t="s">
        <v>35</v>
      </c>
      <c r="C85" s="9">
        <v>2</v>
      </c>
      <c r="D85" s="16" t="s">
        <v>70</v>
      </c>
      <c r="E85" s="17">
        <v>2</v>
      </c>
      <c r="F85" s="17">
        <v>0</v>
      </c>
      <c r="G85" s="17">
        <v>1</v>
      </c>
      <c r="H85" s="17">
        <v>0</v>
      </c>
      <c r="I85" s="18">
        <v>0</v>
      </c>
      <c r="J85" s="16" t="s">
        <v>70</v>
      </c>
      <c r="K85" s="17">
        <v>2</v>
      </c>
      <c r="L85" s="17">
        <v>0</v>
      </c>
      <c r="M85" s="17">
        <v>0</v>
      </c>
      <c r="N85" s="17">
        <v>0</v>
      </c>
      <c r="O85" s="18">
        <v>0</v>
      </c>
      <c r="P85" s="16" t="s">
        <v>83</v>
      </c>
      <c r="Q85" s="17">
        <v>1</v>
      </c>
      <c r="R85" s="17">
        <v>0</v>
      </c>
      <c r="S85" s="17">
        <v>0</v>
      </c>
      <c r="T85" s="17">
        <v>0</v>
      </c>
      <c r="U85" s="18">
        <v>0</v>
      </c>
    </row>
    <row r="86" spans="1:57" x14ac:dyDescent="0.25">
      <c r="C86" s="3" t="s">
        <v>65</v>
      </c>
      <c r="D86" s="10" t="s">
        <v>61</v>
      </c>
      <c r="E86" s="11" t="s">
        <v>62</v>
      </c>
      <c r="F86" s="11" t="s">
        <v>63</v>
      </c>
      <c r="G86" s="11" t="s">
        <v>18</v>
      </c>
      <c r="H86" s="11" t="s">
        <v>19</v>
      </c>
      <c r="I86" s="12" t="s">
        <v>72</v>
      </c>
      <c r="J86" s="10" t="s">
        <v>61</v>
      </c>
      <c r="K86" s="11" t="s">
        <v>62</v>
      </c>
      <c r="L86" s="11" t="s">
        <v>63</v>
      </c>
      <c r="M86" s="11" t="s">
        <v>18</v>
      </c>
      <c r="N86" s="11" t="s">
        <v>19</v>
      </c>
      <c r="O86" s="12" t="s">
        <v>72</v>
      </c>
      <c r="P86" s="10" t="s">
        <v>61</v>
      </c>
      <c r="Q86" s="11" t="s">
        <v>62</v>
      </c>
      <c r="R86" s="11" t="s">
        <v>63</v>
      </c>
      <c r="S86" s="11" t="s">
        <v>18</v>
      </c>
      <c r="T86" s="11" t="s">
        <v>19</v>
      </c>
      <c r="U86" s="12" t="s">
        <v>72</v>
      </c>
    </row>
    <row r="87" spans="1:57" x14ac:dyDescent="0.25">
      <c r="B87" t="s">
        <v>50</v>
      </c>
      <c r="C87" s="9">
        <v>2</v>
      </c>
      <c r="D87" s="13">
        <v>1</v>
      </c>
      <c r="E87" s="14">
        <v>1</v>
      </c>
      <c r="F87" s="19">
        <v>0</v>
      </c>
      <c r="G87" s="19">
        <v>0</v>
      </c>
      <c r="H87" s="19">
        <v>0</v>
      </c>
      <c r="I87" s="23">
        <v>0</v>
      </c>
      <c r="J87" s="13">
        <v>1</v>
      </c>
      <c r="K87" s="19">
        <v>1</v>
      </c>
      <c r="L87" s="19">
        <v>0</v>
      </c>
      <c r="M87" s="19">
        <v>1</v>
      </c>
      <c r="N87" s="19">
        <v>0</v>
      </c>
      <c r="O87" s="23">
        <v>0</v>
      </c>
      <c r="P87" s="13">
        <v>4</v>
      </c>
      <c r="Q87" s="19">
        <v>4</v>
      </c>
      <c r="R87" s="19">
        <v>0</v>
      </c>
      <c r="S87" s="19">
        <v>1</v>
      </c>
      <c r="T87" s="19">
        <v>0</v>
      </c>
      <c r="U87" s="23">
        <v>0</v>
      </c>
    </row>
    <row r="88" spans="1:57" x14ac:dyDescent="0.25">
      <c r="B88" t="s">
        <v>35</v>
      </c>
      <c r="C88" s="9">
        <v>0</v>
      </c>
      <c r="D88" s="16" t="s">
        <v>69</v>
      </c>
      <c r="E88" s="17">
        <v>0</v>
      </c>
      <c r="F88" s="17">
        <v>0</v>
      </c>
      <c r="G88" s="17">
        <v>0</v>
      </c>
      <c r="H88" s="17">
        <v>0</v>
      </c>
      <c r="I88" s="18">
        <v>0</v>
      </c>
      <c r="J88" s="16" t="s">
        <v>83</v>
      </c>
      <c r="K88" s="17">
        <v>1</v>
      </c>
      <c r="L88" s="17">
        <v>0</v>
      </c>
      <c r="M88" s="17">
        <v>0</v>
      </c>
      <c r="N88" s="17">
        <v>0</v>
      </c>
      <c r="O88" s="18">
        <v>0</v>
      </c>
      <c r="P88" s="16" t="s">
        <v>70</v>
      </c>
      <c r="Q88" s="17">
        <v>1</v>
      </c>
      <c r="R88" s="17">
        <v>0</v>
      </c>
      <c r="S88" s="17">
        <v>0</v>
      </c>
      <c r="T88" s="17">
        <v>0</v>
      </c>
      <c r="U88" s="18">
        <v>0</v>
      </c>
    </row>
    <row r="89" spans="1:57" x14ac:dyDescent="0.25">
      <c r="C89" s="3" t="s">
        <v>65</v>
      </c>
      <c r="D89" s="10" t="s">
        <v>61</v>
      </c>
      <c r="E89" s="11" t="s">
        <v>62</v>
      </c>
      <c r="F89" s="11" t="s">
        <v>63</v>
      </c>
      <c r="G89" s="11" t="s">
        <v>18</v>
      </c>
      <c r="H89" s="11" t="s">
        <v>19</v>
      </c>
      <c r="I89" s="12" t="s">
        <v>72</v>
      </c>
      <c r="J89" s="10" t="s">
        <v>61</v>
      </c>
      <c r="K89" s="11" t="s">
        <v>62</v>
      </c>
      <c r="L89" s="11" t="s">
        <v>63</v>
      </c>
      <c r="M89" s="11" t="s">
        <v>18</v>
      </c>
      <c r="N89" s="11" t="s">
        <v>19</v>
      </c>
      <c r="O89" s="12" t="s">
        <v>72</v>
      </c>
    </row>
    <row r="90" spans="1:57" x14ac:dyDescent="0.25">
      <c r="B90" t="s">
        <v>50</v>
      </c>
      <c r="C90" s="9">
        <v>0</v>
      </c>
      <c r="D90" s="13">
        <v>1</v>
      </c>
      <c r="E90" s="19">
        <v>1</v>
      </c>
      <c r="F90" s="19">
        <v>0</v>
      </c>
      <c r="G90" s="19">
        <v>0</v>
      </c>
      <c r="H90" s="19">
        <v>0</v>
      </c>
      <c r="I90" s="23">
        <v>0</v>
      </c>
      <c r="J90" s="13">
        <v>2</v>
      </c>
      <c r="K90" s="19">
        <v>2</v>
      </c>
      <c r="L90" s="19">
        <v>0</v>
      </c>
      <c r="M90" s="19">
        <v>2</v>
      </c>
      <c r="N90" s="19">
        <v>0</v>
      </c>
      <c r="O90" s="23">
        <v>0</v>
      </c>
    </row>
    <row r="91" spans="1:57" x14ac:dyDescent="0.25">
      <c r="B91" t="s">
        <v>35</v>
      </c>
      <c r="C91" s="9">
        <v>3</v>
      </c>
      <c r="D91" s="16" t="s">
        <v>83</v>
      </c>
      <c r="E91" s="17">
        <v>2</v>
      </c>
      <c r="F91" s="17">
        <v>0</v>
      </c>
      <c r="G91" s="17">
        <v>0</v>
      </c>
      <c r="H91" s="17">
        <v>0</v>
      </c>
      <c r="I91" s="18">
        <v>0</v>
      </c>
      <c r="J91" s="16" t="s">
        <v>84</v>
      </c>
      <c r="K91" s="17">
        <v>3</v>
      </c>
      <c r="L91" s="17">
        <v>0</v>
      </c>
      <c r="M91" s="17">
        <v>0</v>
      </c>
      <c r="N91" s="17">
        <v>0</v>
      </c>
      <c r="O91" s="18">
        <v>0</v>
      </c>
    </row>
    <row r="93" spans="1:57" x14ac:dyDescent="0.25">
      <c r="C93" s="3" t="s">
        <v>65</v>
      </c>
      <c r="D93" s="10" t="s">
        <v>61</v>
      </c>
      <c r="E93" s="11" t="s">
        <v>62</v>
      </c>
      <c r="F93" s="11" t="s">
        <v>63</v>
      </c>
      <c r="G93" s="11" t="s">
        <v>18</v>
      </c>
      <c r="H93" s="11" t="s">
        <v>19</v>
      </c>
      <c r="I93" s="12" t="s">
        <v>72</v>
      </c>
      <c r="J93" s="10" t="s">
        <v>61</v>
      </c>
      <c r="K93" s="11" t="s">
        <v>62</v>
      </c>
      <c r="L93" s="11" t="s">
        <v>63</v>
      </c>
      <c r="M93" s="11" t="s">
        <v>18</v>
      </c>
      <c r="N93" s="11" t="s">
        <v>19</v>
      </c>
      <c r="O93" s="12" t="s">
        <v>72</v>
      </c>
      <c r="P93" s="10" t="s">
        <v>61</v>
      </c>
      <c r="Q93" s="11" t="s">
        <v>62</v>
      </c>
      <c r="R93" s="11" t="s">
        <v>63</v>
      </c>
      <c r="S93" s="11" t="s">
        <v>18</v>
      </c>
      <c r="T93" s="11" t="s">
        <v>19</v>
      </c>
      <c r="U93" s="12" t="s">
        <v>72</v>
      </c>
      <c r="V93" s="10" t="s">
        <v>61</v>
      </c>
      <c r="W93" s="11" t="s">
        <v>62</v>
      </c>
      <c r="X93" s="11" t="s">
        <v>63</v>
      </c>
      <c r="Y93" s="11" t="s">
        <v>18</v>
      </c>
      <c r="Z93" s="11" t="s">
        <v>19</v>
      </c>
      <c r="AA93" s="12" t="s">
        <v>72</v>
      </c>
      <c r="AB93" s="10" t="s">
        <v>61</v>
      </c>
      <c r="AC93" s="11" t="s">
        <v>62</v>
      </c>
      <c r="AD93" s="11" t="s">
        <v>63</v>
      </c>
      <c r="AE93" s="11" t="s">
        <v>18</v>
      </c>
      <c r="AF93" s="11" t="s">
        <v>19</v>
      </c>
      <c r="AG93" s="12" t="s">
        <v>72</v>
      </c>
      <c r="AH93" s="10" t="s">
        <v>61</v>
      </c>
      <c r="AI93" s="11" t="s">
        <v>62</v>
      </c>
      <c r="AJ93" s="11" t="s">
        <v>63</v>
      </c>
      <c r="AK93" s="11" t="s">
        <v>18</v>
      </c>
      <c r="AL93" s="11" t="s">
        <v>19</v>
      </c>
      <c r="AM93" s="12" t="s">
        <v>72</v>
      </c>
      <c r="AN93" s="10" t="s">
        <v>61</v>
      </c>
      <c r="AO93" s="11" t="s">
        <v>62</v>
      </c>
      <c r="AP93" s="11" t="s">
        <v>63</v>
      </c>
      <c r="AQ93" s="11" t="s">
        <v>18</v>
      </c>
      <c r="AR93" s="11" t="s">
        <v>19</v>
      </c>
      <c r="AS93" s="12" t="s">
        <v>72</v>
      </c>
      <c r="AT93" s="10" t="s">
        <v>61</v>
      </c>
      <c r="AU93" s="11" t="s">
        <v>62</v>
      </c>
      <c r="AV93" s="11" t="s">
        <v>63</v>
      </c>
      <c r="AW93" s="11" t="s">
        <v>18</v>
      </c>
      <c r="AX93" s="11" t="s">
        <v>19</v>
      </c>
      <c r="AY93" s="12" t="s">
        <v>72</v>
      </c>
      <c r="AZ93" s="10" t="s">
        <v>61</v>
      </c>
      <c r="BA93" s="11" t="s">
        <v>62</v>
      </c>
      <c r="BB93" s="11" t="s">
        <v>63</v>
      </c>
      <c r="BC93" s="11" t="s">
        <v>18</v>
      </c>
      <c r="BD93" s="11" t="s">
        <v>19</v>
      </c>
      <c r="BE93" s="12" t="s">
        <v>72</v>
      </c>
    </row>
    <row r="94" spans="1:57" x14ac:dyDescent="0.25">
      <c r="B94" s="8" t="s">
        <v>50</v>
      </c>
      <c r="C94" s="9">
        <v>1</v>
      </c>
      <c r="D94" s="13">
        <v>2</v>
      </c>
      <c r="E94" s="14">
        <v>2</v>
      </c>
      <c r="F94" s="19">
        <v>2</v>
      </c>
      <c r="G94" s="19">
        <v>0</v>
      </c>
      <c r="H94" s="19">
        <v>0</v>
      </c>
      <c r="I94" s="23">
        <v>0</v>
      </c>
      <c r="J94" s="13">
        <v>4</v>
      </c>
      <c r="K94" s="19">
        <v>3</v>
      </c>
      <c r="L94" s="19">
        <v>2</v>
      </c>
      <c r="M94" s="19">
        <v>0</v>
      </c>
      <c r="N94" s="19">
        <v>0</v>
      </c>
      <c r="O94" s="23">
        <v>0</v>
      </c>
      <c r="P94" s="13">
        <v>3</v>
      </c>
      <c r="Q94" s="19">
        <v>3</v>
      </c>
      <c r="R94" s="19">
        <v>2</v>
      </c>
      <c r="S94" s="19">
        <v>1</v>
      </c>
      <c r="T94" s="19">
        <v>0</v>
      </c>
      <c r="U94" s="23">
        <v>0</v>
      </c>
      <c r="V94" s="13">
        <v>1</v>
      </c>
      <c r="W94" s="19">
        <v>1</v>
      </c>
      <c r="X94" s="19">
        <v>0</v>
      </c>
      <c r="Y94" s="19">
        <v>1</v>
      </c>
      <c r="Z94" s="19">
        <v>0</v>
      </c>
      <c r="AA94" s="23">
        <v>0</v>
      </c>
      <c r="AB94" s="13">
        <v>2</v>
      </c>
      <c r="AC94" s="19">
        <v>2</v>
      </c>
      <c r="AD94" s="19">
        <v>1</v>
      </c>
      <c r="AE94" s="19">
        <v>1</v>
      </c>
      <c r="AF94" s="19">
        <v>0</v>
      </c>
      <c r="AG94" s="23">
        <v>0</v>
      </c>
      <c r="AH94" s="13">
        <v>3</v>
      </c>
      <c r="AI94" s="19">
        <v>2</v>
      </c>
      <c r="AJ94" s="19">
        <v>2</v>
      </c>
      <c r="AK94" s="19">
        <v>0</v>
      </c>
      <c r="AL94" s="19">
        <v>0</v>
      </c>
      <c r="AM94" s="23">
        <v>0</v>
      </c>
      <c r="AN94" s="13">
        <v>4</v>
      </c>
      <c r="AO94" s="19">
        <v>4</v>
      </c>
      <c r="AP94" s="19">
        <v>3</v>
      </c>
      <c r="AQ94" s="19">
        <v>0</v>
      </c>
      <c r="AR94" s="19">
        <v>0</v>
      </c>
      <c r="AS94" s="23">
        <v>0</v>
      </c>
      <c r="AT94" s="13">
        <v>2</v>
      </c>
      <c r="AU94" s="19">
        <v>2</v>
      </c>
      <c r="AV94" s="19">
        <v>0</v>
      </c>
      <c r="AW94" s="19">
        <v>1</v>
      </c>
      <c r="AX94" s="19">
        <v>0</v>
      </c>
      <c r="AY94" s="23">
        <v>0</v>
      </c>
      <c r="AZ94" s="13">
        <v>2</v>
      </c>
      <c r="BA94" s="19">
        <v>1</v>
      </c>
      <c r="BB94" s="19">
        <v>0</v>
      </c>
      <c r="BC94" s="19">
        <v>0</v>
      </c>
      <c r="BD94" s="19">
        <v>0</v>
      </c>
      <c r="BE94" s="23">
        <v>0</v>
      </c>
    </row>
    <row r="95" spans="1:57" x14ac:dyDescent="0.25">
      <c r="A95" s="3" t="s">
        <v>59</v>
      </c>
      <c r="B95" s="24" t="s">
        <v>37</v>
      </c>
      <c r="C95" s="9">
        <v>0</v>
      </c>
      <c r="D95" s="16" t="s">
        <v>83</v>
      </c>
      <c r="E95" s="17">
        <v>2</v>
      </c>
      <c r="F95" s="17">
        <v>0</v>
      </c>
      <c r="G95" s="17">
        <v>2</v>
      </c>
      <c r="H95" s="17">
        <v>0</v>
      </c>
      <c r="I95" s="18">
        <v>0</v>
      </c>
      <c r="J95" s="16" t="s">
        <v>83</v>
      </c>
      <c r="K95" s="17">
        <v>2</v>
      </c>
      <c r="L95" s="17">
        <v>2</v>
      </c>
      <c r="M95" s="17">
        <v>1</v>
      </c>
      <c r="N95" s="17">
        <v>0</v>
      </c>
      <c r="O95" s="18">
        <v>0</v>
      </c>
      <c r="P95" s="16" t="s">
        <v>77</v>
      </c>
      <c r="Q95" s="17">
        <v>0</v>
      </c>
      <c r="R95" s="17">
        <v>0</v>
      </c>
      <c r="S95" s="17">
        <v>0</v>
      </c>
      <c r="T95" s="17">
        <v>0</v>
      </c>
      <c r="U95" s="18">
        <v>0</v>
      </c>
      <c r="V95" s="16" t="s">
        <v>69</v>
      </c>
      <c r="W95" s="17">
        <v>1</v>
      </c>
      <c r="X95" s="17">
        <v>0</v>
      </c>
      <c r="Y95" s="17">
        <v>1</v>
      </c>
      <c r="Z95" s="17">
        <v>0</v>
      </c>
      <c r="AA95" s="18">
        <v>0</v>
      </c>
      <c r="AB95" s="16" t="s">
        <v>69</v>
      </c>
      <c r="AC95" s="17">
        <v>1</v>
      </c>
      <c r="AD95" s="17">
        <v>0</v>
      </c>
      <c r="AE95" s="17">
        <v>1</v>
      </c>
      <c r="AF95" s="17">
        <v>0</v>
      </c>
      <c r="AG95" s="18">
        <v>0</v>
      </c>
      <c r="AH95" s="16" t="s">
        <v>77</v>
      </c>
      <c r="AI95" s="17">
        <v>0</v>
      </c>
      <c r="AJ95" s="17">
        <v>0</v>
      </c>
      <c r="AK95" s="17">
        <v>0</v>
      </c>
      <c r="AL95" s="17">
        <v>0</v>
      </c>
      <c r="AM95" s="18">
        <v>0</v>
      </c>
      <c r="AN95" s="16" t="s">
        <v>84</v>
      </c>
      <c r="AO95" s="17">
        <v>4</v>
      </c>
      <c r="AP95" s="17">
        <v>0</v>
      </c>
      <c r="AQ95" s="17">
        <v>1</v>
      </c>
      <c r="AR95" s="17">
        <v>0</v>
      </c>
      <c r="AS95" s="18">
        <v>0</v>
      </c>
      <c r="AT95" s="16" t="s">
        <v>69</v>
      </c>
      <c r="AU95" s="17">
        <v>1</v>
      </c>
      <c r="AV95" s="17">
        <v>0</v>
      </c>
      <c r="AW95" s="17">
        <v>1</v>
      </c>
      <c r="AX95" s="17">
        <v>0</v>
      </c>
      <c r="AY95" s="18">
        <v>0</v>
      </c>
      <c r="AZ95" s="16"/>
      <c r="BA95" s="17"/>
      <c r="BB95" s="17"/>
      <c r="BC95" s="17"/>
      <c r="BD95" s="17"/>
      <c r="BE95" s="18"/>
    </row>
    <row r="96" spans="1:57" x14ac:dyDescent="0.25">
      <c r="C96" s="3" t="s">
        <v>65</v>
      </c>
      <c r="D96" s="10" t="s">
        <v>61</v>
      </c>
      <c r="E96" s="11" t="s">
        <v>62</v>
      </c>
      <c r="F96" s="11" t="s">
        <v>63</v>
      </c>
      <c r="G96" s="11" t="s">
        <v>18</v>
      </c>
      <c r="H96" s="11" t="s">
        <v>19</v>
      </c>
      <c r="I96" s="12" t="s">
        <v>72</v>
      </c>
      <c r="J96" s="10" t="s">
        <v>61</v>
      </c>
      <c r="K96" s="11" t="s">
        <v>62</v>
      </c>
      <c r="L96" s="11" t="s">
        <v>63</v>
      </c>
      <c r="M96" s="11" t="s">
        <v>18</v>
      </c>
      <c r="N96" s="11" t="s">
        <v>19</v>
      </c>
      <c r="O96" s="12" t="s">
        <v>72</v>
      </c>
      <c r="P96" s="10" t="s">
        <v>61</v>
      </c>
      <c r="Q96" s="11" t="s">
        <v>62</v>
      </c>
      <c r="R96" s="11" t="s">
        <v>63</v>
      </c>
      <c r="S96" s="11" t="s">
        <v>18</v>
      </c>
      <c r="T96" s="11" t="s">
        <v>19</v>
      </c>
      <c r="U96" s="12" t="s">
        <v>72</v>
      </c>
      <c r="V96" s="10" t="s">
        <v>61</v>
      </c>
      <c r="W96" s="11" t="s">
        <v>62</v>
      </c>
      <c r="X96" s="11" t="s">
        <v>63</v>
      </c>
      <c r="Y96" s="11" t="s">
        <v>18</v>
      </c>
      <c r="Z96" s="11" t="s">
        <v>19</v>
      </c>
      <c r="AA96" s="12" t="s">
        <v>72</v>
      </c>
    </row>
    <row r="97" spans="1:39" x14ac:dyDescent="0.25">
      <c r="B97" t="s">
        <v>50</v>
      </c>
      <c r="C97" s="9">
        <v>3</v>
      </c>
      <c r="D97" s="13">
        <v>4</v>
      </c>
      <c r="E97" s="14">
        <v>3</v>
      </c>
      <c r="F97" s="19">
        <v>2</v>
      </c>
      <c r="G97" s="19">
        <v>0</v>
      </c>
      <c r="H97" s="19">
        <v>0</v>
      </c>
      <c r="I97" s="23">
        <v>0</v>
      </c>
      <c r="J97" s="13">
        <v>3</v>
      </c>
      <c r="K97" s="19">
        <v>3</v>
      </c>
      <c r="L97" s="19">
        <v>2</v>
      </c>
      <c r="M97" s="19">
        <v>0</v>
      </c>
      <c r="N97" s="19">
        <v>0</v>
      </c>
      <c r="O97" s="23">
        <v>1</v>
      </c>
      <c r="P97" s="13">
        <v>4</v>
      </c>
      <c r="Q97" s="19">
        <v>4</v>
      </c>
      <c r="R97" s="19">
        <v>1</v>
      </c>
      <c r="S97" s="19">
        <v>2</v>
      </c>
      <c r="T97" s="19">
        <v>0</v>
      </c>
      <c r="U97" s="23">
        <v>0</v>
      </c>
      <c r="V97" s="13">
        <v>4</v>
      </c>
      <c r="W97" s="19">
        <v>3</v>
      </c>
      <c r="X97" s="19">
        <v>1</v>
      </c>
      <c r="Y97" s="19">
        <v>1</v>
      </c>
      <c r="Z97" s="19">
        <v>0</v>
      </c>
      <c r="AA97" s="23">
        <v>0</v>
      </c>
    </row>
    <row r="98" spans="1:39" x14ac:dyDescent="0.25">
      <c r="B98" t="s">
        <v>37</v>
      </c>
      <c r="C98" s="9">
        <v>0</v>
      </c>
      <c r="D98" s="16" t="s">
        <v>69</v>
      </c>
      <c r="E98" s="17">
        <v>1</v>
      </c>
      <c r="F98" s="17">
        <v>0</v>
      </c>
      <c r="G98" s="17">
        <v>0</v>
      </c>
      <c r="H98" s="17">
        <v>0</v>
      </c>
      <c r="I98" s="18">
        <v>0</v>
      </c>
      <c r="J98" s="16" t="s">
        <v>77</v>
      </c>
      <c r="K98" s="17">
        <v>0</v>
      </c>
      <c r="L98" s="17">
        <v>0</v>
      </c>
      <c r="M98" s="17">
        <v>0</v>
      </c>
      <c r="N98" s="17">
        <v>0</v>
      </c>
      <c r="O98" s="18">
        <v>0</v>
      </c>
      <c r="P98" s="16" t="s">
        <v>69</v>
      </c>
      <c r="Q98" s="17">
        <v>1</v>
      </c>
      <c r="R98" s="17">
        <v>0</v>
      </c>
      <c r="S98" s="17">
        <v>0</v>
      </c>
      <c r="T98" s="17">
        <v>0</v>
      </c>
      <c r="U98" s="18">
        <v>0</v>
      </c>
      <c r="V98" s="16"/>
      <c r="W98" s="17"/>
      <c r="X98" s="17"/>
      <c r="Y98" s="17"/>
      <c r="Z98" s="17"/>
      <c r="AA98" s="18"/>
    </row>
    <row r="99" spans="1:39" x14ac:dyDescent="0.25">
      <c r="C99" s="3" t="s">
        <v>65</v>
      </c>
      <c r="D99" s="10" t="s">
        <v>61</v>
      </c>
      <c r="E99" s="11" t="s">
        <v>62</v>
      </c>
      <c r="F99" s="11" t="s">
        <v>63</v>
      </c>
      <c r="G99" s="11" t="s">
        <v>18</v>
      </c>
      <c r="H99" s="11" t="s">
        <v>19</v>
      </c>
      <c r="I99" s="12" t="s">
        <v>72</v>
      </c>
      <c r="J99" s="10" t="s">
        <v>61</v>
      </c>
      <c r="K99" s="11" t="s">
        <v>62</v>
      </c>
      <c r="L99" s="11" t="s">
        <v>63</v>
      </c>
      <c r="M99" s="11" t="s">
        <v>18</v>
      </c>
      <c r="N99" s="11" t="s">
        <v>19</v>
      </c>
      <c r="O99" s="12" t="s">
        <v>72</v>
      </c>
      <c r="P99" s="10" t="s">
        <v>61</v>
      </c>
      <c r="Q99" s="11" t="s">
        <v>62</v>
      </c>
      <c r="R99" s="11" t="s">
        <v>63</v>
      </c>
      <c r="S99" s="11" t="s">
        <v>18</v>
      </c>
      <c r="T99" s="11" t="s">
        <v>19</v>
      </c>
      <c r="U99" s="12" t="s">
        <v>72</v>
      </c>
      <c r="V99" s="10" t="s">
        <v>61</v>
      </c>
      <c r="W99" s="11" t="s">
        <v>62</v>
      </c>
      <c r="X99" s="11" t="s">
        <v>63</v>
      </c>
      <c r="Y99" s="11" t="s">
        <v>18</v>
      </c>
      <c r="Z99" s="11" t="s">
        <v>19</v>
      </c>
      <c r="AA99" s="12" t="s">
        <v>72</v>
      </c>
      <c r="AB99" s="10" t="s">
        <v>61</v>
      </c>
      <c r="AC99" s="11" t="s">
        <v>62</v>
      </c>
      <c r="AD99" s="11" t="s">
        <v>63</v>
      </c>
      <c r="AE99" s="11" t="s">
        <v>18</v>
      </c>
      <c r="AF99" s="11" t="s">
        <v>19</v>
      </c>
      <c r="AG99" s="12" t="s">
        <v>72</v>
      </c>
      <c r="AH99" s="10" t="s">
        <v>61</v>
      </c>
      <c r="AI99" s="11" t="s">
        <v>62</v>
      </c>
      <c r="AJ99" s="11" t="s">
        <v>63</v>
      </c>
      <c r="AK99" s="11" t="s">
        <v>18</v>
      </c>
      <c r="AL99" s="11" t="s">
        <v>19</v>
      </c>
      <c r="AM99" s="12" t="s">
        <v>72</v>
      </c>
    </row>
    <row r="100" spans="1:39" x14ac:dyDescent="0.25">
      <c r="B100" t="s">
        <v>50</v>
      </c>
      <c r="C100" s="9">
        <v>0</v>
      </c>
      <c r="D100" s="13">
        <v>1</v>
      </c>
      <c r="E100" s="19">
        <v>1</v>
      </c>
      <c r="F100" s="19">
        <v>0</v>
      </c>
      <c r="G100" s="19">
        <v>0</v>
      </c>
      <c r="H100" s="19">
        <v>0</v>
      </c>
      <c r="I100" s="23">
        <v>0</v>
      </c>
      <c r="J100" s="13">
        <v>3</v>
      </c>
      <c r="K100" s="19">
        <v>2</v>
      </c>
      <c r="L100" s="19">
        <v>1</v>
      </c>
      <c r="M100" s="19">
        <v>1</v>
      </c>
      <c r="N100" s="19">
        <v>0</v>
      </c>
      <c r="O100" s="23">
        <v>0</v>
      </c>
      <c r="P100" s="13">
        <v>4</v>
      </c>
      <c r="Q100" s="19">
        <v>4</v>
      </c>
      <c r="R100" s="19">
        <v>2</v>
      </c>
      <c r="S100" s="19">
        <v>0</v>
      </c>
      <c r="T100" s="19">
        <v>0</v>
      </c>
      <c r="U100" s="23">
        <v>0</v>
      </c>
      <c r="V100" s="13">
        <v>3</v>
      </c>
      <c r="W100" s="19">
        <v>2</v>
      </c>
      <c r="X100" s="19">
        <v>2</v>
      </c>
      <c r="Y100" s="19">
        <v>0</v>
      </c>
      <c r="Z100" s="19">
        <v>0</v>
      </c>
      <c r="AA100" s="23">
        <v>0</v>
      </c>
      <c r="AB100" s="13">
        <v>4</v>
      </c>
      <c r="AC100" s="19">
        <v>3</v>
      </c>
      <c r="AD100" s="19">
        <v>1</v>
      </c>
      <c r="AE100" s="19">
        <v>2</v>
      </c>
      <c r="AF100" s="19">
        <v>0</v>
      </c>
      <c r="AG100" s="23">
        <v>0</v>
      </c>
      <c r="AH100" s="13">
        <v>4</v>
      </c>
      <c r="AI100" s="19">
        <v>4</v>
      </c>
      <c r="AJ100" s="19">
        <v>2</v>
      </c>
      <c r="AK100" s="19">
        <v>2</v>
      </c>
      <c r="AL100" s="19">
        <v>0</v>
      </c>
      <c r="AM100" s="23">
        <v>0</v>
      </c>
    </row>
    <row r="101" spans="1:39" x14ac:dyDescent="0.25">
      <c r="B101" t="s">
        <v>37</v>
      </c>
      <c r="C101" s="9">
        <v>1</v>
      </c>
      <c r="D101" s="16" t="s">
        <v>69</v>
      </c>
      <c r="E101" s="17">
        <v>1</v>
      </c>
      <c r="F101" s="17">
        <v>0</v>
      </c>
      <c r="G101" s="17">
        <v>0</v>
      </c>
      <c r="H101" s="17">
        <v>0</v>
      </c>
      <c r="I101" s="18">
        <v>0</v>
      </c>
      <c r="J101" s="16" t="s">
        <v>83</v>
      </c>
      <c r="K101" s="17">
        <v>2</v>
      </c>
      <c r="L101" s="17">
        <v>0</v>
      </c>
      <c r="M101" s="17">
        <v>2</v>
      </c>
      <c r="N101" s="17">
        <v>0</v>
      </c>
      <c r="O101" s="18">
        <v>0</v>
      </c>
      <c r="P101" s="16" t="s">
        <v>69</v>
      </c>
      <c r="Q101" s="17">
        <v>1</v>
      </c>
      <c r="R101" s="17">
        <v>0</v>
      </c>
      <c r="S101" s="17">
        <v>1</v>
      </c>
      <c r="T101" s="17">
        <v>0</v>
      </c>
      <c r="U101" s="18">
        <v>0</v>
      </c>
      <c r="V101" s="16" t="s">
        <v>83</v>
      </c>
      <c r="W101" s="17">
        <v>2</v>
      </c>
      <c r="X101" s="17">
        <v>0</v>
      </c>
      <c r="Y101" s="17">
        <v>0</v>
      </c>
      <c r="Z101" s="17">
        <v>0</v>
      </c>
      <c r="AA101" s="18">
        <v>0</v>
      </c>
      <c r="AB101" s="16" t="s">
        <v>83</v>
      </c>
      <c r="AC101" s="17">
        <v>1</v>
      </c>
      <c r="AD101" s="17">
        <v>0</v>
      </c>
      <c r="AE101" s="17">
        <v>1</v>
      </c>
      <c r="AF101" s="17">
        <v>0</v>
      </c>
      <c r="AG101" s="18">
        <v>0</v>
      </c>
      <c r="AH101" s="16" t="s">
        <v>69</v>
      </c>
      <c r="AI101" s="17">
        <v>1</v>
      </c>
      <c r="AJ101" s="17">
        <v>0</v>
      </c>
      <c r="AK101" s="17">
        <v>0</v>
      </c>
      <c r="AL101" s="17">
        <v>0</v>
      </c>
      <c r="AM101" s="18">
        <v>0</v>
      </c>
    </row>
    <row r="103" spans="1:39" x14ac:dyDescent="0.25">
      <c r="C103" s="3" t="s">
        <v>65</v>
      </c>
      <c r="D103" s="10" t="s">
        <v>61</v>
      </c>
      <c r="E103" s="11" t="s">
        <v>62</v>
      </c>
      <c r="F103" s="11" t="s">
        <v>63</v>
      </c>
      <c r="G103" s="11" t="s">
        <v>18</v>
      </c>
      <c r="H103" s="11" t="s">
        <v>19</v>
      </c>
      <c r="I103" s="12" t="s">
        <v>72</v>
      </c>
      <c r="J103" s="10" t="s">
        <v>61</v>
      </c>
      <c r="K103" s="11" t="s">
        <v>62</v>
      </c>
      <c r="L103" s="11" t="s">
        <v>63</v>
      </c>
      <c r="M103" s="11" t="s">
        <v>18</v>
      </c>
      <c r="N103" s="11" t="s">
        <v>19</v>
      </c>
      <c r="O103" s="12" t="s">
        <v>72</v>
      </c>
      <c r="P103" s="10" t="s">
        <v>61</v>
      </c>
      <c r="Q103" s="11" t="s">
        <v>62</v>
      </c>
      <c r="R103" s="11" t="s">
        <v>63</v>
      </c>
      <c r="S103" s="11" t="s">
        <v>18</v>
      </c>
      <c r="T103" s="11" t="s">
        <v>19</v>
      </c>
      <c r="U103" s="12" t="s">
        <v>72</v>
      </c>
      <c r="V103" s="10" t="s">
        <v>61</v>
      </c>
      <c r="W103" s="11" t="s">
        <v>62</v>
      </c>
      <c r="X103" s="11" t="s">
        <v>63</v>
      </c>
      <c r="Y103" s="11" t="s">
        <v>18</v>
      </c>
      <c r="Z103" s="11" t="s">
        <v>19</v>
      </c>
      <c r="AA103" s="12" t="s">
        <v>72</v>
      </c>
    </row>
    <row r="104" spans="1:39" x14ac:dyDescent="0.25">
      <c r="B104" s="8" t="s">
        <v>50</v>
      </c>
      <c r="C104" s="9">
        <v>1</v>
      </c>
      <c r="D104" s="13">
        <v>1</v>
      </c>
      <c r="E104" s="14">
        <v>1</v>
      </c>
      <c r="F104" s="19">
        <v>0</v>
      </c>
      <c r="G104" s="19">
        <v>1</v>
      </c>
      <c r="H104" s="19">
        <v>0</v>
      </c>
      <c r="I104" s="23">
        <v>0</v>
      </c>
      <c r="J104" s="13">
        <v>2</v>
      </c>
      <c r="K104" s="19">
        <v>1</v>
      </c>
      <c r="L104" s="19">
        <v>0</v>
      </c>
      <c r="M104" s="19">
        <v>0</v>
      </c>
      <c r="N104" s="19">
        <v>0</v>
      </c>
      <c r="O104" s="23">
        <v>0</v>
      </c>
      <c r="P104" s="13">
        <v>2</v>
      </c>
      <c r="Q104" s="19">
        <v>2</v>
      </c>
      <c r="R104" s="19">
        <v>0</v>
      </c>
      <c r="S104" s="19">
        <v>2</v>
      </c>
      <c r="T104" s="19">
        <v>0</v>
      </c>
      <c r="U104" s="23">
        <v>0</v>
      </c>
      <c r="V104" s="13">
        <v>4</v>
      </c>
      <c r="W104" s="19">
        <v>4</v>
      </c>
      <c r="X104" s="19">
        <v>0</v>
      </c>
      <c r="Y104" s="19">
        <v>0</v>
      </c>
      <c r="Z104" s="19">
        <v>0</v>
      </c>
      <c r="AA104" s="23">
        <v>0</v>
      </c>
    </row>
    <row r="105" spans="1:39" x14ac:dyDescent="0.25">
      <c r="A105" s="3" t="s">
        <v>59</v>
      </c>
      <c r="B105" s="24" t="s">
        <v>85</v>
      </c>
      <c r="C105" s="9">
        <v>0</v>
      </c>
      <c r="D105" s="16" t="s">
        <v>70</v>
      </c>
      <c r="E105" s="17">
        <v>3</v>
      </c>
      <c r="F105" s="17">
        <v>0</v>
      </c>
      <c r="G105" s="17">
        <v>2</v>
      </c>
      <c r="H105" s="17">
        <v>0</v>
      </c>
      <c r="I105" s="18">
        <v>0</v>
      </c>
      <c r="J105" s="16">
        <v>2</v>
      </c>
      <c r="K105" s="17">
        <v>1</v>
      </c>
      <c r="L105" s="17">
        <v>0</v>
      </c>
      <c r="M105" s="17">
        <v>1</v>
      </c>
      <c r="N105" s="17">
        <v>0</v>
      </c>
      <c r="O105" s="18">
        <v>0</v>
      </c>
      <c r="P105" s="16">
        <v>4</v>
      </c>
      <c r="Q105" s="17">
        <v>3</v>
      </c>
      <c r="R105" s="17">
        <v>0</v>
      </c>
      <c r="S105" s="17">
        <v>1</v>
      </c>
      <c r="T105" s="17">
        <v>0</v>
      </c>
      <c r="U105" s="18">
        <v>0</v>
      </c>
      <c r="V105" s="16"/>
      <c r="W105" s="17"/>
      <c r="X105" s="17"/>
      <c r="Y105" s="17"/>
      <c r="Z105" s="17"/>
      <c r="AA105" s="18"/>
    </row>
    <row r="106" spans="1:39" x14ac:dyDescent="0.25">
      <c r="C106" s="3" t="s">
        <v>65</v>
      </c>
      <c r="D106" s="10" t="s">
        <v>61</v>
      </c>
      <c r="E106" s="11" t="s">
        <v>62</v>
      </c>
      <c r="F106" s="11" t="s">
        <v>63</v>
      </c>
      <c r="G106" s="11" t="s">
        <v>18</v>
      </c>
      <c r="H106" s="11" t="s">
        <v>19</v>
      </c>
      <c r="I106" s="12" t="s">
        <v>72</v>
      </c>
      <c r="J106" s="10" t="s">
        <v>61</v>
      </c>
      <c r="K106" s="11" t="s">
        <v>62</v>
      </c>
      <c r="L106" s="11" t="s">
        <v>63</v>
      </c>
      <c r="M106" s="11" t="s">
        <v>18</v>
      </c>
      <c r="N106" s="11" t="s">
        <v>19</v>
      </c>
      <c r="O106" s="12" t="s">
        <v>72</v>
      </c>
      <c r="P106" s="10" t="s">
        <v>61</v>
      </c>
      <c r="Q106" s="11" t="s">
        <v>62</v>
      </c>
      <c r="R106" s="11" t="s">
        <v>63</v>
      </c>
      <c r="S106" s="11" t="s">
        <v>18</v>
      </c>
      <c r="T106" s="11" t="s">
        <v>19</v>
      </c>
      <c r="U106" s="12" t="s">
        <v>72</v>
      </c>
      <c r="V106" s="10" t="s">
        <v>61</v>
      </c>
      <c r="W106" s="11" t="s">
        <v>62</v>
      </c>
      <c r="X106" s="11" t="s">
        <v>63</v>
      </c>
      <c r="Y106" s="11" t="s">
        <v>18</v>
      </c>
      <c r="Z106" s="11" t="s">
        <v>19</v>
      </c>
      <c r="AA106" s="12" t="s">
        <v>72</v>
      </c>
    </row>
    <row r="107" spans="1:39" x14ac:dyDescent="0.25">
      <c r="B107" t="s">
        <v>50</v>
      </c>
      <c r="C107" s="3">
        <v>1</v>
      </c>
      <c r="D107" s="13">
        <v>4</v>
      </c>
      <c r="E107" s="14">
        <v>3</v>
      </c>
      <c r="F107" s="19">
        <v>0</v>
      </c>
      <c r="G107" s="19">
        <v>3</v>
      </c>
      <c r="H107" s="19">
        <v>0</v>
      </c>
      <c r="I107" s="23">
        <v>0</v>
      </c>
      <c r="J107" s="13">
        <v>3</v>
      </c>
      <c r="K107" s="19">
        <v>3</v>
      </c>
      <c r="L107" s="19">
        <v>0</v>
      </c>
      <c r="M107" s="19">
        <v>1</v>
      </c>
      <c r="N107" s="19">
        <v>0</v>
      </c>
      <c r="O107" s="23">
        <v>0</v>
      </c>
      <c r="P107" s="13">
        <v>3</v>
      </c>
      <c r="Q107" s="19">
        <v>2</v>
      </c>
      <c r="R107" s="19">
        <v>0</v>
      </c>
      <c r="S107" s="19">
        <v>1</v>
      </c>
      <c r="T107" s="19">
        <v>0</v>
      </c>
      <c r="U107" s="23">
        <v>0</v>
      </c>
      <c r="V107" s="13">
        <v>3</v>
      </c>
      <c r="W107" s="19">
        <v>3</v>
      </c>
      <c r="X107" s="19">
        <v>0</v>
      </c>
      <c r="Y107" s="19">
        <v>1</v>
      </c>
      <c r="Z107" s="19">
        <v>0</v>
      </c>
      <c r="AA107" s="23">
        <v>0</v>
      </c>
    </row>
    <row r="108" spans="1:39" x14ac:dyDescent="0.25">
      <c r="B108" t="s">
        <v>85</v>
      </c>
      <c r="C108" s="3">
        <v>0</v>
      </c>
      <c r="D108" s="16" t="s">
        <v>83</v>
      </c>
      <c r="E108" s="17">
        <v>2</v>
      </c>
      <c r="F108" s="17">
        <v>0</v>
      </c>
      <c r="G108" s="17">
        <v>0</v>
      </c>
      <c r="H108" s="17">
        <v>0</v>
      </c>
      <c r="I108" s="18">
        <v>0</v>
      </c>
      <c r="J108" s="16" t="s">
        <v>84</v>
      </c>
      <c r="K108" s="17">
        <v>3</v>
      </c>
      <c r="L108" s="17">
        <v>0</v>
      </c>
      <c r="M108" s="17">
        <v>2</v>
      </c>
      <c r="N108" s="17">
        <v>0</v>
      </c>
      <c r="O108" s="18">
        <v>0</v>
      </c>
      <c r="P108" s="16" t="s">
        <v>69</v>
      </c>
      <c r="Q108" s="17">
        <v>1</v>
      </c>
      <c r="R108" s="17">
        <v>0</v>
      </c>
      <c r="S108" s="17">
        <v>1</v>
      </c>
      <c r="T108" s="17">
        <v>0</v>
      </c>
      <c r="U108" s="18">
        <v>0</v>
      </c>
      <c r="V108" s="16"/>
      <c r="W108" s="17"/>
      <c r="X108" s="17"/>
      <c r="Y108" s="17"/>
      <c r="Z108" s="17"/>
      <c r="AA108" s="18"/>
    </row>
    <row r="109" spans="1:39" x14ac:dyDescent="0.25">
      <c r="C109" s="3" t="s">
        <v>65</v>
      </c>
      <c r="D109" s="10" t="s">
        <v>61</v>
      </c>
      <c r="E109" s="11" t="s">
        <v>62</v>
      </c>
      <c r="F109" s="11" t="s">
        <v>63</v>
      </c>
      <c r="G109" s="11" t="s">
        <v>18</v>
      </c>
      <c r="H109" s="11" t="s">
        <v>19</v>
      </c>
      <c r="I109" s="12" t="s">
        <v>72</v>
      </c>
      <c r="J109" s="10" t="s">
        <v>61</v>
      </c>
      <c r="K109" s="11" t="s">
        <v>62</v>
      </c>
      <c r="L109" s="11" t="s">
        <v>63</v>
      </c>
      <c r="M109" s="11" t="s">
        <v>18</v>
      </c>
      <c r="N109" s="11" t="s">
        <v>19</v>
      </c>
      <c r="O109" s="12" t="s">
        <v>72</v>
      </c>
    </row>
    <row r="110" spans="1:39" x14ac:dyDescent="0.25">
      <c r="B110" t="s">
        <v>50</v>
      </c>
      <c r="C110" s="3">
        <v>3</v>
      </c>
      <c r="D110" s="13">
        <v>4</v>
      </c>
      <c r="E110" s="19">
        <v>4</v>
      </c>
      <c r="F110" s="19">
        <v>0</v>
      </c>
      <c r="G110" s="19">
        <v>2</v>
      </c>
      <c r="H110" s="19">
        <v>0</v>
      </c>
      <c r="I110" s="23">
        <v>0</v>
      </c>
      <c r="J110" s="13">
        <v>3</v>
      </c>
      <c r="K110" s="19">
        <v>3</v>
      </c>
      <c r="L110" s="19">
        <v>0</v>
      </c>
      <c r="M110" s="19">
        <v>1</v>
      </c>
      <c r="N110" s="19">
        <v>0</v>
      </c>
      <c r="O110" s="23">
        <v>0</v>
      </c>
    </row>
    <row r="111" spans="1:39" x14ac:dyDescent="0.25">
      <c r="B111" t="s">
        <v>85</v>
      </c>
      <c r="C111" s="3">
        <v>0</v>
      </c>
      <c r="D111" s="16" t="s">
        <v>69</v>
      </c>
      <c r="E111" s="17">
        <v>1</v>
      </c>
      <c r="F111" s="17">
        <v>0</v>
      </c>
      <c r="G111" s="17">
        <v>0</v>
      </c>
      <c r="H111" s="17">
        <v>0</v>
      </c>
      <c r="I111" s="18">
        <v>0</v>
      </c>
      <c r="J111" s="16"/>
      <c r="K111" s="17"/>
      <c r="L111" s="17"/>
      <c r="M111" s="17"/>
      <c r="N111" s="17"/>
      <c r="O111" s="18"/>
    </row>
    <row r="113" spans="1:39" x14ac:dyDescent="0.25">
      <c r="C113" s="3" t="s">
        <v>65</v>
      </c>
      <c r="D113" s="10" t="s">
        <v>61</v>
      </c>
      <c r="E113" s="11" t="s">
        <v>62</v>
      </c>
      <c r="F113" s="11" t="s">
        <v>63</v>
      </c>
      <c r="G113" s="11" t="s">
        <v>18</v>
      </c>
      <c r="H113" s="11" t="s">
        <v>19</v>
      </c>
      <c r="I113" s="12" t="s">
        <v>72</v>
      </c>
      <c r="J113" s="10" t="s">
        <v>61</v>
      </c>
      <c r="K113" s="11" t="s">
        <v>62</v>
      </c>
      <c r="L113" s="11" t="s">
        <v>63</v>
      </c>
      <c r="M113" s="11" t="s">
        <v>18</v>
      </c>
      <c r="N113" s="11" t="s">
        <v>19</v>
      </c>
      <c r="O113" s="12" t="s">
        <v>72</v>
      </c>
      <c r="P113" s="10" t="s">
        <v>61</v>
      </c>
      <c r="Q113" s="11" t="s">
        <v>62</v>
      </c>
      <c r="R113" s="11" t="s">
        <v>63</v>
      </c>
      <c r="S113" s="11" t="s">
        <v>18</v>
      </c>
      <c r="T113" s="11" t="s">
        <v>19</v>
      </c>
      <c r="U113" s="12" t="s">
        <v>72</v>
      </c>
    </row>
    <row r="114" spans="1:39" x14ac:dyDescent="0.25">
      <c r="B114" s="8" t="s">
        <v>11</v>
      </c>
      <c r="C114" s="9">
        <v>4</v>
      </c>
      <c r="D114" s="13">
        <v>2</v>
      </c>
      <c r="E114" s="14">
        <v>2</v>
      </c>
      <c r="F114" s="19">
        <v>1</v>
      </c>
      <c r="G114" s="19">
        <v>0</v>
      </c>
      <c r="H114" s="19">
        <v>0</v>
      </c>
      <c r="I114" s="23">
        <v>0</v>
      </c>
      <c r="J114" s="13">
        <v>2</v>
      </c>
      <c r="K114" s="19">
        <v>2</v>
      </c>
      <c r="L114" s="19">
        <v>0</v>
      </c>
      <c r="M114" s="19">
        <v>0</v>
      </c>
      <c r="N114" s="19">
        <v>0</v>
      </c>
      <c r="O114" s="23">
        <v>0</v>
      </c>
      <c r="P114" s="13">
        <v>3</v>
      </c>
      <c r="Q114" s="19">
        <v>3</v>
      </c>
      <c r="R114" s="19">
        <v>1</v>
      </c>
      <c r="S114" s="19"/>
      <c r="T114" s="19"/>
      <c r="U114" s="23"/>
    </row>
    <row r="115" spans="1:39" x14ac:dyDescent="0.25">
      <c r="A115" s="3" t="s">
        <v>59</v>
      </c>
      <c r="B115" s="24" t="s">
        <v>36</v>
      </c>
      <c r="C115" s="9">
        <v>0</v>
      </c>
      <c r="D115" s="16" t="s">
        <v>69</v>
      </c>
      <c r="E115" s="17">
        <v>0</v>
      </c>
      <c r="F115" s="17">
        <v>0</v>
      </c>
      <c r="G115" s="17">
        <v>0</v>
      </c>
      <c r="H115" s="17">
        <v>0</v>
      </c>
      <c r="I115" s="18">
        <v>0</v>
      </c>
      <c r="J115" s="16">
        <v>2</v>
      </c>
      <c r="K115" s="17">
        <v>1</v>
      </c>
      <c r="L115" s="17">
        <v>1</v>
      </c>
      <c r="M115" s="17">
        <v>0</v>
      </c>
      <c r="N115" s="17">
        <v>0</v>
      </c>
      <c r="O115" s="18">
        <v>0</v>
      </c>
      <c r="P115" s="16" t="s">
        <v>91</v>
      </c>
      <c r="Q115" s="17"/>
      <c r="R115" s="17"/>
      <c r="S115" s="17"/>
      <c r="T115" s="17"/>
      <c r="U115" s="18"/>
    </row>
    <row r="116" spans="1:39" x14ac:dyDescent="0.25">
      <c r="C116" s="3" t="s">
        <v>65</v>
      </c>
      <c r="D116" s="10" t="s">
        <v>61</v>
      </c>
      <c r="E116" s="11" t="s">
        <v>62</v>
      </c>
      <c r="F116" s="11" t="s">
        <v>63</v>
      </c>
      <c r="G116" s="11" t="s">
        <v>18</v>
      </c>
      <c r="H116" s="11" t="s">
        <v>19</v>
      </c>
      <c r="I116" s="12" t="s">
        <v>72</v>
      </c>
      <c r="J116" s="10" t="s">
        <v>61</v>
      </c>
      <c r="K116" s="11" t="s">
        <v>62</v>
      </c>
      <c r="L116" s="11" t="s">
        <v>63</v>
      </c>
      <c r="M116" s="11" t="s">
        <v>18</v>
      </c>
      <c r="N116" s="11" t="s">
        <v>19</v>
      </c>
      <c r="O116" s="12" t="s">
        <v>72</v>
      </c>
      <c r="P116" s="10" t="s">
        <v>61</v>
      </c>
      <c r="Q116" s="11" t="s">
        <v>62</v>
      </c>
      <c r="R116" s="11" t="s">
        <v>63</v>
      </c>
      <c r="S116" s="11" t="s">
        <v>18</v>
      </c>
      <c r="T116" s="11" t="s">
        <v>19</v>
      </c>
      <c r="U116" s="12" t="s">
        <v>72</v>
      </c>
    </row>
    <row r="117" spans="1:39" x14ac:dyDescent="0.25">
      <c r="B117" t="s">
        <v>11</v>
      </c>
      <c r="C117" s="9">
        <v>4</v>
      </c>
      <c r="D117" s="13">
        <v>2</v>
      </c>
      <c r="E117" s="14">
        <v>2</v>
      </c>
      <c r="F117" s="19">
        <v>0</v>
      </c>
      <c r="G117" s="19">
        <v>0</v>
      </c>
      <c r="H117" s="19">
        <v>0</v>
      </c>
      <c r="I117" s="23">
        <v>0</v>
      </c>
      <c r="J117" s="13">
        <v>3</v>
      </c>
      <c r="K117" s="19">
        <v>3</v>
      </c>
      <c r="L117" s="19">
        <v>2</v>
      </c>
      <c r="M117" s="19">
        <v>0</v>
      </c>
      <c r="N117" s="19">
        <v>0</v>
      </c>
      <c r="O117" s="23">
        <v>1</v>
      </c>
      <c r="P117" s="13">
        <v>3</v>
      </c>
      <c r="Q117" s="19">
        <v>3</v>
      </c>
      <c r="R117" s="19">
        <v>2</v>
      </c>
      <c r="S117" s="19">
        <v>0</v>
      </c>
      <c r="T117" s="19">
        <v>0</v>
      </c>
      <c r="U117" s="23">
        <v>0</v>
      </c>
    </row>
    <row r="118" spans="1:39" x14ac:dyDescent="0.25">
      <c r="B118" t="s">
        <v>36</v>
      </c>
      <c r="C118" s="9">
        <v>0</v>
      </c>
      <c r="D118" s="16" t="s">
        <v>92</v>
      </c>
      <c r="E118" s="17">
        <v>3</v>
      </c>
      <c r="F118" s="17">
        <v>0</v>
      </c>
      <c r="G118" s="17">
        <v>2</v>
      </c>
      <c r="H118" s="17">
        <v>0</v>
      </c>
      <c r="I118" s="18">
        <v>0</v>
      </c>
      <c r="J118" s="16" t="s">
        <v>66</v>
      </c>
      <c r="K118" s="17">
        <v>1</v>
      </c>
      <c r="L118" s="17">
        <v>0</v>
      </c>
      <c r="M118" s="17">
        <v>1</v>
      </c>
      <c r="N118" s="17">
        <v>0</v>
      </c>
      <c r="O118" s="18">
        <v>0</v>
      </c>
      <c r="P118" s="16" t="s">
        <v>93</v>
      </c>
      <c r="Q118" s="17"/>
      <c r="R118" s="17"/>
      <c r="S118" s="17"/>
      <c r="T118" s="17"/>
      <c r="U118" s="18"/>
    </row>
    <row r="119" spans="1:39" x14ac:dyDescent="0.25">
      <c r="C119" s="3" t="s">
        <v>65</v>
      </c>
      <c r="D119" s="10" t="s">
        <v>61</v>
      </c>
      <c r="E119" s="11" t="s">
        <v>62</v>
      </c>
      <c r="F119" s="11" t="s">
        <v>63</v>
      </c>
      <c r="G119" s="11" t="s">
        <v>18</v>
      </c>
      <c r="H119" s="11" t="s">
        <v>19</v>
      </c>
      <c r="I119" s="12" t="s">
        <v>72</v>
      </c>
      <c r="J119" s="10" t="s">
        <v>61</v>
      </c>
      <c r="K119" s="11" t="s">
        <v>62</v>
      </c>
      <c r="L119" s="11" t="s">
        <v>63</v>
      </c>
      <c r="M119" s="11" t="s">
        <v>18</v>
      </c>
      <c r="N119" s="11" t="s">
        <v>19</v>
      </c>
      <c r="O119" s="12" t="s">
        <v>72</v>
      </c>
      <c r="P119" s="10" t="s">
        <v>61</v>
      </c>
      <c r="Q119" s="11" t="s">
        <v>62</v>
      </c>
      <c r="R119" s="11" t="s">
        <v>63</v>
      </c>
      <c r="S119" s="11" t="s">
        <v>18</v>
      </c>
      <c r="T119" s="11" t="s">
        <v>19</v>
      </c>
      <c r="U119" s="12" t="s">
        <v>72</v>
      </c>
    </row>
    <row r="120" spans="1:39" x14ac:dyDescent="0.25">
      <c r="B120" t="s">
        <v>11</v>
      </c>
      <c r="C120" s="9">
        <v>2</v>
      </c>
      <c r="D120" s="13">
        <v>3</v>
      </c>
      <c r="E120" s="19">
        <v>2</v>
      </c>
      <c r="F120" s="19">
        <v>0</v>
      </c>
      <c r="G120" s="19">
        <v>0</v>
      </c>
      <c r="H120" s="19">
        <v>0</v>
      </c>
      <c r="I120" s="23">
        <v>0</v>
      </c>
      <c r="J120" s="13">
        <v>1</v>
      </c>
      <c r="K120" s="19">
        <v>1</v>
      </c>
      <c r="L120" s="19">
        <v>0</v>
      </c>
      <c r="M120" s="19">
        <v>0</v>
      </c>
      <c r="N120" s="19">
        <v>0</v>
      </c>
      <c r="O120" s="23">
        <v>0</v>
      </c>
      <c r="P120" s="13">
        <v>4</v>
      </c>
      <c r="Q120" s="19">
        <v>4</v>
      </c>
      <c r="R120" s="19">
        <v>3</v>
      </c>
      <c r="S120" s="19">
        <v>0</v>
      </c>
      <c r="T120" s="19">
        <v>0</v>
      </c>
      <c r="U120" s="23">
        <v>0</v>
      </c>
    </row>
    <row r="121" spans="1:39" x14ac:dyDescent="0.25">
      <c r="B121" t="s">
        <v>36</v>
      </c>
      <c r="C121" s="9">
        <v>0</v>
      </c>
      <c r="D121" s="16" t="s">
        <v>69</v>
      </c>
      <c r="E121" s="17">
        <v>1</v>
      </c>
      <c r="F121" s="17">
        <v>0</v>
      </c>
      <c r="G121" s="17">
        <v>1</v>
      </c>
      <c r="H121" s="17">
        <v>0</v>
      </c>
      <c r="I121" s="18">
        <v>0</v>
      </c>
      <c r="J121" s="16">
        <v>3</v>
      </c>
      <c r="K121" s="17">
        <v>3</v>
      </c>
      <c r="L121" s="17">
        <v>1</v>
      </c>
      <c r="M121" s="17">
        <v>0</v>
      </c>
      <c r="N121" s="17">
        <v>0</v>
      </c>
      <c r="O121" s="18">
        <v>0</v>
      </c>
      <c r="P121" s="16" t="s">
        <v>93</v>
      </c>
      <c r="Q121" s="17"/>
      <c r="R121" s="17"/>
      <c r="S121" s="17"/>
      <c r="T121" s="17"/>
      <c r="U121" s="18"/>
    </row>
    <row r="123" spans="1:39" x14ac:dyDescent="0.25">
      <c r="C123" s="3" t="s">
        <v>65</v>
      </c>
      <c r="D123" s="10" t="s">
        <v>61</v>
      </c>
      <c r="E123" s="11" t="s">
        <v>62</v>
      </c>
      <c r="F123" s="11" t="s">
        <v>63</v>
      </c>
      <c r="G123" s="11" t="s">
        <v>18</v>
      </c>
      <c r="H123" s="11" t="s">
        <v>19</v>
      </c>
      <c r="I123" s="12" t="s">
        <v>72</v>
      </c>
      <c r="J123" s="10" t="s">
        <v>61</v>
      </c>
      <c r="K123" s="11" t="s">
        <v>62</v>
      </c>
      <c r="L123" s="11" t="s">
        <v>63</v>
      </c>
      <c r="M123" s="11" t="s">
        <v>18</v>
      </c>
      <c r="N123" s="11" t="s">
        <v>19</v>
      </c>
      <c r="O123" s="12" t="s">
        <v>72</v>
      </c>
      <c r="P123" s="10" t="s">
        <v>61</v>
      </c>
      <c r="Q123" s="11" t="s">
        <v>62</v>
      </c>
      <c r="R123" s="11" t="s">
        <v>63</v>
      </c>
      <c r="S123" s="11" t="s">
        <v>18</v>
      </c>
      <c r="T123" s="11" t="s">
        <v>19</v>
      </c>
      <c r="U123" s="12" t="s">
        <v>72</v>
      </c>
    </row>
    <row r="124" spans="1:39" x14ac:dyDescent="0.25">
      <c r="B124" s="8" t="s">
        <v>11</v>
      </c>
      <c r="C124" s="9">
        <v>3</v>
      </c>
      <c r="D124" s="13">
        <v>1</v>
      </c>
      <c r="E124" s="14">
        <v>1</v>
      </c>
      <c r="F124" s="19">
        <v>0</v>
      </c>
      <c r="G124" s="19">
        <v>0</v>
      </c>
      <c r="H124" s="19">
        <v>0</v>
      </c>
      <c r="I124" s="23">
        <v>0</v>
      </c>
      <c r="J124" s="13">
        <v>2</v>
      </c>
      <c r="K124" s="19">
        <v>2</v>
      </c>
      <c r="L124" s="19">
        <v>0</v>
      </c>
      <c r="M124" s="19">
        <v>0</v>
      </c>
      <c r="N124" s="19">
        <v>0</v>
      </c>
      <c r="O124" s="23">
        <v>0</v>
      </c>
      <c r="P124" s="13">
        <v>4</v>
      </c>
      <c r="Q124" s="19">
        <v>4</v>
      </c>
      <c r="R124" s="19">
        <v>2</v>
      </c>
      <c r="S124" s="19">
        <v>1</v>
      </c>
      <c r="T124" s="19">
        <v>0</v>
      </c>
      <c r="U124" s="23">
        <v>0</v>
      </c>
    </row>
    <row r="125" spans="1:39" x14ac:dyDescent="0.25">
      <c r="A125" s="3" t="s">
        <v>59</v>
      </c>
      <c r="B125" s="24" t="s">
        <v>35</v>
      </c>
      <c r="C125" s="9">
        <v>0</v>
      </c>
      <c r="D125" s="16">
        <v>0</v>
      </c>
      <c r="E125" s="17">
        <v>0</v>
      </c>
      <c r="F125" s="17">
        <v>0</v>
      </c>
      <c r="G125" s="17">
        <v>0</v>
      </c>
      <c r="H125" s="17">
        <v>0</v>
      </c>
      <c r="I125" s="18">
        <v>0</v>
      </c>
      <c r="J125" s="16">
        <v>3</v>
      </c>
      <c r="K125" s="17">
        <v>2</v>
      </c>
      <c r="L125" s="17">
        <v>1</v>
      </c>
      <c r="M125" s="17">
        <v>0</v>
      </c>
      <c r="N125" s="17">
        <v>0</v>
      </c>
      <c r="O125" s="18">
        <v>0</v>
      </c>
      <c r="P125" s="16"/>
      <c r="Q125" s="17"/>
      <c r="R125" s="17"/>
      <c r="S125" s="17"/>
      <c r="T125" s="17"/>
      <c r="U125" s="18"/>
    </row>
    <row r="126" spans="1:39" x14ac:dyDescent="0.25">
      <c r="C126" s="3" t="s">
        <v>65</v>
      </c>
      <c r="D126" s="10" t="s">
        <v>61</v>
      </c>
      <c r="E126" s="11" t="s">
        <v>62</v>
      </c>
      <c r="F126" s="11" t="s">
        <v>63</v>
      </c>
      <c r="G126" s="11" t="s">
        <v>18</v>
      </c>
      <c r="H126" s="11" t="s">
        <v>19</v>
      </c>
      <c r="I126" s="12" t="s">
        <v>72</v>
      </c>
      <c r="J126" s="10" t="s">
        <v>61</v>
      </c>
      <c r="K126" s="11" t="s">
        <v>62</v>
      </c>
      <c r="L126" s="11" t="s">
        <v>63</v>
      </c>
      <c r="M126" s="11" t="s">
        <v>18</v>
      </c>
      <c r="N126" s="11" t="s">
        <v>19</v>
      </c>
      <c r="O126" s="12" t="s">
        <v>72</v>
      </c>
      <c r="P126" s="10" t="s">
        <v>61</v>
      </c>
      <c r="Q126" s="11" t="s">
        <v>62</v>
      </c>
      <c r="R126" s="11" t="s">
        <v>63</v>
      </c>
      <c r="S126" s="11" t="s">
        <v>18</v>
      </c>
      <c r="T126" s="11" t="s">
        <v>19</v>
      </c>
      <c r="U126" s="12" t="s">
        <v>72</v>
      </c>
      <c r="V126" s="10" t="s">
        <v>61</v>
      </c>
      <c r="W126" s="11" t="s">
        <v>62</v>
      </c>
      <c r="X126" s="11" t="s">
        <v>63</v>
      </c>
      <c r="Y126" s="11" t="s">
        <v>18</v>
      </c>
      <c r="Z126" s="11" t="s">
        <v>19</v>
      </c>
      <c r="AA126" s="12" t="s">
        <v>72</v>
      </c>
      <c r="AB126" s="10" t="s">
        <v>61</v>
      </c>
      <c r="AC126" s="11" t="s">
        <v>62</v>
      </c>
      <c r="AD126" s="11" t="s">
        <v>63</v>
      </c>
      <c r="AE126" s="11" t="s">
        <v>18</v>
      </c>
      <c r="AF126" s="11" t="s">
        <v>19</v>
      </c>
      <c r="AG126" s="12" t="s">
        <v>72</v>
      </c>
      <c r="AH126" s="10" t="s">
        <v>61</v>
      </c>
      <c r="AI126" s="11" t="s">
        <v>62</v>
      </c>
      <c r="AJ126" s="11" t="s">
        <v>63</v>
      </c>
      <c r="AK126" s="11" t="s">
        <v>18</v>
      </c>
      <c r="AL126" s="11" t="s">
        <v>19</v>
      </c>
      <c r="AM126" s="12" t="s">
        <v>72</v>
      </c>
    </row>
    <row r="127" spans="1:39" x14ac:dyDescent="0.25">
      <c r="B127" t="s">
        <v>11</v>
      </c>
      <c r="C127" s="9">
        <v>1</v>
      </c>
      <c r="D127" s="13">
        <v>0</v>
      </c>
      <c r="E127" s="14">
        <v>0</v>
      </c>
      <c r="F127" s="19">
        <v>0</v>
      </c>
      <c r="G127" s="19">
        <v>0</v>
      </c>
      <c r="H127" s="19">
        <v>0</v>
      </c>
      <c r="I127" s="23">
        <v>0</v>
      </c>
      <c r="J127" s="13">
        <v>3</v>
      </c>
      <c r="K127" s="19">
        <v>2</v>
      </c>
      <c r="L127" s="19">
        <v>0</v>
      </c>
      <c r="M127" s="19">
        <v>1</v>
      </c>
      <c r="N127" s="19">
        <v>0</v>
      </c>
      <c r="O127" s="23">
        <v>1</v>
      </c>
      <c r="P127" s="13">
        <v>3</v>
      </c>
      <c r="Q127" s="19">
        <v>3</v>
      </c>
      <c r="R127" s="19">
        <v>1</v>
      </c>
      <c r="S127" s="19">
        <v>1</v>
      </c>
      <c r="T127" s="19">
        <v>0</v>
      </c>
      <c r="U127" s="23">
        <v>0</v>
      </c>
      <c r="V127" s="13">
        <v>2</v>
      </c>
      <c r="W127" s="19">
        <v>2</v>
      </c>
      <c r="X127" s="19">
        <v>1</v>
      </c>
      <c r="Y127" s="19">
        <v>1</v>
      </c>
      <c r="Z127" s="19">
        <v>0</v>
      </c>
      <c r="AA127" s="23">
        <v>0</v>
      </c>
      <c r="AB127" s="13">
        <v>4</v>
      </c>
      <c r="AC127" s="19">
        <v>4</v>
      </c>
      <c r="AD127" s="19">
        <v>1</v>
      </c>
      <c r="AE127" s="19">
        <v>2</v>
      </c>
      <c r="AF127" s="19">
        <v>0</v>
      </c>
      <c r="AG127" s="23">
        <v>0</v>
      </c>
      <c r="AH127" s="13">
        <v>2</v>
      </c>
      <c r="AI127" s="19">
        <v>2</v>
      </c>
      <c r="AJ127" s="19">
        <v>0</v>
      </c>
      <c r="AK127" s="19">
        <v>0</v>
      </c>
      <c r="AL127" s="19">
        <v>0</v>
      </c>
      <c r="AM127" s="23">
        <v>0</v>
      </c>
    </row>
    <row r="128" spans="1:39" x14ac:dyDescent="0.25">
      <c r="B128" t="s">
        <v>35</v>
      </c>
      <c r="C128" s="9">
        <v>0</v>
      </c>
      <c r="D128" s="16">
        <v>2</v>
      </c>
      <c r="E128" s="17">
        <v>2</v>
      </c>
      <c r="F128" s="17">
        <v>0</v>
      </c>
      <c r="G128" s="17">
        <v>0</v>
      </c>
      <c r="H128" s="17">
        <v>0</v>
      </c>
      <c r="I128" s="18">
        <v>0</v>
      </c>
      <c r="J128" s="16">
        <v>2</v>
      </c>
      <c r="K128" s="17">
        <v>1</v>
      </c>
      <c r="L128" s="17">
        <v>1</v>
      </c>
      <c r="M128" s="17">
        <v>0</v>
      </c>
      <c r="N128" s="17">
        <v>0</v>
      </c>
      <c r="O128" s="18">
        <v>0</v>
      </c>
      <c r="P128" s="16">
        <v>2</v>
      </c>
      <c r="Q128" s="17">
        <v>1</v>
      </c>
      <c r="R128" s="17">
        <v>0</v>
      </c>
      <c r="S128" s="17">
        <v>0</v>
      </c>
      <c r="T128" s="17">
        <v>0</v>
      </c>
      <c r="U128" s="18">
        <v>0</v>
      </c>
      <c r="V128" s="16">
        <v>1</v>
      </c>
      <c r="W128" s="17">
        <v>1</v>
      </c>
      <c r="X128" s="17">
        <v>0</v>
      </c>
      <c r="Y128" s="17">
        <v>0</v>
      </c>
      <c r="Z128" s="17">
        <v>0</v>
      </c>
      <c r="AA128" s="18">
        <v>0</v>
      </c>
      <c r="AB128" s="16">
        <v>2</v>
      </c>
      <c r="AC128" s="17">
        <v>1</v>
      </c>
      <c r="AD128" s="17">
        <v>0</v>
      </c>
      <c r="AE128" s="17">
        <v>1</v>
      </c>
      <c r="AF128" s="17">
        <v>0</v>
      </c>
      <c r="AG128" s="18">
        <v>0</v>
      </c>
      <c r="AH128" s="16"/>
      <c r="AI128" s="17"/>
      <c r="AJ128" s="17"/>
      <c r="AK128" s="17"/>
      <c r="AL128" s="17"/>
      <c r="AM128" s="18"/>
    </row>
    <row r="129" spans="1:33" x14ac:dyDescent="0.25">
      <c r="C129" s="3" t="s">
        <v>65</v>
      </c>
      <c r="D129" s="10" t="s">
        <v>61</v>
      </c>
      <c r="E129" s="11" t="s">
        <v>62</v>
      </c>
      <c r="F129" s="11" t="s">
        <v>63</v>
      </c>
      <c r="G129" s="11" t="s">
        <v>18</v>
      </c>
      <c r="H129" s="11" t="s">
        <v>19</v>
      </c>
      <c r="I129" s="12" t="s">
        <v>72</v>
      </c>
      <c r="J129" s="10" t="s">
        <v>61</v>
      </c>
      <c r="K129" s="11" t="s">
        <v>62</v>
      </c>
      <c r="L129" s="11" t="s">
        <v>63</v>
      </c>
      <c r="M129" s="11" t="s">
        <v>18</v>
      </c>
      <c r="N129" s="11" t="s">
        <v>19</v>
      </c>
      <c r="O129" s="12" t="s">
        <v>72</v>
      </c>
      <c r="P129" s="10" t="s">
        <v>61</v>
      </c>
      <c r="Q129" s="11" t="s">
        <v>62</v>
      </c>
      <c r="R129" s="11" t="s">
        <v>63</v>
      </c>
      <c r="S129" s="11" t="s">
        <v>18</v>
      </c>
      <c r="T129" s="11" t="s">
        <v>19</v>
      </c>
      <c r="U129" s="12" t="s">
        <v>72</v>
      </c>
      <c r="V129" s="10" t="s">
        <v>61</v>
      </c>
      <c r="W129" s="11" t="s">
        <v>62</v>
      </c>
      <c r="X129" s="11" t="s">
        <v>63</v>
      </c>
      <c r="Y129" s="11" t="s">
        <v>18</v>
      </c>
      <c r="Z129" s="11" t="s">
        <v>19</v>
      </c>
      <c r="AA129" s="12" t="s">
        <v>72</v>
      </c>
    </row>
    <row r="130" spans="1:33" x14ac:dyDescent="0.25">
      <c r="B130" t="s">
        <v>11</v>
      </c>
      <c r="C130" s="9">
        <v>3</v>
      </c>
      <c r="D130" s="13">
        <v>1</v>
      </c>
      <c r="E130" s="19">
        <v>0</v>
      </c>
      <c r="F130" s="19">
        <v>0</v>
      </c>
      <c r="G130" s="19">
        <v>0</v>
      </c>
      <c r="H130" s="19">
        <v>0</v>
      </c>
      <c r="I130" s="23">
        <v>0</v>
      </c>
      <c r="J130" s="13">
        <v>3</v>
      </c>
      <c r="K130" s="19">
        <v>2</v>
      </c>
      <c r="L130" s="19">
        <v>0</v>
      </c>
      <c r="M130" s="19">
        <v>1</v>
      </c>
      <c r="N130" s="19">
        <v>0</v>
      </c>
      <c r="O130" s="23">
        <v>0</v>
      </c>
      <c r="P130" s="13">
        <v>4</v>
      </c>
      <c r="Q130" s="19">
        <v>3</v>
      </c>
      <c r="R130" s="19">
        <v>0</v>
      </c>
      <c r="S130" s="19">
        <v>1</v>
      </c>
      <c r="T130" s="19">
        <v>0</v>
      </c>
      <c r="U130" s="23">
        <v>0</v>
      </c>
      <c r="V130" s="13">
        <v>2</v>
      </c>
      <c r="W130" s="19">
        <v>2</v>
      </c>
      <c r="X130" s="19">
        <v>0</v>
      </c>
      <c r="Y130" s="19">
        <v>0</v>
      </c>
      <c r="Z130" s="19">
        <v>0</v>
      </c>
      <c r="AA130" s="23">
        <v>0</v>
      </c>
    </row>
    <row r="131" spans="1:33" x14ac:dyDescent="0.25">
      <c r="B131" t="s">
        <v>35</v>
      </c>
      <c r="C131" s="9">
        <v>0</v>
      </c>
      <c r="D131" s="16">
        <v>0</v>
      </c>
      <c r="E131" s="17">
        <v>0</v>
      </c>
      <c r="F131" s="17">
        <v>0</v>
      </c>
      <c r="G131" s="17">
        <v>0</v>
      </c>
      <c r="H131" s="17">
        <v>0</v>
      </c>
      <c r="I131" s="18">
        <v>0</v>
      </c>
      <c r="J131" s="16">
        <v>1</v>
      </c>
      <c r="K131" s="17">
        <v>1</v>
      </c>
      <c r="L131" s="17">
        <v>0</v>
      </c>
      <c r="M131" s="17">
        <v>0</v>
      </c>
      <c r="N131" s="17">
        <v>0</v>
      </c>
      <c r="O131" s="18">
        <v>0</v>
      </c>
      <c r="P131" s="16">
        <v>2</v>
      </c>
      <c r="Q131" s="17">
        <v>0</v>
      </c>
      <c r="R131" s="17">
        <v>0</v>
      </c>
      <c r="S131" s="17">
        <v>0</v>
      </c>
      <c r="T131" s="17">
        <v>0</v>
      </c>
      <c r="U131" s="18">
        <v>0</v>
      </c>
      <c r="V131" s="16"/>
      <c r="W131" s="17"/>
      <c r="X131" s="17"/>
      <c r="Y131" s="17"/>
      <c r="Z131" s="17"/>
      <c r="AA131" s="18"/>
    </row>
    <row r="133" spans="1:33" x14ac:dyDescent="0.25">
      <c r="C133" s="3" t="s">
        <v>65</v>
      </c>
      <c r="D133" s="10" t="s">
        <v>61</v>
      </c>
      <c r="E133" s="11" t="s">
        <v>62</v>
      </c>
      <c r="F133" s="11" t="s">
        <v>63</v>
      </c>
      <c r="G133" s="11" t="s">
        <v>18</v>
      </c>
      <c r="H133" s="11" t="s">
        <v>19</v>
      </c>
      <c r="I133" s="12" t="s">
        <v>72</v>
      </c>
      <c r="J133" s="10" t="s">
        <v>61</v>
      </c>
      <c r="K133" s="11" t="s">
        <v>62</v>
      </c>
      <c r="L133" s="11" t="s">
        <v>63</v>
      </c>
      <c r="M133" s="11" t="s">
        <v>18</v>
      </c>
      <c r="N133" s="11" t="s">
        <v>19</v>
      </c>
      <c r="O133" s="12" t="s">
        <v>72</v>
      </c>
      <c r="P133" s="10" t="s">
        <v>61</v>
      </c>
      <c r="Q133" s="11" t="s">
        <v>62</v>
      </c>
      <c r="R133" s="11" t="s">
        <v>63</v>
      </c>
      <c r="S133" s="11" t="s">
        <v>18</v>
      </c>
      <c r="T133" s="11" t="s">
        <v>19</v>
      </c>
      <c r="U133" s="12" t="s">
        <v>72</v>
      </c>
    </row>
    <row r="134" spans="1:33" x14ac:dyDescent="0.25">
      <c r="B134" s="8" t="s">
        <v>11</v>
      </c>
      <c r="C134" s="9">
        <v>4</v>
      </c>
      <c r="D134" s="13">
        <v>2</v>
      </c>
      <c r="E134" s="14">
        <v>1</v>
      </c>
      <c r="F134" s="19">
        <v>0</v>
      </c>
      <c r="G134" s="19">
        <v>0</v>
      </c>
      <c r="H134" s="19">
        <v>0</v>
      </c>
      <c r="I134" s="23">
        <v>0</v>
      </c>
      <c r="J134" s="13">
        <v>3</v>
      </c>
      <c r="K134" s="19">
        <v>3</v>
      </c>
      <c r="L134" s="19">
        <v>1</v>
      </c>
      <c r="M134" s="19">
        <v>0</v>
      </c>
      <c r="N134" s="19">
        <v>0</v>
      </c>
      <c r="O134" s="23">
        <v>0</v>
      </c>
      <c r="P134" s="13">
        <v>2</v>
      </c>
      <c r="Q134" s="19">
        <v>2</v>
      </c>
      <c r="R134" s="19">
        <v>1</v>
      </c>
      <c r="S134" s="19">
        <v>0</v>
      </c>
      <c r="T134" s="19">
        <v>0</v>
      </c>
      <c r="U134" s="23">
        <v>0</v>
      </c>
    </row>
    <row r="135" spans="1:33" x14ac:dyDescent="0.25">
      <c r="A135" s="3" t="s">
        <v>59</v>
      </c>
      <c r="B135" s="24" t="s">
        <v>37</v>
      </c>
      <c r="C135" s="9">
        <v>0</v>
      </c>
      <c r="D135" s="16">
        <v>0</v>
      </c>
      <c r="E135" s="17">
        <v>0</v>
      </c>
      <c r="F135" s="17">
        <v>0</v>
      </c>
      <c r="G135" s="17">
        <v>0</v>
      </c>
      <c r="H135" s="17">
        <v>0</v>
      </c>
      <c r="I135" s="18">
        <v>0</v>
      </c>
      <c r="J135" s="16">
        <v>0</v>
      </c>
      <c r="K135" s="17">
        <v>0</v>
      </c>
      <c r="L135" s="17">
        <v>0</v>
      </c>
      <c r="M135" s="17">
        <v>0</v>
      </c>
      <c r="N135" s="17">
        <v>0</v>
      </c>
      <c r="O135" s="18">
        <v>0</v>
      </c>
      <c r="P135" s="16"/>
      <c r="Q135" s="17"/>
      <c r="R135" s="17"/>
      <c r="S135" s="17"/>
      <c r="T135" s="17"/>
      <c r="U135" s="18"/>
    </row>
    <row r="136" spans="1:33" x14ac:dyDescent="0.25">
      <c r="C136" s="3" t="s">
        <v>65</v>
      </c>
      <c r="D136" s="10" t="s">
        <v>61</v>
      </c>
      <c r="E136" s="11" t="s">
        <v>62</v>
      </c>
      <c r="F136" s="11" t="s">
        <v>63</v>
      </c>
      <c r="G136" s="11" t="s">
        <v>18</v>
      </c>
      <c r="H136" s="11" t="s">
        <v>19</v>
      </c>
      <c r="I136" s="12" t="s">
        <v>72</v>
      </c>
      <c r="J136" s="10" t="s">
        <v>61</v>
      </c>
      <c r="K136" s="11" t="s">
        <v>62</v>
      </c>
      <c r="L136" s="11" t="s">
        <v>63</v>
      </c>
      <c r="M136" s="11" t="s">
        <v>18</v>
      </c>
      <c r="N136" s="11" t="s">
        <v>19</v>
      </c>
      <c r="O136" s="12" t="s">
        <v>72</v>
      </c>
      <c r="P136" s="10" t="s">
        <v>61</v>
      </c>
      <c r="Q136" s="11" t="s">
        <v>62</v>
      </c>
      <c r="R136" s="11" t="s">
        <v>63</v>
      </c>
      <c r="S136" s="11" t="s">
        <v>18</v>
      </c>
      <c r="T136" s="11" t="s">
        <v>19</v>
      </c>
      <c r="U136" s="12" t="s">
        <v>72</v>
      </c>
      <c r="V136" s="10" t="s">
        <v>61</v>
      </c>
      <c r="W136" s="11" t="s">
        <v>62</v>
      </c>
      <c r="X136" s="11" t="s">
        <v>63</v>
      </c>
      <c r="Y136" s="11" t="s">
        <v>18</v>
      </c>
      <c r="Z136" s="11" t="s">
        <v>19</v>
      </c>
      <c r="AA136" s="12" t="s">
        <v>72</v>
      </c>
      <c r="AB136" s="10" t="s">
        <v>61</v>
      </c>
      <c r="AC136" s="11" t="s">
        <v>62</v>
      </c>
      <c r="AD136" s="11" t="s">
        <v>63</v>
      </c>
      <c r="AE136" s="11" t="s">
        <v>18</v>
      </c>
      <c r="AF136" s="11" t="s">
        <v>19</v>
      </c>
      <c r="AG136" s="12" t="s">
        <v>72</v>
      </c>
    </row>
    <row r="137" spans="1:33" x14ac:dyDescent="0.25">
      <c r="B137" t="s">
        <v>11</v>
      </c>
      <c r="C137" s="9">
        <v>0</v>
      </c>
      <c r="D137" s="13">
        <v>3</v>
      </c>
      <c r="E137" s="14">
        <v>3</v>
      </c>
      <c r="F137" s="19">
        <v>3</v>
      </c>
      <c r="G137" s="19">
        <v>0</v>
      </c>
      <c r="H137" s="19">
        <v>0</v>
      </c>
      <c r="I137" s="23">
        <v>0</v>
      </c>
      <c r="J137" s="13">
        <v>3</v>
      </c>
      <c r="K137" s="19">
        <v>1</v>
      </c>
      <c r="L137" s="19">
        <v>1</v>
      </c>
      <c r="M137" s="19">
        <v>0</v>
      </c>
      <c r="N137" s="19">
        <v>0</v>
      </c>
      <c r="O137" s="23">
        <v>0</v>
      </c>
      <c r="P137" s="13">
        <v>2</v>
      </c>
      <c r="Q137" s="19">
        <v>2</v>
      </c>
      <c r="R137" s="19">
        <v>2</v>
      </c>
      <c r="S137" s="19">
        <v>0</v>
      </c>
      <c r="T137" s="19">
        <v>0</v>
      </c>
      <c r="U137" s="23">
        <v>0</v>
      </c>
      <c r="V137" s="13">
        <v>4</v>
      </c>
      <c r="W137" s="19">
        <v>3</v>
      </c>
      <c r="X137" s="19">
        <v>2</v>
      </c>
      <c r="Y137" s="19">
        <v>0</v>
      </c>
      <c r="Z137" s="19">
        <v>0</v>
      </c>
      <c r="AA137" s="23">
        <v>0</v>
      </c>
      <c r="AB137" s="13">
        <v>3</v>
      </c>
      <c r="AC137" s="19">
        <v>3</v>
      </c>
      <c r="AD137" s="19">
        <v>2</v>
      </c>
      <c r="AE137" s="19">
        <v>0</v>
      </c>
      <c r="AF137" s="19">
        <v>0</v>
      </c>
      <c r="AG137" s="23">
        <v>0</v>
      </c>
    </row>
    <row r="138" spans="1:33" x14ac:dyDescent="0.25">
      <c r="B138" t="s">
        <v>37</v>
      </c>
      <c r="C138" s="9">
        <v>2</v>
      </c>
      <c r="D138" s="16">
        <v>0</v>
      </c>
      <c r="E138" s="17">
        <v>0</v>
      </c>
      <c r="F138" s="17">
        <v>0</v>
      </c>
      <c r="G138" s="17">
        <v>0</v>
      </c>
      <c r="H138" s="17">
        <v>0</v>
      </c>
      <c r="I138" s="18">
        <v>0</v>
      </c>
      <c r="J138" s="16">
        <v>2</v>
      </c>
      <c r="K138" s="17">
        <v>2</v>
      </c>
      <c r="L138" s="17">
        <v>0</v>
      </c>
      <c r="M138" s="17">
        <v>0</v>
      </c>
      <c r="N138" s="17">
        <v>0</v>
      </c>
      <c r="O138" s="18">
        <v>0</v>
      </c>
      <c r="P138" s="16">
        <v>2</v>
      </c>
      <c r="Q138" s="17">
        <v>2</v>
      </c>
      <c r="R138" s="17">
        <v>0</v>
      </c>
      <c r="S138" s="17">
        <v>1</v>
      </c>
      <c r="T138" s="17">
        <v>0</v>
      </c>
      <c r="U138" s="18">
        <v>0</v>
      </c>
      <c r="V138" s="16">
        <v>2</v>
      </c>
      <c r="W138" s="17">
        <v>0</v>
      </c>
      <c r="X138" s="17">
        <v>0</v>
      </c>
      <c r="Y138" s="17">
        <v>0</v>
      </c>
      <c r="Z138" s="17">
        <v>0</v>
      </c>
      <c r="AA138" s="18">
        <v>0</v>
      </c>
      <c r="AB138" s="16">
        <v>3</v>
      </c>
      <c r="AC138" s="17">
        <v>2</v>
      </c>
      <c r="AD138" s="17">
        <v>0</v>
      </c>
      <c r="AE138" s="17">
        <v>1</v>
      </c>
      <c r="AF138" s="17">
        <v>0</v>
      </c>
      <c r="AG138" s="18">
        <v>0</v>
      </c>
    </row>
    <row r="139" spans="1:33" x14ac:dyDescent="0.25">
      <c r="C139" s="3" t="s">
        <v>65</v>
      </c>
      <c r="D139" s="10" t="s">
        <v>61</v>
      </c>
      <c r="E139" s="11" t="s">
        <v>62</v>
      </c>
      <c r="F139" s="11" t="s">
        <v>63</v>
      </c>
      <c r="G139" s="11" t="s">
        <v>18</v>
      </c>
      <c r="H139" s="11" t="s">
        <v>19</v>
      </c>
      <c r="I139" s="12" t="s">
        <v>72</v>
      </c>
      <c r="J139" s="10" t="s">
        <v>61</v>
      </c>
      <c r="K139" s="11" t="s">
        <v>62</v>
      </c>
      <c r="L139" s="11" t="s">
        <v>63</v>
      </c>
      <c r="M139" s="11" t="s">
        <v>18</v>
      </c>
      <c r="N139" s="11" t="s">
        <v>19</v>
      </c>
      <c r="O139" s="12" t="s">
        <v>72</v>
      </c>
      <c r="P139" s="10" t="s">
        <v>61</v>
      </c>
      <c r="Q139" s="11" t="s">
        <v>62</v>
      </c>
      <c r="R139" s="11" t="s">
        <v>63</v>
      </c>
      <c r="S139" s="11" t="s">
        <v>18</v>
      </c>
      <c r="T139" s="11" t="s">
        <v>19</v>
      </c>
      <c r="U139" s="12" t="s">
        <v>72</v>
      </c>
      <c r="V139" s="10" t="s">
        <v>61</v>
      </c>
      <c r="W139" s="11" t="s">
        <v>62</v>
      </c>
      <c r="X139" s="11" t="s">
        <v>63</v>
      </c>
      <c r="Y139" s="11" t="s">
        <v>18</v>
      </c>
      <c r="Z139" s="11" t="s">
        <v>19</v>
      </c>
      <c r="AA139" s="12" t="s">
        <v>72</v>
      </c>
    </row>
    <row r="140" spans="1:33" x14ac:dyDescent="0.25">
      <c r="B140" t="s">
        <v>11</v>
      </c>
      <c r="C140" s="9">
        <v>0</v>
      </c>
      <c r="D140" s="13">
        <v>2</v>
      </c>
      <c r="E140" s="19">
        <v>1</v>
      </c>
      <c r="F140" s="19">
        <v>1</v>
      </c>
      <c r="G140" s="19">
        <v>0</v>
      </c>
      <c r="H140" s="19">
        <v>0</v>
      </c>
      <c r="I140" s="23">
        <v>0</v>
      </c>
      <c r="J140" s="13">
        <v>3</v>
      </c>
      <c r="K140" s="19">
        <v>3</v>
      </c>
      <c r="L140" s="19">
        <v>3</v>
      </c>
      <c r="M140" s="19">
        <v>0</v>
      </c>
      <c r="N140" s="19">
        <v>0</v>
      </c>
      <c r="O140" s="23">
        <v>0</v>
      </c>
      <c r="P140" s="13">
        <v>4</v>
      </c>
      <c r="Q140" s="19">
        <v>3</v>
      </c>
      <c r="R140" s="19">
        <v>2</v>
      </c>
      <c r="S140" s="19">
        <v>0</v>
      </c>
      <c r="T140" s="19">
        <v>0</v>
      </c>
      <c r="U140" s="23">
        <v>0</v>
      </c>
      <c r="V140" s="13">
        <v>2</v>
      </c>
      <c r="W140" s="19">
        <v>2</v>
      </c>
      <c r="X140" s="19">
        <v>1</v>
      </c>
      <c r="Y140" s="19">
        <v>0</v>
      </c>
      <c r="Z140" s="19">
        <v>0</v>
      </c>
      <c r="AA140" s="23">
        <v>1</v>
      </c>
    </row>
    <row r="141" spans="1:33" x14ac:dyDescent="0.25">
      <c r="B141" t="s">
        <v>37</v>
      </c>
      <c r="C141" s="9">
        <v>2</v>
      </c>
      <c r="D141" s="16">
        <v>2</v>
      </c>
      <c r="E141" s="17">
        <v>2</v>
      </c>
      <c r="F141" s="17">
        <v>0</v>
      </c>
      <c r="G141" s="17">
        <v>1</v>
      </c>
      <c r="H141" s="17">
        <v>0</v>
      </c>
      <c r="I141" s="18">
        <v>0</v>
      </c>
      <c r="J141" s="16">
        <v>1</v>
      </c>
      <c r="K141" s="17">
        <v>1</v>
      </c>
      <c r="L141" s="17">
        <v>0</v>
      </c>
      <c r="M141" s="17">
        <v>0</v>
      </c>
      <c r="N141" s="17">
        <v>0</v>
      </c>
      <c r="O141" s="18">
        <v>0</v>
      </c>
      <c r="P141" s="16">
        <v>3</v>
      </c>
      <c r="Q141" s="17">
        <v>2</v>
      </c>
      <c r="R141" s="17">
        <v>0</v>
      </c>
      <c r="S141" s="17">
        <v>1</v>
      </c>
      <c r="T141" s="17">
        <v>0</v>
      </c>
      <c r="U141" s="18">
        <v>0</v>
      </c>
      <c r="V141" s="16">
        <v>3</v>
      </c>
      <c r="W141" s="17">
        <v>2</v>
      </c>
      <c r="X141" s="17">
        <v>0</v>
      </c>
      <c r="Y141" s="17">
        <v>0</v>
      </c>
      <c r="Z141" s="17">
        <v>0</v>
      </c>
      <c r="AA141" s="18">
        <v>0</v>
      </c>
    </row>
    <row r="143" spans="1:33" x14ac:dyDescent="0.25">
      <c r="C143" s="3" t="s">
        <v>65</v>
      </c>
      <c r="D143" s="10" t="s">
        <v>61</v>
      </c>
      <c r="E143" s="11" t="s">
        <v>62</v>
      </c>
      <c r="F143" s="11" t="s">
        <v>63</v>
      </c>
      <c r="G143" s="11" t="s">
        <v>18</v>
      </c>
      <c r="H143" s="11" t="s">
        <v>19</v>
      </c>
      <c r="I143" s="12" t="s">
        <v>72</v>
      </c>
      <c r="J143" s="10" t="s">
        <v>61</v>
      </c>
      <c r="K143" s="11" t="s">
        <v>62</v>
      </c>
      <c r="L143" s="11" t="s">
        <v>63</v>
      </c>
      <c r="M143" s="11" t="s">
        <v>18</v>
      </c>
      <c r="N143" s="11" t="s">
        <v>19</v>
      </c>
      <c r="O143" s="12" t="s">
        <v>72</v>
      </c>
    </row>
    <row r="144" spans="1:33" x14ac:dyDescent="0.25">
      <c r="B144" s="8" t="s">
        <v>11</v>
      </c>
      <c r="C144" s="9">
        <v>2</v>
      </c>
      <c r="D144" s="13">
        <v>4</v>
      </c>
      <c r="E144" s="19">
        <v>4</v>
      </c>
      <c r="F144" s="19">
        <v>0</v>
      </c>
      <c r="G144" s="19">
        <v>1</v>
      </c>
      <c r="H144" s="19">
        <v>0</v>
      </c>
      <c r="I144" s="23">
        <v>0</v>
      </c>
      <c r="J144" s="13">
        <v>1</v>
      </c>
      <c r="K144" s="19">
        <v>1</v>
      </c>
      <c r="L144" s="19">
        <v>0</v>
      </c>
      <c r="M144" s="19">
        <v>0</v>
      </c>
      <c r="N144" s="19">
        <v>0</v>
      </c>
      <c r="O144" s="23">
        <v>0</v>
      </c>
    </row>
    <row r="145" spans="1:21" x14ac:dyDescent="0.25">
      <c r="A145" s="3" t="s">
        <v>59</v>
      </c>
      <c r="B145" s="24" t="s">
        <v>85</v>
      </c>
      <c r="C145" s="9">
        <v>0</v>
      </c>
      <c r="D145" s="16">
        <v>4</v>
      </c>
      <c r="E145" s="17">
        <v>3</v>
      </c>
      <c r="F145" s="17">
        <v>0</v>
      </c>
      <c r="G145" s="17">
        <v>1</v>
      </c>
      <c r="H145" s="17">
        <v>0</v>
      </c>
      <c r="I145" s="18">
        <v>0</v>
      </c>
      <c r="J145" s="16"/>
      <c r="K145" s="17"/>
      <c r="L145" s="17"/>
      <c r="M145" s="17"/>
      <c r="N145" s="17"/>
      <c r="O145" s="18"/>
    </row>
    <row r="146" spans="1:21" x14ac:dyDescent="0.25">
      <c r="C146" s="3" t="s">
        <v>65</v>
      </c>
      <c r="D146" s="10" t="s">
        <v>61</v>
      </c>
      <c r="E146" s="11" t="s">
        <v>62</v>
      </c>
      <c r="F146" s="11" t="s">
        <v>63</v>
      </c>
      <c r="G146" s="11" t="s">
        <v>18</v>
      </c>
      <c r="H146" s="11" t="s">
        <v>19</v>
      </c>
      <c r="I146" s="12" t="s">
        <v>72</v>
      </c>
      <c r="J146" s="10" t="s">
        <v>61</v>
      </c>
      <c r="K146" s="11" t="s">
        <v>62</v>
      </c>
      <c r="L146" s="11" t="s">
        <v>63</v>
      </c>
      <c r="M146" s="11" t="s">
        <v>18</v>
      </c>
      <c r="N146" s="11" t="s">
        <v>19</v>
      </c>
      <c r="O146" s="12" t="s">
        <v>72</v>
      </c>
      <c r="P146" s="10" t="s">
        <v>61</v>
      </c>
      <c r="Q146" s="11" t="s">
        <v>62</v>
      </c>
      <c r="R146" s="11" t="s">
        <v>63</v>
      </c>
      <c r="S146" s="11" t="s">
        <v>18</v>
      </c>
      <c r="T146" s="11" t="s">
        <v>19</v>
      </c>
      <c r="U146" s="12" t="s">
        <v>72</v>
      </c>
    </row>
    <row r="147" spans="1:21" x14ac:dyDescent="0.25">
      <c r="B147" t="s">
        <v>11</v>
      </c>
      <c r="C147" s="9">
        <v>0</v>
      </c>
      <c r="D147" s="13">
        <v>2</v>
      </c>
      <c r="E147" s="19">
        <v>2</v>
      </c>
      <c r="F147" s="19">
        <v>1</v>
      </c>
      <c r="G147" s="19">
        <v>0</v>
      </c>
      <c r="H147" s="19">
        <v>0</v>
      </c>
      <c r="I147" s="23">
        <v>0</v>
      </c>
      <c r="J147" s="13">
        <v>1</v>
      </c>
      <c r="K147" s="19">
        <v>0</v>
      </c>
      <c r="L147" s="19">
        <v>0</v>
      </c>
      <c r="M147" s="19">
        <v>0</v>
      </c>
      <c r="N147" s="19">
        <v>0</v>
      </c>
      <c r="O147" s="23">
        <v>0</v>
      </c>
      <c r="P147" s="13">
        <v>2</v>
      </c>
      <c r="Q147" s="19">
        <v>1</v>
      </c>
      <c r="R147" s="19">
        <v>0</v>
      </c>
      <c r="S147" s="19">
        <v>0</v>
      </c>
      <c r="T147" s="19">
        <v>0</v>
      </c>
      <c r="U147" s="23">
        <v>0</v>
      </c>
    </row>
    <row r="148" spans="1:21" x14ac:dyDescent="0.25">
      <c r="B148" t="s">
        <v>85</v>
      </c>
      <c r="C148" s="9">
        <v>2</v>
      </c>
      <c r="D148" s="16">
        <v>1</v>
      </c>
      <c r="E148" s="17">
        <v>1</v>
      </c>
      <c r="F148" s="17">
        <v>0</v>
      </c>
      <c r="G148" s="17">
        <v>0</v>
      </c>
      <c r="H148" s="17">
        <v>0</v>
      </c>
      <c r="I148" s="18">
        <v>0</v>
      </c>
      <c r="J148" s="16">
        <v>3</v>
      </c>
      <c r="K148" s="17">
        <v>3</v>
      </c>
      <c r="L148" s="17">
        <v>0</v>
      </c>
      <c r="M148" s="17">
        <v>2</v>
      </c>
      <c r="N148" s="17">
        <v>0</v>
      </c>
      <c r="O148" s="18">
        <v>0</v>
      </c>
      <c r="P148" s="16">
        <v>3</v>
      </c>
      <c r="Q148" s="17">
        <v>3</v>
      </c>
      <c r="R148" s="17">
        <v>0</v>
      </c>
      <c r="S148" s="17">
        <v>1</v>
      </c>
      <c r="T148" s="17">
        <v>0</v>
      </c>
      <c r="U148" s="18">
        <v>0</v>
      </c>
    </row>
    <row r="149" spans="1:21" x14ac:dyDescent="0.25">
      <c r="C149" s="3" t="s">
        <v>65</v>
      </c>
      <c r="D149" s="10" t="s">
        <v>61</v>
      </c>
      <c r="E149" s="11" t="s">
        <v>62</v>
      </c>
      <c r="F149" s="11" t="s">
        <v>63</v>
      </c>
      <c r="G149" s="11" t="s">
        <v>18</v>
      </c>
      <c r="H149" s="11" t="s">
        <v>19</v>
      </c>
      <c r="I149" s="12" t="s">
        <v>72</v>
      </c>
      <c r="J149" s="10" t="s">
        <v>61</v>
      </c>
      <c r="K149" s="11" t="s">
        <v>62</v>
      </c>
      <c r="L149" s="11" t="s">
        <v>63</v>
      </c>
      <c r="M149" s="11" t="s">
        <v>18</v>
      </c>
      <c r="N149" s="11" t="s">
        <v>19</v>
      </c>
      <c r="O149" s="12" t="s">
        <v>72</v>
      </c>
      <c r="P149" s="10" t="s">
        <v>61</v>
      </c>
      <c r="Q149" s="11" t="s">
        <v>62</v>
      </c>
      <c r="R149" s="11" t="s">
        <v>63</v>
      </c>
      <c r="S149" s="11" t="s">
        <v>18</v>
      </c>
      <c r="T149" s="11" t="s">
        <v>19</v>
      </c>
      <c r="U149" s="12" t="s">
        <v>72</v>
      </c>
    </row>
    <row r="150" spans="1:21" x14ac:dyDescent="0.25">
      <c r="B150" t="s">
        <v>11</v>
      </c>
      <c r="C150" s="9">
        <v>2</v>
      </c>
      <c r="D150" s="13">
        <v>2</v>
      </c>
      <c r="E150" s="19">
        <v>2</v>
      </c>
      <c r="F150" s="19">
        <v>1</v>
      </c>
      <c r="G150" s="19">
        <v>1</v>
      </c>
      <c r="H150" s="19">
        <v>0</v>
      </c>
      <c r="I150" s="23">
        <v>0</v>
      </c>
      <c r="J150" s="13">
        <v>2</v>
      </c>
      <c r="K150" s="19">
        <v>2</v>
      </c>
      <c r="L150" s="19">
        <v>0</v>
      </c>
      <c r="M150" s="19">
        <v>0</v>
      </c>
      <c r="N150" s="19">
        <v>0</v>
      </c>
      <c r="O150" s="23">
        <v>0</v>
      </c>
      <c r="P150" s="13">
        <v>3</v>
      </c>
      <c r="Q150" s="19">
        <v>3</v>
      </c>
      <c r="R150" s="19">
        <v>0</v>
      </c>
      <c r="S150" s="19">
        <v>1</v>
      </c>
      <c r="T150" s="19">
        <v>0</v>
      </c>
      <c r="U150" s="23">
        <v>0</v>
      </c>
    </row>
    <row r="151" spans="1:21" x14ac:dyDescent="0.25">
      <c r="B151" t="s">
        <v>85</v>
      </c>
      <c r="C151" s="9">
        <v>0</v>
      </c>
      <c r="D151" s="16">
        <v>2</v>
      </c>
      <c r="E151" s="17">
        <v>2</v>
      </c>
      <c r="F151" s="17">
        <v>0</v>
      </c>
      <c r="G151" s="17">
        <v>1</v>
      </c>
      <c r="H151" s="17">
        <v>0</v>
      </c>
      <c r="I151" s="18">
        <v>0</v>
      </c>
      <c r="J151" s="16">
        <v>3</v>
      </c>
      <c r="K151" s="17">
        <v>2</v>
      </c>
      <c r="L151" s="17">
        <v>0</v>
      </c>
      <c r="M151" s="17">
        <v>1</v>
      </c>
      <c r="N151" s="17">
        <v>0</v>
      </c>
      <c r="O151" s="18">
        <v>0</v>
      </c>
      <c r="P151" s="16"/>
      <c r="Q151" s="17"/>
      <c r="R151" s="17"/>
      <c r="S151" s="17"/>
      <c r="T151" s="17"/>
      <c r="U151" s="18"/>
    </row>
    <row r="153" spans="1:21" x14ac:dyDescent="0.25">
      <c r="C153" s="3" t="s">
        <v>65</v>
      </c>
      <c r="D153" s="10" t="s">
        <v>61</v>
      </c>
      <c r="E153" s="11" t="s">
        <v>62</v>
      </c>
      <c r="F153" s="11" t="s">
        <v>63</v>
      </c>
      <c r="G153" s="11" t="s">
        <v>18</v>
      </c>
      <c r="H153" s="11" t="s">
        <v>19</v>
      </c>
      <c r="I153" s="12" t="s">
        <v>72</v>
      </c>
      <c r="J153" s="10" t="s">
        <v>61</v>
      </c>
      <c r="K153" s="11" t="s">
        <v>62</v>
      </c>
      <c r="L153" s="11" t="s">
        <v>63</v>
      </c>
      <c r="M153" s="11" t="s">
        <v>18</v>
      </c>
      <c r="N153" s="11" t="s">
        <v>19</v>
      </c>
      <c r="O153" s="12" t="s">
        <v>72</v>
      </c>
      <c r="P153" s="10" t="s">
        <v>61</v>
      </c>
      <c r="Q153" s="11" t="s">
        <v>62</v>
      </c>
      <c r="R153" s="11" t="s">
        <v>63</v>
      </c>
      <c r="S153" s="11" t="s">
        <v>18</v>
      </c>
      <c r="T153" s="11" t="s">
        <v>19</v>
      </c>
      <c r="U153" s="12" t="s">
        <v>72</v>
      </c>
    </row>
    <row r="154" spans="1:21" x14ac:dyDescent="0.25">
      <c r="B154" s="8" t="s">
        <v>49</v>
      </c>
      <c r="C154" s="9">
        <v>0</v>
      </c>
      <c r="D154" s="13">
        <v>1</v>
      </c>
      <c r="E154" s="14">
        <v>1</v>
      </c>
      <c r="F154" s="19">
        <v>0</v>
      </c>
      <c r="G154" s="19">
        <v>0</v>
      </c>
      <c r="H154" s="19">
        <v>0</v>
      </c>
      <c r="I154" s="23">
        <v>0</v>
      </c>
      <c r="J154" s="13">
        <v>2</v>
      </c>
      <c r="K154" s="19">
        <v>2</v>
      </c>
      <c r="L154" s="19">
        <v>0</v>
      </c>
      <c r="M154" s="19">
        <v>0</v>
      </c>
      <c r="N154" s="19">
        <v>0</v>
      </c>
      <c r="O154" s="23">
        <v>0</v>
      </c>
      <c r="P154" s="13"/>
      <c r="Q154" s="19"/>
      <c r="R154" s="19"/>
      <c r="S154" s="19"/>
      <c r="T154" s="19"/>
      <c r="U154" s="23"/>
    </row>
    <row r="155" spans="1:21" x14ac:dyDescent="0.25">
      <c r="A155" t="s">
        <v>59</v>
      </c>
      <c r="B155" s="25" t="s">
        <v>95</v>
      </c>
      <c r="C155" s="9">
        <v>1</v>
      </c>
      <c r="D155" s="16" t="s">
        <v>83</v>
      </c>
      <c r="E155" s="17">
        <v>2</v>
      </c>
      <c r="F155" s="17">
        <v>0</v>
      </c>
      <c r="G155" s="17">
        <v>0</v>
      </c>
      <c r="H155" s="17">
        <v>1</v>
      </c>
      <c r="I155" s="18">
        <v>0</v>
      </c>
      <c r="J155" s="16" t="s">
        <v>83</v>
      </c>
      <c r="K155" s="17">
        <v>2</v>
      </c>
      <c r="L155" s="17">
        <v>0</v>
      </c>
      <c r="M155" s="17">
        <v>0</v>
      </c>
      <c r="N155" s="17">
        <v>1</v>
      </c>
      <c r="O155" s="18">
        <v>0</v>
      </c>
      <c r="P155" s="16" t="s">
        <v>96</v>
      </c>
      <c r="Q155" s="17">
        <v>3</v>
      </c>
      <c r="R155" s="17">
        <v>0</v>
      </c>
      <c r="S155" s="17">
        <v>0</v>
      </c>
      <c r="T155" s="17">
        <v>1</v>
      </c>
      <c r="U155" s="18">
        <v>0</v>
      </c>
    </row>
    <row r="156" spans="1:21" x14ac:dyDescent="0.25">
      <c r="C156" s="3" t="s">
        <v>65</v>
      </c>
      <c r="D156" s="10" t="s">
        <v>61</v>
      </c>
      <c r="E156" s="11" t="s">
        <v>62</v>
      </c>
      <c r="F156" s="11" t="s">
        <v>63</v>
      </c>
      <c r="G156" s="11" t="s">
        <v>18</v>
      </c>
      <c r="H156" s="11" t="s">
        <v>19</v>
      </c>
      <c r="I156" s="12" t="s">
        <v>72</v>
      </c>
      <c r="J156" s="10" t="s">
        <v>61</v>
      </c>
      <c r="K156" s="11" t="s">
        <v>62</v>
      </c>
      <c r="L156" s="11" t="s">
        <v>63</v>
      </c>
      <c r="M156" s="11" t="s">
        <v>18</v>
      </c>
      <c r="N156" s="11" t="s">
        <v>19</v>
      </c>
      <c r="O156" s="12" t="s">
        <v>72</v>
      </c>
    </row>
    <row r="157" spans="1:21" x14ac:dyDescent="0.25">
      <c r="B157" t="s">
        <v>49</v>
      </c>
      <c r="C157" s="9">
        <v>4</v>
      </c>
      <c r="D157" s="13">
        <v>2</v>
      </c>
      <c r="E157" s="14">
        <v>2</v>
      </c>
      <c r="F157" s="19">
        <v>0</v>
      </c>
      <c r="G157" s="19">
        <v>0</v>
      </c>
      <c r="H157" s="19">
        <v>0</v>
      </c>
      <c r="I157" s="23">
        <v>0</v>
      </c>
      <c r="J157" s="13">
        <v>2</v>
      </c>
      <c r="K157" s="19">
        <v>2</v>
      </c>
      <c r="L157" s="19">
        <v>0</v>
      </c>
      <c r="M157" s="19">
        <v>0</v>
      </c>
      <c r="N157" s="19">
        <v>0</v>
      </c>
      <c r="O157" s="23">
        <v>0</v>
      </c>
    </row>
    <row r="158" spans="1:21" x14ac:dyDescent="0.25">
      <c r="B158" t="s">
        <v>95</v>
      </c>
      <c r="C158" s="9">
        <v>0</v>
      </c>
      <c r="D158" s="16" t="s">
        <v>77</v>
      </c>
      <c r="E158" s="17">
        <v>0</v>
      </c>
      <c r="F158" s="17">
        <v>0</v>
      </c>
      <c r="G158" s="17">
        <v>0</v>
      </c>
      <c r="H158" s="17">
        <v>0</v>
      </c>
      <c r="I158" s="18">
        <v>0</v>
      </c>
      <c r="J158" s="16" t="s">
        <v>76</v>
      </c>
      <c r="K158" s="17">
        <v>0</v>
      </c>
      <c r="L158" s="17">
        <v>0</v>
      </c>
      <c r="M158" s="17">
        <v>0</v>
      </c>
      <c r="N158" s="17">
        <v>0</v>
      </c>
      <c r="O158" s="18">
        <v>0</v>
      </c>
    </row>
    <row r="159" spans="1:21" x14ac:dyDescent="0.25">
      <c r="C159" s="3" t="s">
        <v>65</v>
      </c>
      <c r="D159" s="10" t="s">
        <v>61</v>
      </c>
      <c r="E159" s="11" t="s">
        <v>62</v>
      </c>
      <c r="F159" s="11" t="s">
        <v>63</v>
      </c>
      <c r="G159" s="11" t="s">
        <v>18</v>
      </c>
      <c r="H159" s="11" t="s">
        <v>19</v>
      </c>
      <c r="I159" s="12" t="s">
        <v>72</v>
      </c>
      <c r="J159" s="10" t="s">
        <v>61</v>
      </c>
      <c r="K159" s="11" t="s">
        <v>62</v>
      </c>
      <c r="L159" s="11" t="s">
        <v>63</v>
      </c>
      <c r="M159" s="11" t="s">
        <v>18</v>
      </c>
      <c r="N159" s="11" t="s">
        <v>19</v>
      </c>
      <c r="O159" s="12" t="s">
        <v>72</v>
      </c>
    </row>
    <row r="160" spans="1:21" x14ac:dyDescent="0.25">
      <c r="B160" t="s">
        <v>49</v>
      </c>
      <c r="C160" s="9">
        <v>4</v>
      </c>
      <c r="D160" s="13">
        <v>2</v>
      </c>
      <c r="E160" s="19">
        <v>2</v>
      </c>
      <c r="F160" s="19">
        <v>0</v>
      </c>
      <c r="G160" s="19">
        <v>0</v>
      </c>
      <c r="H160" s="19">
        <v>0</v>
      </c>
      <c r="I160" s="23">
        <v>0</v>
      </c>
      <c r="J160" s="13">
        <v>2</v>
      </c>
      <c r="K160" s="19">
        <v>2</v>
      </c>
      <c r="L160" s="19">
        <v>0</v>
      </c>
      <c r="M160" s="19">
        <v>0</v>
      </c>
      <c r="N160" s="19">
        <v>0</v>
      </c>
      <c r="O160" s="23">
        <v>0</v>
      </c>
    </row>
    <row r="161" spans="1:39" x14ac:dyDescent="0.25">
      <c r="B161" t="s">
        <v>95</v>
      </c>
      <c r="C161" s="9">
        <v>0</v>
      </c>
      <c r="D161" s="16" t="s">
        <v>97</v>
      </c>
      <c r="E161" s="17">
        <v>1</v>
      </c>
      <c r="F161" s="17">
        <v>0</v>
      </c>
      <c r="G161" s="17">
        <v>0</v>
      </c>
      <c r="H161" s="17">
        <v>1</v>
      </c>
      <c r="I161" s="18">
        <v>0</v>
      </c>
      <c r="J161" s="16" t="s">
        <v>97</v>
      </c>
      <c r="K161" s="17">
        <v>1</v>
      </c>
      <c r="L161" s="17">
        <v>0</v>
      </c>
      <c r="M161" s="17">
        <v>0</v>
      </c>
      <c r="N161" s="17">
        <v>1</v>
      </c>
      <c r="O161" s="18">
        <v>0</v>
      </c>
    </row>
    <row r="163" spans="1:39" x14ac:dyDescent="0.25">
      <c r="C163" s="3" t="s">
        <v>65</v>
      </c>
      <c r="D163" s="10" t="s">
        <v>61</v>
      </c>
      <c r="E163" s="11" t="s">
        <v>62</v>
      </c>
      <c r="F163" s="11" t="s">
        <v>63</v>
      </c>
      <c r="G163" s="11" t="s">
        <v>18</v>
      </c>
      <c r="H163" s="11" t="s">
        <v>19</v>
      </c>
      <c r="I163" s="12" t="s">
        <v>72</v>
      </c>
      <c r="J163" s="10" t="s">
        <v>61</v>
      </c>
      <c r="K163" s="11" t="s">
        <v>62</v>
      </c>
      <c r="L163" s="11" t="s">
        <v>63</v>
      </c>
      <c r="M163" s="11" t="s">
        <v>18</v>
      </c>
      <c r="N163" s="11" t="s">
        <v>19</v>
      </c>
      <c r="O163" s="12" t="s">
        <v>72</v>
      </c>
      <c r="P163" s="10" t="s">
        <v>61</v>
      </c>
      <c r="Q163" s="11" t="s">
        <v>62</v>
      </c>
      <c r="R163" s="11" t="s">
        <v>63</v>
      </c>
      <c r="S163" s="11" t="s">
        <v>18</v>
      </c>
      <c r="T163" s="11" t="s">
        <v>19</v>
      </c>
      <c r="U163" s="12" t="s">
        <v>72</v>
      </c>
    </row>
    <row r="164" spans="1:39" x14ac:dyDescent="0.25">
      <c r="B164" s="8" t="s">
        <v>49</v>
      </c>
      <c r="C164" s="9">
        <v>1</v>
      </c>
      <c r="D164" s="13">
        <v>3</v>
      </c>
      <c r="E164" s="14">
        <v>3</v>
      </c>
      <c r="F164" s="19">
        <v>0</v>
      </c>
      <c r="G164" s="19">
        <v>1</v>
      </c>
      <c r="H164" s="19">
        <v>0</v>
      </c>
      <c r="I164" s="23">
        <v>0</v>
      </c>
      <c r="J164" s="13">
        <v>1</v>
      </c>
      <c r="K164" s="19">
        <v>1</v>
      </c>
      <c r="L164" s="19">
        <v>0</v>
      </c>
      <c r="M164" s="19">
        <v>0</v>
      </c>
      <c r="N164" s="19">
        <v>0</v>
      </c>
      <c r="O164" s="23">
        <v>0</v>
      </c>
      <c r="P164" s="13">
        <v>2</v>
      </c>
      <c r="Q164" s="19">
        <v>1</v>
      </c>
      <c r="R164" s="19">
        <v>0</v>
      </c>
      <c r="S164" s="19">
        <v>0</v>
      </c>
      <c r="T164" s="19">
        <v>0</v>
      </c>
      <c r="U164" s="23">
        <v>0</v>
      </c>
    </row>
    <row r="165" spans="1:39" x14ac:dyDescent="0.25">
      <c r="A165" t="s">
        <v>59</v>
      </c>
      <c r="B165" s="25" t="s">
        <v>98</v>
      </c>
      <c r="C165" s="9">
        <v>0</v>
      </c>
      <c r="D165" s="16">
        <v>1</v>
      </c>
      <c r="E165" s="17">
        <v>1</v>
      </c>
      <c r="F165" s="17">
        <v>0</v>
      </c>
      <c r="G165" s="17">
        <v>0</v>
      </c>
      <c r="H165" s="17">
        <v>0</v>
      </c>
      <c r="I165" s="18">
        <v>0</v>
      </c>
      <c r="J165" s="16">
        <v>1</v>
      </c>
      <c r="K165" s="17">
        <v>1</v>
      </c>
      <c r="L165" s="17">
        <v>0</v>
      </c>
      <c r="M165" s="17">
        <v>0</v>
      </c>
      <c r="N165" s="17">
        <v>0</v>
      </c>
      <c r="O165" s="18">
        <v>0</v>
      </c>
      <c r="P165" s="16">
        <v>2</v>
      </c>
      <c r="Q165" s="17">
        <v>1</v>
      </c>
      <c r="R165" s="17">
        <v>0</v>
      </c>
      <c r="S165" s="17">
        <v>0</v>
      </c>
      <c r="T165" s="17">
        <v>0</v>
      </c>
      <c r="U165" s="18">
        <v>0</v>
      </c>
    </row>
    <row r="166" spans="1:39" x14ac:dyDescent="0.25">
      <c r="C166" s="3" t="s">
        <v>65</v>
      </c>
      <c r="D166" s="10" t="s">
        <v>61</v>
      </c>
      <c r="E166" s="11" t="s">
        <v>62</v>
      </c>
      <c r="F166" s="11" t="s">
        <v>63</v>
      </c>
      <c r="G166" s="11" t="s">
        <v>18</v>
      </c>
      <c r="H166" s="11" t="s">
        <v>19</v>
      </c>
      <c r="I166" s="12" t="s">
        <v>72</v>
      </c>
      <c r="J166" s="10" t="s">
        <v>61</v>
      </c>
      <c r="K166" s="11" t="s">
        <v>62</v>
      </c>
      <c r="L166" s="11" t="s">
        <v>63</v>
      </c>
      <c r="M166" s="11" t="s">
        <v>18</v>
      </c>
      <c r="N166" s="11" t="s">
        <v>19</v>
      </c>
      <c r="O166" s="12" t="s">
        <v>72</v>
      </c>
      <c r="P166" s="10" t="s">
        <v>61</v>
      </c>
      <c r="Q166" s="11" t="s">
        <v>62</v>
      </c>
      <c r="R166" s="11" t="s">
        <v>63</v>
      </c>
      <c r="S166" s="11" t="s">
        <v>18</v>
      </c>
      <c r="T166" s="11" t="s">
        <v>19</v>
      </c>
      <c r="U166" s="12" t="s">
        <v>72</v>
      </c>
    </row>
    <row r="167" spans="1:39" x14ac:dyDescent="0.25">
      <c r="B167" t="s">
        <v>49</v>
      </c>
      <c r="C167" s="9">
        <v>0</v>
      </c>
      <c r="D167" s="13">
        <v>3</v>
      </c>
      <c r="E167" s="14">
        <v>3</v>
      </c>
      <c r="F167" s="19">
        <v>1</v>
      </c>
      <c r="G167" s="19">
        <v>0</v>
      </c>
      <c r="H167" s="19">
        <v>0</v>
      </c>
      <c r="I167" s="23">
        <v>0</v>
      </c>
      <c r="J167" s="13">
        <v>3</v>
      </c>
      <c r="K167" s="19">
        <v>2</v>
      </c>
      <c r="L167" s="19">
        <v>1</v>
      </c>
      <c r="M167" s="19">
        <v>0</v>
      </c>
      <c r="N167" s="19">
        <v>0</v>
      </c>
      <c r="O167" s="23">
        <v>1</v>
      </c>
      <c r="P167" s="13"/>
      <c r="Q167" s="19"/>
      <c r="R167" s="19"/>
      <c r="S167" s="19"/>
      <c r="T167" s="19"/>
      <c r="U167" s="23"/>
    </row>
    <row r="168" spans="1:39" x14ac:dyDescent="0.25">
      <c r="B168" t="s">
        <v>98</v>
      </c>
      <c r="C168" s="9">
        <v>1</v>
      </c>
      <c r="D168" s="16">
        <v>1</v>
      </c>
      <c r="E168" s="17">
        <v>0</v>
      </c>
      <c r="F168" s="17">
        <v>0</v>
      </c>
      <c r="G168" s="17">
        <v>0</v>
      </c>
      <c r="H168" s="17">
        <v>0</v>
      </c>
      <c r="I168" s="18">
        <v>0</v>
      </c>
      <c r="J168" s="16">
        <v>3</v>
      </c>
      <c r="K168" s="17">
        <v>3</v>
      </c>
      <c r="L168" s="17">
        <v>0</v>
      </c>
      <c r="M168" s="17">
        <v>0</v>
      </c>
      <c r="N168" s="17">
        <v>1</v>
      </c>
      <c r="O168" s="18">
        <v>0</v>
      </c>
      <c r="P168" s="16">
        <v>3</v>
      </c>
      <c r="Q168" s="17">
        <v>2</v>
      </c>
      <c r="R168" s="17">
        <v>0</v>
      </c>
      <c r="S168" s="17">
        <v>0</v>
      </c>
      <c r="T168" s="17">
        <v>0</v>
      </c>
      <c r="U168" s="18">
        <v>0</v>
      </c>
    </row>
    <row r="169" spans="1:39" x14ac:dyDescent="0.25">
      <c r="C169" s="3" t="s">
        <v>65</v>
      </c>
      <c r="D169" s="10" t="s">
        <v>61</v>
      </c>
      <c r="E169" s="11" t="s">
        <v>62</v>
      </c>
      <c r="F169" s="11" t="s">
        <v>63</v>
      </c>
      <c r="G169" s="11" t="s">
        <v>18</v>
      </c>
      <c r="H169" s="11" t="s">
        <v>19</v>
      </c>
      <c r="I169" s="12" t="s">
        <v>72</v>
      </c>
      <c r="J169" s="10" t="s">
        <v>61</v>
      </c>
      <c r="K169" s="11" t="s">
        <v>62</v>
      </c>
      <c r="L169" s="11" t="s">
        <v>63</v>
      </c>
      <c r="M169" s="11" t="s">
        <v>18</v>
      </c>
      <c r="N169" s="11" t="s">
        <v>19</v>
      </c>
      <c r="O169" s="12" t="s">
        <v>72</v>
      </c>
      <c r="P169" s="10" t="s">
        <v>61</v>
      </c>
      <c r="Q169" s="11" t="s">
        <v>62</v>
      </c>
      <c r="R169" s="11" t="s">
        <v>63</v>
      </c>
      <c r="S169" s="11" t="s">
        <v>18</v>
      </c>
      <c r="T169" s="11" t="s">
        <v>19</v>
      </c>
      <c r="U169" s="12" t="s">
        <v>72</v>
      </c>
      <c r="V169" s="10" t="s">
        <v>61</v>
      </c>
      <c r="W169" s="11" t="s">
        <v>62</v>
      </c>
      <c r="X169" s="11" t="s">
        <v>63</v>
      </c>
      <c r="Y169" s="11" t="s">
        <v>18</v>
      </c>
      <c r="Z169" s="11" t="s">
        <v>19</v>
      </c>
      <c r="AA169" s="12" t="s">
        <v>72</v>
      </c>
      <c r="AB169" s="10" t="s">
        <v>61</v>
      </c>
      <c r="AC169" s="11" t="s">
        <v>62</v>
      </c>
      <c r="AD169" s="11" t="s">
        <v>63</v>
      </c>
      <c r="AE169" s="11" t="s">
        <v>18</v>
      </c>
      <c r="AF169" s="11" t="s">
        <v>19</v>
      </c>
      <c r="AG169" s="12" t="s">
        <v>72</v>
      </c>
      <c r="AH169" s="10" t="s">
        <v>61</v>
      </c>
      <c r="AI169" s="11" t="s">
        <v>62</v>
      </c>
      <c r="AJ169" s="11" t="s">
        <v>63</v>
      </c>
      <c r="AK169" s="11" t="s">
        <v>18</v>
      </c>
      <c r="AL169" s="11" t="s">
        <v>19</v>
      </c>
      <c r="AM169" s="12" t="s">
        <v>72</v>
      </c>
    </row>
    <row r="170" spans="1:39" x14ac:dyDescent="0.25">
      <c r="B170" t="s">
        <v>49</v>
      </c>
      <c r="C170" s="9">
        <v>0</v>
      </c>
      <c r="D170" s="13">
        <v>1</v>
      </c>
      <c r="E170" s="19">
        <v>0</v>
      </c>
      <c r="F170" s="19">
        <v>0</v>
      </c>
      <c r="G170" s="19">
        <v>0</v>
      </c>
      <c r="H170" s="19">
        <v>0</v>
      </c>
      <c r="I170" s="23">
        <v>0</v>
      </c>
      <c r="J170" s="13">
        <v>1</v>
      </c>
      <c r="K170" s="19">
        <v>1</v>
      </c>
      <c r="L170" s="19">
        <v>0</v>
      </c>
      <c r="M170" s="19">
        <v>0</v>
      </c>
      <c r="N170" s="19">
        <v>0</v>
      </c>
      <c r="O170" s="23">
        <v>0</v>
      </c>
      <c r="P170" s="13">
        <v>1</v>
      </c>
      <c r="Q170" s="19">
        <v>1</v>
      </c>
      <c r="R170" s="19">
        <v>1</v>
      </c>
      <c r="S170" s="19">
        <v>0</v>
      </c>
      <c r="T170" s="19">
        <v>0</v>
      </c>
      <c r="U170" s="23">
        <v>0</v>
      </c>
      <c r="V170" s="13">
        <v>1</v>
      </c>
      <c r="W170" s="19">
        <v>0</v>
      </c>
      <c r="X170" s="19">
        <v>0</v>
      </c>
      <c r="Y170" s="19">
        <v>0</v>
      </c>
      <c r="Z170" s="19">
        <v>0</v>
      </c>
      <c r="AA170" s="23">
        <v>0</v>
      </c>
      <c r="AB170" s="13">
        <v>2</v>
      </c>
      <c r="AC170" s="19">
        <v>1</v>
      </c>
      <c r="AD170" s="19">
        <v>1</v>
      </c>
      <c r="AE170" s="19">
        <v>0</v>
      </c>
      <c r="AF170" s="19">
        <v>0</v>
      </c>
      <c r="AG170" s="23">
        <v>0</v>
      </c>
      <c r="AH170" s="13"/>
      <c r="AI170" s="19"/>
      <c r="AJ170" s="19"/>
      <c r="AK170" s="19"/>
      <c r="AL170" s="19"/>
      <c r="AM170" s="23"/>
    </row>
    <row r="171" spans="1:39" x14ac:dyDescent="0.25">
      <c r="B171" t="s">
        <v>98</v>
      </c>
      <c r="C171" s="9">
        <v>3</v>
      </c>
      <c r="D171" s="16">
        <v>2</v>
      </c>
      <c r="E171" s="17">
        <v>1</v>
      </c>
      <c r="F171" s="17">
        <v>0</v>
      </c>
      <c r="G171" s="17">
        <v>0</v>
      </c>
      <c r="H171" s="17">
        <v>0</v>
      </c>
      <c r="I171" s="18">
        <v>0</v>
      </c>
      <c r="J171" s="16">
        <v>2</v>
      </c>
      <c r="K171" s="17">
        <v>2</v>
      </c>
      <c r="L171" s="17">
        <v>0</v>
      </c>
      <c r="M171" s="17">
        <v>0</v>
      </c>
      <c r="N171" s="17">
        <v>0</v>
      </c>
      <c r="O171" s="18">
        <v>0</v>
      </c>
      <c r="P171" s="16">
        <v>0</v>
      </c>
      <c r="Q171" s="17">
        <v>0</v>
      </c>
      <c r="R171" s="17">
        <v>0</v>
      </c>
      <c r="S171" s="17">
        <v>0</v>
      </c>
      <c r="T171" s="17">
        <v>0</v>
      </c>
      <c r="U171" s="18">
        <v>0</v>
      </c>
      <c r="V171" s="16">
        <v>1</v>
      </c>
      <c r="W171" s="17">
        <v>0</v>
      </c>
      <c r="X171" s="17">
        <v>0</v>
      </c>
      <c r="Y171" s="17">
        <v>0</v>
      </c>
      <c r="Z171" s="17">
        <v>0</v>
      </c>
      <c r="AA171" s="18">
        <v>0</v>
      </c>
      <c r="AB171" s="16">
        <v>2</v>
      </c>
      <c r="AC171" s="17">
        <v>0</v>
      </c>
      <c r="AD171" s="17">
        <v>0</v>
      </c>
      <c r="AE171" s="17">
        <v>0</v>
      </c>
      <c r="AF171" s="17">
        <v>0</v>
      </c>
      <c r="AG171" s="18">
        <v>0</v>
      </c>
      <c r="AH171" s="16">
        <v>2</v>
      </c>
      <c r="AI171" s="17">
        <v>2</v>
      </c>
      <c r="AJ171" s="17">
        <v>0</v>
      </c>
      <c r="AK171" s="17">
        <v>0</v>
      </c>
      <c r="AL171" s="17">
        <v>0</v>
      </c>
      <c r="AM171" s="18">
        <v>0</v>
      </c>
    </row>
    <row r="173" spans="1:39" x14ac:dyDescent="0.25">
      <c r="C173" s="3" t="s">
        <v>65</v>
      </c>
      <c r="D173" s="10" t="s">
        <v>61</v>
      </c>
      <c r="E173" s="11" t="s">
        <v>62</v>
      </c>
      <c r="F173" s="11" t="s">
        <v>63</v>
      </c>
      <c r="G173" s="11" t="s">
        <v>18</v>
      </c>
      <c r="H173" s="11" t="s">
        <v>19</v>
      </c>
      <c r="I173" s="12" t="s">
        <v>72</v>
      </c>
      <c r="J173" s="10" t="s">
        <v>61</v>
      </c>
      <c r="K173" s="11" t="s">
        <v>62</v>
      </c>
      <c r="L173" s="11" t="s">
        <v>63</v>
      </c>
      <c r="M173" s="11" t="s">
        <v>18</v>
      </c>
      <c r="N173" s="11" t="s">
        <v>19</v>
      </c>
      <c r="O173" s="12" t="s">
        <v>72</v>
      </c>
      <c r="P173" s="10" t="s">
        <v>61</v>
      </c>
      <c r="Q173" s="11" t="s">
        <v>62</v>
      </c>
      <c r="R173" s="11" t="s">
        <v>63</v>
      </c>
      <c r="S173" s="11" t="s">
        <v>18</v>
      </c>
      <c r="T173" s="11" t="s">
        <v>19</v>
      </c>
      <c r="U173" s="12" t="s">
        <v>72</v>
      </c>
      <c r="V173" s="10" t="s">
        <v>61</v>
      </c>
      <c r="W173" s="11" t="s">
        <v>62</v>
      </c>
      <c r="X173" s="11" t="s">
        <v>63</v>
      </c>
      <c r="Y173" s="11" t="s">
        <v>18</v>
      </c>
      <c r="Z173" s="11" t="s">
        <v>19</v>
      </c>
      <c r="AA173" s="12" t="s">
        <v>72</v>
      </c>
      <c r="AB173" s="10" t="s">
        <v>61</v>
      </c>
      <c r="AC173" s="11" t="s">
        <v>62</v>
      </c>
      <c r="AD173" s="11" t="s">
        <v>63</v>
      </c>
      <c r="AE173" s="11" t="s">
        <v>18</v>
      </c>
      <c r="AF173" s="11" t="s">
        <v>19</v>
      </c>
      <c r="AG173" s="12" t="s">
        <v>72</v>
      </c>
    </row>
    <row r="174" spans="1:39" x14ac:dyDescent="0.25">
      <c r="B174" s="8" t="s">
        <v>49</v>
      </c>
      <c r="C174" s="9">
        <v>3</v>
      </c>
      <c r="D174" s="13">
        <v>0</v>
      </c>
      <c r="E174" s="14">
        <v>0</v>
      </c>
      <c r="F174" s="19">
        <v>0</v>
      </c>
      <c r="G174" s="19">
        <v>0</v>
      </c>
      <c r="H174" s="19">
        <v>0</v>
      </c>
      <c r="I174" s="23">
        <v>0</v>
      </c>
      <c r="J174" s="13">
        <v>3</v>
      </c>
      <c r="K174" s="19">
        <v>2</v>
      </c>
      <c r="L174" s="19">
        <v>0</v>
      </c>
      <c r="M174" s="19">
        <v>1</v>
      </c>
      <c r="N174" s="19">
        <v>0</v>
      </c>
      <c r="O174" s="23">
        <v>0</v>
      </c>
      <c r="P174" s="13">
        <v>3</v>
      </c>
      <c r="Q174" s="19">
        <v>3</v>
      </c>
      <c r="R174" s="19">
        <v>0</v>
      </c>
      <c r="S174" s="19">
        <v>2</v>
      </c>
      <c r="T174" s="19">
        <v>0</v>
      </c>
      <c r="U174" s="23">
        <v>0</v>
      </c>
      <c r="V174" s="13">
        <v>2</v>
      </c>
      <c r="W174" s="19">
        <v>2</v>
      </c>
      <c r="X174" s="19">
        <v>0</v>
      </c>
      <c r="Y174" s="19">
        <v>1</v>
      </c>
      <c r="Z174" s="19">
        <v>0</v>
      </c>
      <c r="AA174" s="23">
        <v>0</v>
      </c>
      <c r="AB174" s="13">
        <v>2</v>
      </c>
      <c r="AC174" s="19">
        <v>2</v>
      </c>
      <c r="AD174" s="19">
        <v>0</v>
      </c>
      <c r="AE174" s="19">
        <v>0</v>
      </c>
      <c r="AF174" s="19">
        <v>0</v>
      </c>
      <c r="AG174" s="23">
        <v>0</v>
      </c>
    </row>
    <row r="175" spans="1:39" x14ac:dyDescent="0.25">
      <c r="A175" t="s">
        <v>59</v>
      </c>
      <c r="B175" s="25" t="s">
        <v>99</v>
      </c>
      <c r="C175" s="9">
        <v>0</v>
      </c>
      <c r="D175" s="16">
        <v>3</v>
      </c>
      <c r="E175" s="17">
        <v>1</v>
      </c>
      <c r="F175" s="17">
        <v>0</v>
      </c>
      <c r="G175" s="17">
        <v>0</v>
      </c>
      <c r="H175" s="17">
        <v>0</v>
      </c>
      <c r="I175" s="18">
        <v>0</v>
      </c>
      <c r="J175" s="16">
        <v>3</v>
      </c>
      <c r="K175" s="17">
        <v>3</v>
      </c>
      <c r="L175" s="17">
        <v>0</v>
      </c>
      <c r="M175" s="17">
        <v>0</v>
      </c>
      <c r="N175" s="17">
        <v>3</v>
      </c>
      <c r="O175" s="18">
        <v>0</v>
      </c>
      <c r="P175" s="16">
        <v>2</v>
      </c>
      <c r="Q175" s="17">
        <v>0</v>
      </c>
      <c r="R175" s="17">
        <v>0</v>
      </c>
      <c r="S175" s="17">
        <v>0</v>
      </c>
      <c r="T175" s="17">
        <v>0</v>
      </c>
      <c r="U175" s="18">
        <v>0</v>
      </c>
      <c r="V175" s="16">
        <v>3</v>
      </c>
      <c r="W175" s="17">
        <v>0</v>
      </c>
      <c r="X175" s="17">
        <v>0</v>
      </c>
      <c r="Y175" s="17">
        <v>0</v>
      </c>
      <c r="Z175" s="17">
        <v>0</v>
      </c>
      <c r="AA175" s="18">
        <v>0</v>
      </c>
      <c r="AB175" s="16">
        <v>3</v>
      </c>
      <c r="AC175" s="17">
        <v>1</v>
      </c>
      <c r="AD175" s="17">
        <v>0</v>
      </c>
      <c r="AE175" s="17">
        <v>0</v>
      </c>
      <c r="AF175" s="17">
        <v>0</v>
      </c>
      <c r="AG175" s="18">
        <v>0</v>
      </c>
    </row>
    <row r="176" spans="1:39" x14ac:dyDescent="0.25">
      <c r="C176" s="3" t="s">
        <v>65</v>
      </c>
      <c r="D176" s="10" t="s">
        <v>61</v>
      </c>
      <c r="E176" s="11" t="s">
        <v>62</v>
      </c>
      <c r="F176" s="11" t="s">
        <v>63</v>
      </c>
      <c r="G176" s="11" t="s">
        <v>18</v>
      </c>
      <c r="H176" s="11" t="s">
        <v>19</v>
      </c>
      <c r="I176" s="12" t="s">
        <v>72</v>
      </c>
      <c r="J176" s="10" t="s">
        <v>61</v>
      </c>
      <c r="K176" s="11" t="s">
        <v>62</v>
      </c>
      <c r="L176" s="11" t="s">
        <v>63</v>
      </c>
      <c r="M176" s="11" t="s">
        <v>18</v>
      </c>
      <c r="N176" s="11" t="s">
        <v>19</v>
      </c>
      <c r="O176" s="12" t="s">
        <v>72</v>
      </c>
      <c r="P176" s="10" t="s">
        <v>61</v>
      </c>
      <c r="Q176" s="11" t="s">
        <v>62</v>
      </c>
      <c r="R176" s="11" t="s">
        <v>63</v>
      </c>
      <c r="S176" s="11" t="s">
        <v>18</v>
      </c>
      <c r="T176" s="11" t="s">
        <v>19</v>
      </c>
      <c r="U176" s="12" t="s">
        <v>72</v>
      </c>
      <c r="V176" s="10" t="s">
        <v>61</v>
      </c>
      <c r="W176" s="11" t="s">
        <v>62</v>
      </c>
      <c r="X176" s="11" t="s">
        <v>63</v>
      </c>
      <c r="Y176" s="11" t="s">
        <v>18</v>
      </c>
      <c r="Z176" s="11" t="s">
        <v>19</v>
      </c>
      <c r="AA176" s="12" t="s">
        <v>72</v>
      </c>
      <c r="AB176" s="10" t="s">
        <v>61</v>
      </c>
      <c r="AC176" s="11" t="s">
        <v>62</v>
      </c>
      <c r="AD176" s="11" t="s">
        <v>63</v>
      </c>
      <c r="AE176" s="11" t="s">
        <v>18</v>
      </c>
      <c r="AF176" s="11" t="s">
        <v>19</v>
      </c>
      <c r="AG176" s="12" t="s">
        <v>72</v>
      </c>
    </row>
    <row r="177" spans="1:33" x14ac:dyDescent="0.25">
      <c r="B177" t="s">
        <v>49</v>
      </c>
      <c r="C177" s="9">
        <v>0</v>
      </c>
      <c r="D177" s="13">
        <v>1</v>
      </c>
      <c r="E177" s="14">
        <v>1</v>
      </c>
      <c r="F177" s="19">
        <v>0</v>
      </c>
      <c r="G177" s="19">
        <v>0</v>
      </c>
      <c r="H177" s="19">
        <v>0</v>
      </c>
      <c r="I177" s="23">
        <v>0</v>
      </c>
      <c r="J177" s="13">
        <v>1</v>
      </c>
      <c r="K177" s="19">
        <v>0</v>
      </c>
      <c r="L177" s="19">
        <v>0</v>
      </c>
      <c r="M177" s="19">
        <v>0</v>
      </c>
      <c r="N177" s="19">
        <v>0</v>
      </c>
      <c r="O177" s="23">
        <v>0</v>
      </c>
      <c r="P177" s="13">
        <v>0</v>
      </c>
      <c r="Q177" s="19">
        <v>0</v>
      </c>
      <c r="R177" s="19">
        <v>0</v>
      </c>
      <c r="S177" s="19">
        <v>0</v>
      </c>
      <c r="T177" s="19">
        <v>0</v>
      </c>
      <c r="U177" s="23">
        <v>0</v>
      </c>
      <c r="V177" s="13">
        <v>2</v>
      </c>
      <c r="W177" s="19">
        <v>2</v>
      </c>
      <c r="X177" s="19">
        <v>0</v>
      </c>
      <c r="Y177" s="19">
        <v>0</v>
      </c>
      <c r="Z177" s="19">
        <v>0</v>
      </c>
      <c r="AA177" s="23">
        <v>0</v>
      </c>
      <c r="AB177" s="13"/>
      <c r="AC177" s="19"/>
      <c r="AD177" s="19"/>
      <c r="AE177" s="19"/>
      <c r="AF177" s="19"/>
      <c r="AG177" s="23"/>
    </row>
    <row r="178" spans="1:33" x14ac:dyDescent="0.25">
      <c r="B178" t="s">
        <v>99</v>
      </c>
      <c r="C178" s="9">
        <v>1</v>
      </c>
      <c r="D178" s="16">
        <v>1</v>
      </c>
      <c r="E178" s="17">
        <v>1</v>
      </c>
      <c r="F178" s="17">
        <v>0</v>
      </c>
      <c r="G178" s="17">
        <v>0</v>
      </c>
      <c r="H178" s="17">
        <v>1</v>
      </c>
      <c r="I178" s="18">
        <v>0</v>
      </c>
      <c r="J178" s="16">
        <v>1</v>
      </c>
      <c r="K178" s="17">
        <v>1</v>
      </c>
      <c r="L178" s="17">
        <v>0</v>
      </c>
      <c r="M178" s="17">
        <v>0</v>
      </c>
      <c r="N178" s="17">
        <v>1</v>
      </c>
      <c r="O178" s="18">
        <v>0</v>
      </c>
      <c r="P178" s="16">
        <v>3</v>
      </c>
      <c r="Q178" s="17">
        <v>3</v>
      </c>
      <c r="R178" s="17">
        <v>0</v>
      </c>
      <c r="S178" s="17">
        <v>0</v>
      </c>
      <c r="T178" s="17">
        <v>1</v>
      </c>
      <c r="U178" s="18">
        <v>0</v>
      </c>
      <c r="V178" s="16">
        <v>2</v>
      </c>
      <c r="W178" s="17">
        <v>2</v>
      </c>
      <c r="X178" s="17">
        <v>0</v>
      </c>
      <c r="Y178" s="17">
        <v>0</v>
      </c>
      <c r="Z178" s="17">
        <v>1</v>
      </c>
      <c r="AA178" s="18">
        <v>0</v>
      </c>
      <c r="AB178" s="16">
        <v>4</v>
      </c>
      <c r="AC178" s="17">
        <v>4</v>
      </c>
      <c r="AD178" s="17">
        <v>0</v>
      </c>
      <c r="AE178" s="17">
        <v>0</v>
      </c>
      <c r="AF178" s="17">
        <v>2</v>
      </c>
      <c r="AG178" s="18">
        <v>0</v>
      </c>
    </row>
    <row r="179" spans="1:33" x14ac:dyDescent="0.25">
      <c r="C179" s="3" t="s">
        <v>65</v>
      </c>
      <c r="D179" s="10" t="s">
        <v>61</v>
      </c>
      <c r="E179" s="11" t="s">
        <v>62</v>
      </c>
      <c r="F179" s="11" t="s">
        <v>63</v>
      </c>
      <c r="G179" s="11" t="s">
        <v>18</v>
      </c>
      <c r="H179" s="11" t="s">
        <v>19</v>
      </c>
      <c r="I179" s="12" t="s">
        <v>72</v>
      </c>
      <c r="J179" s="10" t="s">
        <v>61</v>
      </c>
      <c r="K179" s="11" t="s">
        <v>62</v>
      </c>
      <c r="L179" s="11" t="s">
        <v>63</v>
      </c>
      <c r="M179" s="11" t="s">
        <v>18</v>
      </c>
      <c r="N179" s="11" t="s">
        <v>19</v>
      </c>
      <c r="O179" s="12" t="s">
        <v>72</v>
      </c>
      <c r="P179" s="10" t="s">
        <v>61</v>
      </c>
      <c r="Q179" s="11" t="s">
        <v>62</v>
      </c>
      <c r="R179" s="11" t="s">
        <v>63</v>
      </c>
      <c r="S179" s="11" t="s">
        <v>18</v>
      </c>
      <c r="T179" s="11" t="s">
        <v>19</v>
      </c>
      <c r="U179" s="12" t="s">
        <v>72</v>
      </c>
    </row>
    <row r="180" spans="1:33" x14ac:dyDescent="0.25">
      <c r="B180" t="s">
        <v>49</v>
      </c>
      <c r="C180" s="9">
        <v>2</v>
      </c>
      <c r="D180" s="13">
        <v>1</v>
      </c>
      <c r="E180" s="19">
        <v>1</v>
      </c>
      <c r="F180" s="19">
        <v>0</v>
      </c>
      <c r="G180" s="19">
        <v>0</v>
      </c>
      <c r="H180" s="19">
        <v>0</v>
      </c>
      <c r="I180" s="23">
        <v>0</v>
      </c>
      <c r="J180" s="13">
        <v>2</v>
      </c>
      <c r="K180" s="19">
        <v>2</v>
      </c>
      <c r="L180" s="19">
        <v>0</v>
      </c>
      <c r="M180" s="19">
        <v>0</v>
      </c>
      <c r="N180" s="19">
        <v>0</v>
      </c>
      <c r="O180" s="23">
        <v>0</v>
      </c>
      <c r="P180" s="13">
        <v>3</v>
      </c>
      <c r="Q180" s="19">
        <v>2</v>
      </c>
      <c r="R180" s="19">
        <v>0</v>
      </c>
      <c r="S180" s="19">
        <v>1</v>
      </c>
      <c r="T180" s="19">
        <v>0</v>
      </c>
      <c r="U180" s="23">
        <v>0</v>
      </c>
    </row>
    <row r="181" spans="1:33" x14ac:dyDescent="0.25">
      <c r="B181" t="s">
        <v>99</v>
      </c>
      <c r="C181" s="9">
        <v>0</v>
      </c>
      <c r="D181" s="16">
        <v>1</v>
      </c>
      <c r="E181" s="17">
        <v>0</v>
      </c>
      <c r="F181" s="17">
        <v>0</v>
      </c>
      <c r="G181" s="17">
        <v>0</v>
      </c>
      <c r="H181" s="17">
        <v>0</v>
      </c>
      <c r="I181" s="18">
        <v>0</v>
      </c>
      <c r="J181" s="16">
        <v>1</v>
      </c>
      <c r="K181" s="17">
        <v>1</v>
      </c>
      <c r="L181" s="17">
        <v>0</v>
      </c>
      <c r="M181" s="17">
        <v>0</v>
      </c>
      <c r="N181" s="17">
        <v>0</v>
      </c>
      <c r="O181" s="18">
        <v>0</v>
      </c>
      <c r="P181" s="16">
        <v>2</v>
      </c>
      <c r="Q181" s="17">
        <v>2</v>
      </c>
      <c r="R181" s="17">
        <v>0</v>
      </c>
      <c r="S181" s="17">
        <v>0</v>
      </c>
      <c r="T181" s="17">
        <v>1</v>
      </c>
      <c r="U181" s="18">
        <v>0</v>
      </c>
    </row>
    <row r="183" spans="1:33" x14ac:dyDescent="0.25">
      <c r="C183" s="3" t="s">
        <v>65</v>
      </c>
      <c r="D183" s="10" t="s">
        <v>61</v>
      </c>
      <c r="E183" s="11" t="s">
        <v>62</v>
      </c>
      <c r="F183" s="11" t="s">
        <v>63</v>
      </c>
      <c r="G183" s="11" t="s">
        <v>18</v>
      </c>
      <c r="H183" s="11" t="s">
        <v>19</v>
      </c>
      <c r="I183" s="12" t="s">
        <v>72</v>
      </c>
      <c r="J183" s="10" t="s">
        <v>61</v>
      </c>
      <c r="K183" s="11" t="s">
        <v>62</v>
      </c>
      <c r="L183" s="11" t="s">
        <v>63</v>
      </c>
      <c r="M183" s="11" t="s">
        <v>18</v>
      </c>
      <c r="N183" s="11" t="s">
        <v>19</v>
      </c>
      <c r="O183" s="12" t="s">
        <v>72</v>
      </c>
      <c r="P183" s="10" t="s">
        <v>61</v>
      </c>
      <c r="Q183" s="11" t="s">
        <v>62</v>
      </c>
      <c r="R183" s="11" t="s">
        <v>63</v>
      </c>
      <c r="S183" s="11" t="s">
        <v>18</v>
      </c>
      <c r="T183" s="11" t="s">
        <v>19</v>
      </c>
      <c r="U183" s="12" t="s">
        <v>72</v>
      </c>
    </row>
    <row r="184" spans="1:33" x14ac:dyDescent="0.25">
      <c r="B184" s="8" t="s">
        <v>50</v>
      </c>
      <c r="C184" s="9">
        <v>1</v>
      </c>
      <c r="D184" s="13">
        <v>3</v>
      </c>
      <c r="E184" s="14">
        <v>3</v>
      </c>
      <c r="F184" s="19">
        <v>0</v>
      </c>
      <c r="G184" s="19">
        <v>0</v>
      </c>
      <c r="H184" s="19">
        <v>0</v>
      </c>
      <c r="I184" s="23">
        <v>0</v>
      </c>
      <c r="J184" s="13">
        <v>3</v>
      </c>
      <c r="K184" s="19">
        <v>2</v>
      </c>
      <c r="L184" s="19">
        <v>0</v>
      </c>
      <c r="M184" s="19">
        <v>0</v>
      </c>
      <c r="N184" s="19">
        <v>0</v>
      </c>
      <c r="O184" s="23">
        <v>0</v>
      </c>
      <c r="P184" s="13">
        <v>4</v>
      </c>
      <c r="Q184" s="19">
        <v>3</v>
      </c>
      <c r="R184" s="19">
        <v>0</v>
      </c>
      <c r="S184" s="19">
        <v>0</v>
      </c>
      <c r="T184" s="19">
        <v>0</v>
      </c>
      <c r="U184" s="23">
        <v>0</v>
      </c>
    </row>
    <row r="185" spans="1:33" x14ac:dyDescent="0.25">
      <c r="A185" t="s">
        <v>59</v>
      </c>
      <c r="B185" s="25" t="s">
        <v>95</v>
      </c>
      <c r="C185" s="9">
        <v>0</v>
      </c>
      <c r="D185" s="16" t="s">
        <v>70</v>
      </c>
      <c r="E185" s="17">
        <v>3</v>
      </c>
      <c r="F185" s="17">
        <v>0</v>
      </c>
      <c r="G185" s="17">
        <v>0</v>
      </c>
      <c r="H185" s="17">
        <v>0</v>
      </c>
      <c r="I185" s="18">
        <v>0</v>
      </c>
      <c r="J185" s="16" t="s">
        <v>70</v>
      </c>
      <c r="K185" s="17">
        <v>3</v>
      </c>
      <c r="L185" s="17">
        <v>0</v>
      </c>
      <c r="M185" s="17">
        <v>0</v>
      </c>
      <c r="N185" s="17">
        <v>0</v>
      </c>
      <c r="O185" s="18">
        <v>0</v>
      </c>
      <c r="P185" s="16" t="s">
        <v>100</v>
      </c>
      <c r="Q185" s="17">
        <v>0</v>
      </c>
      <c r="R185" s="17">
        <v>0</v>
      </c>
      <c r="S185" s="17">
        <v>0</v>
      </c>
      <c r="T185" s="17">
        <v>0</v>
      </c>
      <c r="U185" s="18">
        <v>0</v>
      </c>
    </row>
    <row r="186" spans="1:33" x14ac:dyDescent="0.25">
      <c r="C186" s="3" t="s">
        <v>65</v>
      </c>
      <c r="D186" s="10" t="s">
        <v>61</v>
      </c>
      <c r="E186" s="11" t="s">
        <v>62</v>
      </c>
      <c r="F186" s="11" t="s">
        <v>63</v>
      </c>
      <c r="G186" s="11" t="s">
        <v>18</v>
      </c>
      <c r="H186" s="11" t="s">
        <v>19</v>
      </c>
      <c r="I186" s="12" t="s">
        <v>72</v>
      </c>
      <c r="J186" s="10" t="s">
        <v>61</v>
      </c>
      <c r="K186" s="11" t="s">
        <v>62</v>
      </c>
      <c r="L186" s="11" t="s">
        <v>63</v>
      </c>
      <c r="M186" s="11" t="s">
        <v>18</v>
      </c>
      <c r="N186" s="11" t="s">
        <v>19</v>
      </c>
      <c r="O186" s="12" t="s">
        <v>72</v>
      </c>
    </row>
    <row r="187" spans="1:33" x14ac:dyDescent="0.25">
      <c r="B187" t="s">
        <v>50</v>
      </c>
      <c r="C187" s="9">
        <v>4</v>
      </c>
      <c r="D187" s="13">
        <v>2</v>
      </c>
      <c r="E187" s="14">
        <v>1</v>
      </c>
      <c r="F187" s="19">
        <v>0</v>
      </c>
      <c r="G187" s="19">
        <v>0</v>
      </c>
      <c r="H187" s="19">
        <v>0</v>
      </c>
      <c r="I187" s="23">
        <v>0</v>
      </c>
      <c r="J187" s="13">
        <v>4</v>
      </c>
      <c r="K187" s="19">
        <v>4</v>
      </c>
      <c r="L187" s="19">
        <v>0</v>
      </c>
      <c r="M187" s="19">
        <v>0</v>
      </c>
      <c r="N187" s="19">
        <v>0</v>
      </c>
      <c r="O187" s="23">
        <v>0</v>
      </c>
    </row>
    <row r="188" spans="1:33" x14ac:dyDescent="0.25">
      <c r="B188" t="s">
        <v>95</v>
      </c>
      <c r="C188" s="9">
        <v>0</v>
      </c>
      <c r="D188" s="16" t="s">
        <v>69</v>
      </c>
      <c r="E188" s="17">
        <v>1</v>
      </c>
      <c r="F188" s="17">
        <v>0</v>
      </c>
      <c r="G188" s="17">
        <v>0</v>
      </c>
      <c r="H188" s="17">
        <v>0</v>
      </c>
      <c r="I188" s="18">
        <v>0</v>
      </c>
      <c r="J188" s="16" t="s">
        <v>69</v>
      </c>
      <c r="K188" s="17">
        <v>1</v>
      </c>
      <c r="L188" s="17">
        <v>0</v>
      </c>
      <c r="M188" s="17">
        <v>1</v>
      </c>
      <c r="N188" s="17">
        <v>0</v>
      </c>
      <c r="O188" s="18">
        <v>0</v>
      </c>
    </row>
    <row r="189" spans="1:33" x14ac:dyDescent="0.25">
      <c r="C189" s="3" t="s">
        <v>65</v>
      </c>
      <c r="D189" s="10" t="s">
        <v>61</v>
      </c>
      <c r="E189" s="11" t="s">
        <v>62</v>
      </c>
      <c r="F189" s="11" t="s">
        <v>63</v>
      </c>
      <c r="G189" s="11" t="s">
        <v>18</v>
      </c>
      <c r="H189" s="11" t="s">
        <v>19</v>
      </c>
      <c r="I189" s="12" t="s">
        <v>72</v>
      </c>
      <c r="J189" s="10" t="s">
        <v>61</v>
      </c>
      <c r="K189" s="11" t="s">
        <v>62</v>
      </c>
      <c r="L189" s="11" t="s">
        <v>63</v>
      </c>
      <c r="M189" s="11" t="s">
        <v>18</v>
      </c>
      <c r="N189" s="11" t="s">
        <v>19</v>
      </c>
      <c r="O189" s="12" t="s">
        <v>72</v>
      </c>
    </row>
    <row r="190" spans="1:33" x14ac:dyDescent="0.25">
      <c r="B190" t="s">
        <v>50</v>
      </c>
      <c r="C190" s="9">
        <v>2</v>
      </c>
      <c r="D190" s="13">
        <v>3</v>
      </c>
      <c r="E190" s="19">
        <v>3</v>
      </c>
      <c r="F190" s="19">
        <v>0</v>
      </c>
      <c r="G190" s="19">
        <v>0</v>
      </c>
      <c r="H190" s="19">
        <v>0</v>
      </c>
      <c r="I190" s="23">
        <v>0</v>
      </c>
      <c r="J190" s="13">
        <v>1</v>
      </c>
      <c r="K190" s="19">
        <v>1</v>
      </c>
      <c r="L190" s="19">
        <v>0</v>
      </c>
      <c r="M190" s="19">
        <v>0</v>
      </c>
      <c r="N190" s="19">
        <v>0</v>
      </c>
      <c r="O190" s="23">
        <v>0</v>
      </c>
    </row>
    <row r="191" spans="1:33" x14ac:dyDescent="0.25">
      <c r="B191" t="s">
        <v>95</v>
      </c>
      <c r="C191" s="9">
        <v>0</v>
      </c>
      <c r="D191" s="16" t="s">
        <v>69</v>
      </c>
      <c r="E191" s="17">
        <v>1</v>
      </c>
      <c r="F191" s="17">
        <v>0</v>
      </c>
      <c r="G191" s="17">
        <v>0</v>
      </c>
      <c r="H191" s="17">
        <v>0</v>
      </c>
      <c r="I191" s="18">
        <v>0</v>
      </c>
      <c r="J191" s="16" t="s">
        <v>101</v>
      </c>
      <c r="K191" s="17">
        <v>2</v>
      </c>
      <c r="L191" s="17">
        <v>0</v>
      </c>
      <c r="M191" s="17">
        <v>1</v>
      </c>
      <c r="N191" s="17">
        <v>0</v>
      </c>
      <c r="O191" s="18">
        <v>0</v>
      </c>
    </row>
    <row r="193" spans="1:45" x14ac:dyDescent="0.25">
      <c r="C193" s="3" t="s">
        <v>65</v>
      </c>
      <c r="D193" s="10" t="s">
        <v>61</v>
      </c>
      <c r="E193" s="11" t="s">
        <v>62</v>
      </c>
      <c r="F193" s="11" t="s">
        <v>63</v>
      </c>
      <c r="G193" s="11" t="s">
        <v>18</v>
      </c>
      <c r="H193" s="11" t="s">
        <v>19</v>
      </c>
      <c r="I193" s="12" t="s">
        <v>72</v>
      </c>
      <c r="J193" s="10" t="s">
        <v>61</v>
      </c>
      <c r="K193" s="11" t="s">
        <v>62</v>
      </c>
      <c r="L193" s="11" t="s">
        <v>63</v>
      </c>
      <c r="M193" s="11" t="s">
        <v>18</v>
      </c>
      <c r="N193" s="11" t="s">
        <v>19</v>
      </c>
      <c r="O193" s="12" t="s">
        <v>72</v>
      </c>
      <c r="P193" s="10" t="s">
        <v>61</v>
      </c>
      <c r="Q193" s="11" t="s">
        <v>62</v>
      </c>
      <c r="R193" s="11" t="s">
        <v>63</v>
      </c>
      <c r="S193" s="11" t="s">
        <v>18</v>
      </c>
      <c r="T193" s="11" t="s">
        <v>19</v>
      </c>
      <c r="U193" s="12" t="s">
        <v>72</v>
      </c>
      <c r="V193" s="10" t="s">
        <v>61</v>
      </c>
      <c r="W193" s="11" t="s">
        <v>62</v>
      </c>
      <c r="X193" s="11" t="s">
        <v>63</v>
      </c>
      <c r="Y193" s="11" t="s">
        <v>18</v>
      </c>
      <c r="Z193" s="11" t="s">
        <v>19</v>
      </c>
      <c r="AA193" s="12" t="s">
        <v>72</v>
      </c>
      <c r="AB193" s="10" t="s">
        <v>61</v>
      </c>
      <c r="AC193" s="11" t="s">
        <v>62</v>
      </c>
      <c r="AD193" s="11" t="s">
        <v>63</v>
      </c>
      <c r="AE193" s="11" t="s">
        <v>18</v>
      </c>
      <c r="AF193" s="11" t="s">
        <v>19</v>
      </c>
      <c r="AG193" s="12" t="s">
        <v>72</v>
      </c>
      <c r="AH193" s="10" t="s">
        <v>61</v>
      </c>
      <c r="AI193" s="11" t="s">
        <v>62</v>
      </c>
      <c r="AJ193" s="11" t="s">
        <v>63</v>
      </c>
      <c r="AK193" s="11" t="s">
        <v>18</v>
      </c>
      <c r="AL193" s="11" t="s">
        <v>19</v>
      </c>
      <c r="AM193" s="12" t="s">
        <v>72</v>
      </c>
      <c r="AN193" s="10" t="s">
        <v>61</v>
      </c>
      <c r="AO193" s="11" t="s">
        <v>62</v>
      </c>
      <c r="AP193" s="11" t="s">
        <v>63</v>
      </c>
      <c r="AQ193" s="11" t="s">
        <v>18</v>
      </c>
      <c r="AR193" s="11" t="s">
        <v>19</v>
      </c>
      <c r="AS193" s="12" t="s">
        <v>72</v>
      </c>
    </row>
    <row r="194" spans="1:45" x14ac:dyDescent="0.25">
      <c r="B194" s="8" t="s">
        <v>50</v>
      </c>
      <c r="C194" s="9">
        <v>2</v>
      </c>
      <c r="D194" s="13">
        <v>1</v>
      </c>
      <c r="E194" s="14">
        <v>1</v>
      </c>
      <c r="F194" s="19">
        <v>1</v>
      </c>
      <c r="G194" s="19">
        <v>0</v>
      </c>
      <c r="H194" s="19">
        <v>0</v>
      </c>
      <c r="I194" s="23">
        <v>0</v>
      </c>
      <c r="J194" s="13">
        <v>3</v>
      </c>
      <c r="K194" s="19">
        <v>1</v>
      </c>
      <c r="L194" s="19">
        <v>0</v>
      </c>
      <c r="M194" s="19">
        <v>0</v>
      </c>
      <c r="N194" s="19">
        <v>0</v>
      </c>
      <c r="O194" s="23">
        <v>0</v>
      </c>
      <c r="P194" s="13">
        <v>3</v>
      </c>
      <c r="Q194" s="19">
        <v>2</v>
      </c>
      <c r="R194" s="19">
        <v>0</v>
      </c>
      <c r="S194" s="19">
        <v>1</v>
      </c>
      <c r="T194" s="19">
        <v>0</v>
      </c>
      <c r="U194" s="23">
        <v>0</v>
      </c>
      <c r="V194" s="13">
        <v>2</v>
      </c>
      <c r="W194" s="19">
        <v>1</v>
      </c>
      <c r="X194" s="19">
        <v>0</v>
      </c>
      <c r="Y194" s="19">
        <v>1</v>
      </c>
      <c r="Z194" s="19">
        <v>0</v>
      </c>
      <c r="AA194" s="23">
        <v>0</v>
      </c>
      <c r="AB194" s="13">
        <v>2</v>
      </c>
      <c r="AC194" s="19">
        <v>2</v>
      </c>
      <c r="AD194" s="19">
        <v>1</v>
      </c>
      <c r="AE194" s="19">
        <v>1</v>
      </c>
      <c r="AF194" s="19">
        <v>0</v>
      </c>
      <c r="AG194" s="23">
        <v>0</v>
      </c>
      <c r="AH194" s="13">
        <v>3</v>
      </c>
      <c r="AI194" s="19">
        <v>1</v>
      </c>
      <c r="AJ194" s="19">
        <v>0</v>
      </c>
      <c r="AK194" s="19">
        <v>0</v>
      </c>
      <c r="AL194" s="19">
        <v>0</v>
      </c>
      <c r="AM194" s="23">
        <v>0</v>
      </c>
      <c r="AN194" s="13">
        <v>1</v>
      </c>
      <c r="AO194" s="19">
        <v>1</v>
      </c>
      <c r="AP194" s="19">
        <v>0</v>
      </c>
      <c r="AQ194" s="19">
        <v>0</v>
      </c>
      <c r="AR194" s="19">
        <v>0</v>
      </c>
      <c r="AS194" s="23">
        <v>0</v>
      </c>
    </row>
    <row r="195" spans="1:45" x14ac:dyDescent="0.25">
      <c r="A195" t="s">
        <v>59</v>
      </c>
      <c r="B195" s="25" t="s">
        <v>98</v>
      </c>
      <c r="C195" s="9">
        <v>0</v>
      </c>
      <c r="D195" s="16" t="s">
        <v>83</v>
      </c>
      <c r="E195" s="17">
        <v>2</v>
      </c>
      <c r="F195" s="17">
        <v>0</v>
      </c>
      <c r="G195" s="17">
        <v>1</v>
      </c>
      <c r="H195" s="17">
        <v>0</v>
      </c>
      <c r="I195" s="18">
        <v>0</v>
      </c>
      <c r="J195" s="16" t="s">
        <v>81</v>
      </c>
      <c r="K195" s="17">
        <v>1</v>
      </c>
      <c r="L195" s="17">
        <v>0</v>
      </c>
      <c r="M195" s="17">
        <v>0</v>
      </c>
      <c r="N195" s="17">
        <v>0</v>
      </c>
      <c r="O195" s="18">
        <v>0</v>
      </c>
      <c r="P195" s="16" t="s">
        <v>83</v>
      </c>
      <c r="Q195" s="17">
        <v>0</v>
      </c>
      <c r="R195" s="17">
        <v>0</v>
      </c>
      <c r="S195" s="17">
        <v>0</v>
      </c>
      <c r="T195" s="17">
        <v>0</v>
      </c>
      <c r="U195" s="18">
        <v>0</v>
      </c>
      <c r="V195" s="16" t="s">
        <v>69</v>
      </c>
      <c r="W195" s="17">
        <v>1</v>
      </c>
      <c r="X195" s="17">
        <v>0</v>
      </c>
      <c r="Y195" s="17">
        <v>1</v>
      </c>
      <c r="Z195" s="17">
        <v>0</v>
      </c>
      <c r="AA195" s="18">
        <v>0</v>
      </c>
      <c r="AB195" s="16" t="s">
        <v>77</v>
      </c>
      <c r="AC195" s="17">
        <v>0</v>
      </c>
      <c r="AD195" s="17">
        <v>0</v>
      </c>
      <c r="AE195" s="17">
        <v>0</v>
      </c>
      <c r="AF195" s="17">
        <v>0</v>
      </c>
      <c r="AG195" s="18">
        <v>0</v>
      </c>
      <c r="AH195" s="16" t="s">
        <v>76</v>
      </c>
      <c r="AI195" s="17">
        <v>0</v>
      </c>
      <c r="AJ195" s="17">
        <v>0</v>
      </c>
      <c r="AK195" s="17">
        <v>0</v>
      </c>
      <c r="AL195" s="17">
        <v>0</v>
      </c>
      <c r="AM195" s="18">
        <v>0</v>
      </c>
      <c r="AN195" s="16" t="s">
        <v>77</v>
      </c>
      <c r="AO195" s="17">
        <v>0</v>
      </c>
      <c r="AP195" s="17">
        <v>0</v>
      </c>
      <c r="AQ195" s="17">
        <v>0</v>
      </c>
      <c r="AR195" s="17">
        <v>0</v>
      </c>
      <c r="AS195" s="18">
        <v>0</v>
      </c>
    </row>
    <row r="196" spans="1:45" x14ac:dyDescent="0.25">
      <c r="C196" s="3" t="s">
        <v>65</v>
      </c>
      <c r="D196" s="10" t="s">
        <v>61</v>
      </c>
      <c r="E196" s="11" t="s">
        <v>62</v>
      </c>
      <c r="F196" s="11" t="s">
        <v>63</v>
      </c>
      <c r="G196" s="11" t="s">
        <v>18</v>
      </c>
      <c r="H196" s="11" t="s">
        <v>19</v>
      </c>
      <c r="I196" s="12" t="s">
        <v>72</v>
      </c>
      <c r="J196" s="10" t="s">
        <v>61</v>
      </c>
      <c r="K196" s="11" t="s">
        <v>62</v>
      </c>
      <c r="L196" s="11" t="s">
        <v>63</v>
      </c>
      <c r="M196" s="11" t="s">
        <v>18</v>
      </c>
      <c r="N196" s="11" t="s">
        <v>19</v>
      </c>
      <c r="O196" s="12" t="s">
        <v>72</v>
      </c>
      <c r="P196" s="10" t="s">
        <v>61</v>
      </c>
      <c r="Q196" s="11" t="s">
        <v>62</v>
      </c>
      <c r="R196" s="11" t="s">
        <v>63</v>
      </c>
      <c r="S196" s="11" t="s">
        <v>18</v>
      </c>
      <c r="T196" s="11" t="s">
        <v>19</v>
      </c>
      <c r="U196" s="12" t="s">
        <v>72</v>
      </c>
      <c r="V196" s="10" t="s">
        <v>61</v>
      </c>
      <c r="W196" s="11" t="s">
        <v>62</v>
      </c>
      <c r="X196" s="11" t="s">
        <v>63</v>
      </c>
      <c r="Y196" s="11" t="s">
        <v>18</v>
      </c>
      <c r="Z196" s="11" t="s">
        <v>19</v>
      </c>
      <c r="AA196" s="12" t="s">
        <v>72</v>
      </c>
      <c r="AB196" s="10" t="s">
        <v>61</v>
      </c>
      <c r="AC196" s="11" t="s">
        <v>62</v>
      </c>
      <c r="AD196" s="11" t="s">
        <v>63</v>
      </c>
      <c r="AE196" s="11" t="s">
        <v>18</v>
      </c>
      <c r="AF196" s="11" t="s">
        <v>19</v>
      </c>
      <c r="AG196" s="12" t="s">
        <v>72</v>
      </c>
      <c r="AH196" s="10" t="s">
        <v>61</v>
      </c>
      <c r="AI196" s="11" t="s">
        <v>62</v>
      </c>
      <c r="AJ196" s="11" t="s">
        <v>63</v>
      </c>
      <c r="AK196" s="11" t="s">
        <v>18</v>
      </c>
      <c r="AL196" s="11" t="s">
        <v>19</v>
      </c>
      <c r="AM196" s="12" t="s">
        <v>72</v>
      </c>
    </row>
    <row r="197" spans="1:45" x14ac:dyDescent="0.25">
      <c r="B197" t="s">
        <v>50</v>
      </c>
      <c r="C197" s="9">
        <v>1</v>
      </c>
      <c r="D197" s="13">
        <v>1</v>
      </c>
      <c r="E197" s="14">
        <v>1</v>
      </c>
      <c r="F197" s="19">
        <v>0</v>
      </c>
      <c r="G197" s="19">
        <v>1</v>
      </c>
      <c r="H197" s="19">
        <v>0</v>
      </c>
      <c r="I197" s="23">
        <v>0</v>
      </c>
      <c r="J197" s="13">
        <v>1</v>
      </c>
      <c r="K197" s="19">
        <v>1</v>
      </c>
      <c r="L197" s="19">
        <v>0</v>
      </c>
      <c r="M197" s="19">
        <v>0</v>
      </c>
      <c r="N197" s="19">
        <v>0</v>
      </c>
      <c r="O197" s="23">
        <v>0</v>
      </c>
      <c r="P197" s="13">
        <v>3</v>
      </c>
      <c r="Q197" s="19">
        <v>1</v>
      </c>
      <c r="R197" s="19">
        <v>0</v>
      </c>
      <c r="S197" s="19">
        <v>0</v>
      </c>
      <c r="T197" s="19">
        <v>0</v>
      </c>
      <c r="U197" s="23">
        <v>0</v>
      </c>
      <c r="V197" s="13">
        <v>1</v>
      </c>
      <c r="W197" s="19">
        <v>1</v>
      </c>
      <c r="X197" s="19">
        <v>0</v>
      </c>
      <c r="Y197" s="19">
        <v>0</v>
      </c>
      <c r="Z197" s="19">
        <v>0</v>
      </c>
      <c r="AA197" s="23">
        <v>0</v>
      </c>
      <c r="AB197" s="13">
        <v>1</v>
      </c>
      <c r="AC197" s="19">
        <v>1</v>
      </c>
      <c r="AD197" s="19">
        <v>0</v>
      </c>
      <c r="AE197" s="19">
        <v>0</v>
      </c>
      <c r="AF197" s="19">
        <v>0</v>
      </c>
      <c r="AG197" s="23">
        <v>0</v>
      </c>
      <c r="AH197" s="13">
        <v>2</v>
      </c>
      <c r="AI197" s="19">
        <v>2</v>
      </c>
      <c r="AJ197" s="19">
        <v>1</v>
      </c>
      <c r="AK197" s="19">
        <v>0</v>
      </c>
      <c r="AL197" s="19">
        <v>0</v>
      </c>
      <c r="AM197" s="23">
        <v>0</v>
      </c>
    </row>
    <row r="198" spans="1:45" x14ac:dyDescent="0.25">
      <c r="B198" t="s">
        <v>98</v>
      </c>
      <c r="C198" s="9">
        <v>0</v>
      </c>
      <c r="D198" s="16" t="s">
        <v>77</v>
      </c>
      <c r="E198" s="17">
        <v>0</v>
      </c>
      <c r="F198" s="17">
        <v>0</v>
      </c>
      <c r="G198" s="17">
        <v>0</v>
      </c>
      <c r="H198" s="17">
        <v>0</v>
      </c>
      <c r="I198" s="18">
        <v>0</v>
      </c>
      <c r="J198" s="16">
        <v>1</v>
      </c>
      <c r="K198" s="17">
        <v>1</v>
      </c>
      <c r="L198" s="17">
        <v>0</v>
      </c>
      <c r="M198" s="17">
        <v>0</v>
      </c>
      <c r="N198" s="17">
        <v>0</v>
      </c>
      <c r="O198" s="18">
        <v>0</v>
      </c>
      <c r="P198" s="16" t="s">
        <v>77</v>
      </c>
      <c r="Q198" s="17">
        <v>0</v>
      </c>
      <c r="R198" s="17">
        <v>0</v>
      </c>
      <c r="S198" s="17">
        <v>0</v>
      </c>
      <c r="T198" s="17">
        <v>0</v>
      </c>
      <c r="U198" s="18">
        <v>0</v>
      </c>
      <c r="V198" s="16" t="s">
        <v>83</v>
      </c>
      <c r="W198" s="17">
        <v>2</v>
      </c>
      <c r="X198" s="17">
        <v>0</v>
      </c>
      <c r="Y198" s="17">
        <v>1</v>
      </c>
      <c r="Z198" s="17">
        <v>0</v>
      </c>
      <c r="AA198" s="18">
        <v>0</v>
      </c>
      <c r="AB198" s="16" t="s">
        <v>66</v>
      </c>
      <c r="AC198" s="17">
        <v>0</v>
      </c>
      <c r="AD198" s="17">
        <v>0</v>
      </c>
      <c r="AE198" s="17">
        <v>0</v>
      </c>
      <c r="AF198" s="17">
        <v>0</v>
      </c>
      <c r="AG198" s="18">
        <v>0</v>
      </c>
      <c r="AH198" s="16" t="s">
        <v>66</v>
      </c>
      <c r="AI198" s="17">
        <v>1</v>
      </c>
      <c r="AJ198" s="17">
        <v>0</v>
      </c>
      <c r="AK198" s="17">
        <v>0</v>
      </c>
      <c r="AL198" s="17">
        <v>0</v>
      </c>
      <c r="AM198" s="18">
        <v>0</v>
      </c>
    </row>
    <row r="199" spans="1:45" x14ac:dyDescent="0.25">
      <c r="C199" s="3" t="s">
        <v>65</v>
      </c>
      <c r="D199" s="10" t="s">
        <v>61</v>
      </c>
      <c r="E199" s="11" t="s">
        <v>62</v>
      </c>
      <c r="F199" s="11" t="s">
        <v>63</v>
      </c>
      <c r="G199" s="11" t="s">
        <v>18</v>
      </c>
      <c r="H199" s="11" t="s">
        <v>19</v>
      </c>
      <c r="I199" s="12" t="s">
        <v>72</v>
      </c>
      <c r="J199" s="10" t="s">
        <v>61</v>
      </c>
      <c r="K199" s="11" t="s">
        <v>62</v>
      </c>
      <c r="L199" s="11" t="s">
        <v>63</v>
      </c>
      <c r="M199" s="11" t="s">
        <v>18</v>
      </c>
      <c r="N199" s="11" t="s">
        <v>19</v>
      </c>
      <c r="O199" s="12" t="s">
        <v>72</v>
      </c>
      <c r="P199" s="10" t="s">
        <v>61</v>
      </c>
      <c r="Q199" s="11" t="s">
        <v>62</v>
      </c>
      <c r="R199" s="11" t="s">
        <v>63</v>
      </c>
      <c r="S199" s="11" t="s">
        <v>18</v>
      </c>
      <c r="T199" s="11" t="s">
        <v>19</v>
      </c>
      <c r="U199" s="12" t="s">
        <v>72</v>
      </c>
      <c r="V199" s="10" t="s">
        <v>61</v>
      </c>
      <c r="W199" s="11" t="s">
        <v>62</v>
      </c>
      <c r="X199" s="11" t="s">
        <v>63</v>
      </c>
      <c r="Y199" s="11" t="s">
        <v>18</v>
      </c>
      <c r="Z199" s="11" t="s">
        <v>19</v>
      </c>
      <c r="AA199" s="12" t="s">
        <v>72</v>
      </c>
      <c r="AB199" s="10" t="s">
        <v>61</v>
      </c>
      <c r="AC199" s="11" t="s">
        <v>62</v>
      </c>
      <c r="AD199" s="11" t="s">
        <v>63</v>
      </c>
      <c r="AE199" s="11" t="s">
        <v>18</v>
      </c>
      <c r="AF199" s="11" t="s">
        <v>19</v>
      </c>
      <c r="AG199" s="12" t="s">
        <v>72</v>
      </c>
    </row>
    <row r="200" spans="1:45" x14ac:dyDescent="0.25">
      <c r="B200" t="s">
        <v>50</v>
      </c>
      <c r="C200" s="9">
        <v>3</v>
      </c>
      <c r="D200" s="13">
        <v>2</v>
      </c>
      <c r="E200" s="19">
        <v>2</v>
      </c>
      <c r="F200" s="19">
        <v>0</v>
      </c>
      <c r="G200" s="19">
        <v>0</v>
      </c>
      <c r="H200" s="19">
        <v>0</v>
      </c>
      <c r="I200" s="23">
        <v>0</v>
      </c>
      <c r="J200" s="13">
        <v>2</v>
      </c>
      <c r="K200" s="19">
        <v>2</v>
      </c>
      <c r="L200" s="19">
        <v>1</v>
      </c>
      <c r="M200" s="19">
        <v>1</v>
      </c>
      <c r="N200" s="19">
        <v>0</v>
      </c>
      <c r="O200" s="23">
        <v>0</v>
      </c>
      <c r="P200" s="13">
        <v>2</v>
      </c>
      <c r="Q200" s="19">
        <v>2</v>
      </c>
      <c r="R200" s="19">
        <v>0</v>
      </c>
      <c r="S200" s="19">
        <v>1</v>
      </c>
      <c r="T200" s="19">
        <v>0</v>
      </c>
      <c r="U200" s="23">
        <v>0</v>
      </c>
      <c r="V200" s="13">
        <v>2</v>
      </c>
      <c r="W200" s="19">
        <v>2</v>
      </c>
      <c r="X200" s="19">
        <v>1</v>
      </c>
      <c r="Y200" s="19">
        <v>1</v>
      </c>
      <c r="Z200" s="19">
        <v>0</v>
      </c>
      <c r="AA200" s="23">
        <v>0</v>
      </c>
      <c r="AB200" s="13">
        <v>2</v>
      </c>
      <c r="AC200" s="19">
        <v>2</v>
      </c>
      <c r="AD200" s="19">
        <v>0</v>
      </c>
      <c r="AE200" s="19">
        <v>0</v>
      </c>
      <c r="AF200" s="19">
        <v>0</v>
      </c>
      <c r="AG200" s="23">
        <v>0</v>
      </c>
    </row>
    <row r="201" spans="1:45" x14ac:dyDescent="0.25">
      <c r="B201" t="s">
        <v>98</v>
      </c>
      <c r="C201" s="9">
        <v>0</v>
      </c>
      <c r="D201" s="16" t="s">
        <v>76</v>
      </c>
      <c r="E201" s="17">
        <v>0</v>
      </c>
      <c r="F201" s="17">
        <v>0</v>
      </c>
      <c r="G201" s="17">
        <v>0</v>
      </c>
      <c r="H201" s="17">
        <v>0</v>
      </c>
      <c r="I201" s="18">
        <v>0</v>
      </c>
      <c r="J201" s="16" t="s">
        <v>81</v>
      </c>
      <c r="K201" s="17">
        <v>1</v>
      </c>
      <c r="L201" s="17">
        <v>0</v>
      </c>
      <c r="M201" s="17">
        <v>0</v>
      </c>
      <c r="N201" s="17">
        <v>0</v>
      </c>
      <c r="O201" s="18">
        <v>0</v>
      </c>
      <c r="P201" s="16" t="s">
        <v>69</v>
      </c>
      <c r="Q201" s="17">
        <v>0</v>
      </c>
      <c r="R201" s="17">
        <v>0</v>
      </c>
      <c r="S201" s="17">
        <v>0</v>
      </c>
      <c r="T201" s="17">
        <v>0</v>
      </c>
      <c r="U201" s="18">
        <v>0</v>
      </c>
      <c r="V201" s="16" t="s">
        <v>77</v>
      </c>
      <c r="W201" s="17">
        <v>0</v>
      </c>
      <c r="X201" s="17">
        <v>0</v>
      </c>
      <c r="Y201" s="17">
        <v>0</v>
      </c>
      <c r="Z201" s="17">
        <v>0</v>
      </c>
      <c r="AA201" s="18">
        <v>0</v>
      </c>
      <c r="AB201" s="16" t="s">
        <v>66</v>
      </c>
      <c r="AC201" s="17">
        <v>0</v>
      </c>
      <c r="AD201" s="17">
        <v>0</v>
      </c>
      <c r="AE201" s="17">
        <v>0</v>
      </c>
      <c r="AF201" s="17">
        <v>0</v>
      </c>
      <c r="AG201" s="18">
        <v>0</v>
      </c>
    </row>
    <row r="203" spans="1:45" x14ac:dyDescent="0.25">
      <c r="C203" s="3" t="s">
        <v>65</v>
      </c>
      <c r="D203" s="10" t="s">
        <v>61</v>
      </c>
      <c r="E203" s="11" t="s">
        <v>62</v>
      </c>
      <c r="F203" s="11" t="s">
        <v>63</v>
      </c>
      <c r="G203" s="11" t="s">
        <v>18</v>
      </c>
      <c r="H203" s="11" t="s">
        <v>19</v>
      </c>
      <c r="I203" s="12" t="s">
        <v>72</v>
      </c>
      <c r="J203" s="10" t="s">
        <v>61</v>
      </c>
      <c r="K203" s="11" t="s">
        <v>62</v>
      </c>
      <c r="L203" s="11" t="s">
        <v>63</v>
      </c>
      <c r="M203" s="11" t="s">
        <v>18</v>
      </c>
      <c r="N203" s="11" t="s">
        <v>19</v>
      </c>
      <c r="O203" s="12" t="s">
        <v>72</v>
      </c>
      <c r="P203" s="10" t="s">
        <v>61</v>
      </c>
      <c r="Q203" s="11" t="s">
        <v>62</v>
      </c>
      <c r="R203" s="11" t="s">
        <v>63</v>
      </c>
      <c r="S203" s="11" t="s">
        <v>18</v>
      </c>
      <c r="T203" s="11" t="s">
        <v>19</v>
      </c>
      <c r="U203" s="12" t="s">
        <v>72</v>
      </c>
    </row>
    <row r="204" spans="1:45" x14ac:dyDescent="0.25">
      <c r="B204" s="8" t="s">
        <v>50</v>
      </c>
      <c r="C204" s="9">
        <v>1</v>
      </c>
      <c r="D204" s="13">
        <v>2</v>
      </c>
      <c r="E204" s="14">
        <v>2</v>
      </c>
      <c r="F204" s="19">
        <v>0</v>
      </c>
      <c r="G204" s="19">
        <v>1</v>
      </c>
      <c r="H204" s="19">
        <v>0</v>
      </c>
      <c r="I204" s="23">
        <v>0</v>
      </c>
      <c r="J204" s="13">
        <v>2</v>
      </c>
      <c r="K204" s="19">
        <v>2</v>
      </c>
      <c r="L204" s="19">
        <v>0</v>
      </c>
      <c r="M204" s="19">
        <v>0</v>
      </c>
      <c r="N204" s="19">
        <v>0</v>
      </c>
      <c r="O204" s="23">
        <v>0</v>
      </c>
      <c r="P204" s="13">
        <v>1</v>
      </c>
      <c r="Q204" s="19">
        <v>1</v>
      </c>
      <c r="R204" s="19">
        <v>0</v>
      </c>
      <c r="S204" s="19">
        <v>0</v>
      </c>
      <c r="T204" s="19">
        <v>0</v>
      </c>
      <c r="U204" s="23">
        <v>0</v>
      </c>
    </row>
    <row r="205" spans="1:45" x14ac:dyDescent="0.25">
      <c r="A205" t="s">
        <v>59</v>
      </c>
      <c r="B205" s="25" t="s">
        <v>99</v>
      </c>
      <c r="C205" s="9">
        <v>0</v>
      </c>
      <c r="D205" s="16" t="s">
        <v>77</v>
      </c>
      <c r="E205" s="17">
        <v>0</v>
      </c>
      <c r="F205" s="17">
        <v>0</v>
      </c>
      <c r="G205" s="17">
        <v>0</v>
      </c>
      <c r="H205" s="17">
        <v>0</v>
      </c>
      <c r="I205" s="18">
        <v>0</v>
      </c>
      <c r="J205" s="16" t="s">
        <v>66</v>
      </c>
      <c r="K205" s="17">
        <v>1</v>
      </c>
      <c r="L205" s="17">
        <v>0</v>
      </c>
      <c r="M205" s="17">
        <v>0</v>
      </c>
      <c r="N205" s="17">
        <v>0</v>
      </c>
      <c r="O205" s="18">
        <v>0</v>
      </c>
      <c r="P205" s="16" t="s">
        <v>81</v>
      </c>
      <c r="Q205" s="17">
        <v>2</v>
      </c>
      <c r="R205" s="17">
        <v>0</v>
      </c>
      <c r="S205" s="17">
        <v>0</v>
      </c>
      <c r="T205" s="17">
        <v>0</v>
      </c>
      <c r="U205" s="18">
        <v>0</v>
      </c>
    </row>
    <row r="206" spans="1:45" x14ac:dyDescent="0.25">
      <c r="C206" s="3" t="s">
        <v>65</v>
      </c>
      <c r="D206" s="10" t="s">
        <v>61</v>
      </c>
      <c r="E206" s="11" t="s">
        <v>62</v>
      </c>
      <c r="F206" s="11" t="s">
        <v>63</v>
      </c>
      <c r="G206" s="11" t="s">
        <v>18</v>
      </c>
      <c r="H206" s="11" t="s">
        <v>19</v>
      </c>
      <c r="I206" s="12" t="s">
        <v>72</v>
      </c>
      <c r="J206" s="10" t="s">
        <v>61</v>
      </c>
      <c r="K206" s="11" t="s">
        <v>62</v>
      </c>
      <c r="L206" s="11" t="s">
        <v>63</v>
      </c>
      <c r="M206" s="11" t="s">
        <v>18</v>
      </c>
      <c r="N206" s="11" t="s">
        <v>19</v>
      </c>
      <c r="O206" s="12" t="s">
        <v>72</v>
      </c>
      <c r="P206" s="10" t="s">
        <v>61</v>
      </c>
      <c r="Q206" s="11" t="s">
        <v>62</v>
      </c>
      <c r="R206" s="11" t="s">
        <v>63</v>
      </c>
      <c r="S206" s="11" t="s">
        <v>18</v>
      </c>
      <c r="T206" s="11" t="s">
        <v>19</v>
      </c>
      <c r="U206" s="12" t="s">
        <v>72</v>
      </c>
      <c r="V206" s="10" t="s">
        <v>61</v>
      </c>
      <c r="W206" s="11" t="s">
        <v>62</v>
      </c>
      <c r="X206" s="11" t="s">
        <v>63</v>
      </c>
      <c r="Y206" s="11" t="s">
        <v>18</v>
      </c>
      <c r="Z206" s="11" t="s">
        <v>19</v>
      </c>
      <c r="AA206" s="12" t="s">
        <v>72</v>
      </c>
    </row>
    <row r="207" spans="1:45" x14ac:dyDescent="0.25">
      <c r="B207" t="s">
        <v>50</v>
      </c>
      <c r="C207" s="9">
        <v>1</v>
      </c>
      <c r="D207" s="13">
        <v>2</v>
      </c>
      <c r="E207" s="14">
        <v>1</v>
      </c>
      <c r="F207" s="19">
        <v>0</v>
      </c>
      <c r="G207" s="19">
        <v>1</v>
      </c>
      <c r="H207" s="19">
        <v>0</v>
      </c>
      <c r="I207" s="23">
        <v>0</v>
      </c>
      <c r="J207" s="13">
        <v>0</v>
      </c>
      <c r="K207" s="19">
        <v>0</v>
      </c>
      <c r="L207" s="19">
        <v>0</v>
      </c>
      <c r="M207" s="19">
        <v>0</v>
      </c>
      <c r="N207" s="19">
        <v>0</v>
      </c>
      <c r="O207" s="23">
        <v>0</v>
      </c>
      <c r="P207" s="13">
        <v>4</v>
      </c>
      <c r="Q207" s="19">
        <v>4</v>
      </c>
      <c r="R207" s="19">
        <v>0</v>
      </c>
      <c r="S207" s="19">
        <v>1</v>
      </c>
      <c r="T207" s="19">
        <v>0</v>
      </c>
      <c r="U207" s="23">
        <v>0</v>
      </c>
      <c r="V207" s="13">
        <v>2</v>
      </c>
      <c r="W207" s="19">
        <v>2</v>
      </c>
      <c r="X207" s="19">
        <v>0</v>
      </c>
      <c r="Y207" s="19">
        <v>1</v>
      </c>
      <c r="Z207" s="19">
        <v>0</v>
      </c>
      <c r="AA207" s="23">
        <v>0</v>
      </c>
    </row>
    <row r="208" spans="1:45" x14ac:dyDescent="0.25">
      <c r="B208" t="s">
        <v>99</v>
      </c>
      <c r="C208" s="9">
        <v>0</v>
      </c>
      <c r="D208" s="16" t="s">
        <v>77</v>
      </c>
      <c r="E208" s="17">
        <v>0</v>
      </c>
      <c r="F208" s="17">
        <v>0</v>
      </c>
      <c r="G208" s="17">
        <v>0</v>
      </c>
      <c r="H208" s="17">
        <v>0</v>
      </c>
      <c r="I208" s="18">
        <v>0</v>
      </c>
      <c r="J208" s="16" t="s">
        <v>102</v>
      </c>
      <c r="K208" s="17">
        <v>2</v>
      </c>
      <c r="L208" s="17">
        <v>0</v>
      </c>
      <c r="M208" s="17">
        <v>0</v>
      </c>
      <c r="N208" s="17">
        <v>0</v>
      </c>
      <c r="O208" s="18">
        <v>0</v>
      </c>
      <c r="P208" s="16" t="s">
        <v>83</v>
      </c>
      <c r="Q208" s="17">
        <v>1</v>
      </c>
      <c r="R208" s="17">
        <v>0</v>
      </c>
      <c r="S208" s="17">
        <v>0</v>
      </c>
      <c r="T208" s="17">
        <v>0</v>
      </c>
      <c r="U208" s="18">
        <v>0</v>
      </c>
      <c r="V208" s="16" t="s">
        <v>83</v>
      </c>
      <c r="W208" s="17">
        <v>0</v>
      </c>
      <c r="X208" s="17">
        <v>0</v>
      </c>
      <c r="Y208" s="17">
        <v>0</v>
      </c>
      <c r="Z208" s="17">
        <v>0</v>
      </c>
      <c r="AA208" s="18">
        <v>0</v>
      </c>
    </row>
    <row r="209" spans="1:33" x14ac:dyDescent="0.25">
      <c r="C209" s="3" t="s">
        <v>65</v>
      </c>
      <c r="D209" s="10" t="s">
        <v>61</v>
      </c>
      <c r="E209" s="11" t="s">
        <v>62</v>
      </c>
      <c r="F209" s="11" t="s">
        <v>63</v>
      </c>
      <c r="G209" s="11" t="s">
        <v>18</v>
      </c>
      <c r="H209" s="11" t="s">
        <v>19</v>
      </c>
      <c r="I209" s="12" t="s">
        <v>72</v>
      </c>
      <c r="J209" s="10" t="s">
        <v>61</v>
      </c>
      <c r="K209" s="11" t="s">
        <v>62</v>
      </c>
      <c r="L209" s="11" t="s">
        <v>63</v>
      </c>
      <c r="M209" s="11" t="s">
        <v>18</v>
      </c>
      <c r="N209" s="11" t="s">
        <v>19</v>
      </c>
      <c r="O209" s="12" t="s">
        <v>72</v>
      </c>
      <c r="P209" s="10" t="s">
        <v>61</v>
      </c>
      <c r="Q209" s="11" t="s">
        <v>62</v>
      </c>
      <c r="R209" s="11" t="s">
        <v>63</v>
      </c>
      <c r="S209" s="11" t="s">
        <v>18</v>
      </c>
      <c r="T209" s="11" t="s">
        <v>19</v>
      </c>
      <c r="U209" s="12" t="s">
        <v>72</v>
      </c>
    </row>
    <row r="210" spans="1:33" x14ac:dyDescent="0.25">
      <c r="B210" t="s">
        <v>50</v>
      </c>
      <c r="C210" s="9">
        <v>2</v>
      </c>
      <c r="D210" s="13">
        <v>2</v>
      </c>
      <c r="E210" s="19">
        <v>2</v>
      </c>
      <c r="F210" s="19">
        <v>0</v>
      </c>
      <c r="G210" s="19">
        <v>0</v>
      </c>
      <c r="H210" s="19">
        <v>0</v>
      </c>
      <c r="I210" s="23">
        <v>0</v>
      </c>
      <c r="J210" s="13">
        <v>2</v>
      </c>
      <c r="K210" s="19">
        <v>1</v>
      </c>
      <c r="L210" s="19">
        <v>0</v>
      </c>
      <c r="M210" s="19">
        <v>0</v>
      </c>
      <c r="N210" s="19">
        <v>0</v>
      </c>
      <c r="O210" s="23">
        <v>0</v>
      </c>
      <c r="P210" s="13">
        <v>3</v>
      </c>
      <c r="Q210" s="19">
        <v>3</v>
      </c>
      <c r="R210" s="19">
        <v>0</v>
      </c>
      <c r="S210" s="19">
        <v>0</v>
      </c>
      <c r="T210" s="19">
        <v>0</v>
      </c>
      <c r="U210" s="23">
        <v>0</v>
      </c>
    </row>
    <row r="211" spans="1:33" x14ac:dyDescent="0.25">
      <c r="B211" t="s">
        <v>99</v>
      </c>
      <c r="C211" s="9">
        <v>0</v>
      </c>
      <c r="D211" s="16" t="s">
        <v>77</v>
      </c>
      <c r="E211" s="17">
        <v>0</v>
      </c>
      <c r="F211" s="17">
        <v>0</v>
      </c>
      <c r="G211" s="17">
        <v>0</v>
      </c>
      <c r="H211" s="17">
        <v>0</v>
      </c>
      <c r="I211" s="18">
        <v>0</v>
      </c>
      <c r="J211" s="16" t="s">
        <v>77</v>
      </c>
      <c r="K211" s="17">
        <v>0</v>
      </c>
      <c r="L211" s="17">
        <v>0</v>
      </c>
      <c r="M211" s="17">
        <v>0</v>
      </c>
      <c r="N211" s="17">
        <v>0</v>
      </c>
      <c r="O211" s="18">
        <v>0</v>
      </c>
      <c r="P211" s="16">
        <v>3</v>
      </c>
      <c r="Q211" s="17">
        <v>2</v>
      </c>
      <c r="R211" s="17">
        <v>0</v>
      </c>
      <c r="S211" s="17">
        <v>0</v>
      </c>
      <c r="T211" s="17">
        <v>0</v>
      </c>
      <c r="U211" s="18">
        <v>0</v>
      </c>
    </row>
    <row r="213" spans="1:33" x14ac:dyDescent="0.25">
      <c r="C213" s="3" t="s">
        <v>65</v>
      </c>
      <c r="D213" s="10" t="s">
        <v>61</v>
      </c>
      <c r="E213" s="11" t="s">
        <v>62</v>
      </c>
      <c r="F213" s="11" t="s">
        <v>63</v>
      </c>
      <c r="G213" s="11" t="s">
        <v>18</v>
      </c>
      <c r="H213" s="11" t="s">
        <v>19</v>
      </c>
      <c r="I213" s="12" t="s">
        <v>72</v>
      </c>
    </row>
    <row r="214" spans="1:33" x14ac:dyDescent="0.25">
      <c r="B214" s="8" t="s">
        <v>11</v>
      </c>
      <c r="C214" s="9">
        <v>4</v>
      </c>
      <c r="D214" s="13">
        <v>4</v>
      </c>
      <c r="E214" s="19">
        <v>4</v>
      </c>
      <c r="F214" s="19">
        <v>0</v>
      </c>
      <c r="G214" s="19">
        <v>0</v>
      </c>
      <c r="H214" s="19">
        <v>0</v>
      </c>
      <c r="I214" s="23">
        <v>0</v>
      </c>
      <c r="V214" s="14"/>
      <c r="W214" s="14"/>
      <c r="X214" s="14"/>
      <c r="Y214" s="14"/>
      <c r="Z214" s="14"/>
      <c r="AA214" s="14"/>
    </row>
    <row r="215" spans="1:33" x14ac:dyDescent="0.25">
      <c r="A215" s="3" t="s">
        <v>59</v>
      </c>
      <c r="B215" s="25" t="s">
        <v>95</v>
      </c>
      <c r="C215" s="9">
        <v>0</v>
      </c>
      <c r="D215" s="16">
        <v>0</v>
      </c>
      <c r="E215" s="17">
        <v>0</v>
      </c>
      <c r="F215" s="17">
        <v>0</v>
      </c>
      <c r="G215" s="17">
        <v>0</v>
      </c>
      <c r="H215" s="17">
        <v>0</v>
      </c>
      <c r="I215" s="18">
        <v>0</v>
      </c>
      <c r="V215" s="14"/>
      <c r="W215" s="14"/>
      <c r="X215" s="14"/>
      <c r="Y215" s="14"/>
      <c r="Z215" s="14"/>
      <c r="AA215" s="14"/>
    </row>
    <row r="216" spans="1:33" x14ac:dyDescent="0.25">
      <c r="C216" s="3" t="s">
        <v>65</v>
      </c>
      <c r="D216" s="10" t="s">
        <v>61</v>
      </c>
      <c r="E216" s="11" t="s">
        <v>62</v>
      </c>
      <c r="F216" s="11" t="s">
        <v>63</v>
      </c>
      <c r="G216" s="11" t="s">
        <v>18</v>
      </c>
      <c r="H216" s="11" t="s">
        <v>19</v>
      </c>
      <c r="I216" s="12" t="s">
        <v>72</v>
      </c>
      <c r="J216" s="10" t="s">
        <v>61</v>
      </c>
      <c r="K216" s="11" t="s">
        <v>62</v>
      </c>
      <c r="L216" s="11" t="s">
        <v>63</v>
      </c>
      <c r="M216" s="11" t="s">
        <v>18</v>
      </c>
      <c r="N216" s="11" t="s">
        <v>19</v>
      </c>
      <c r="O216" s="12" t="s">
        <v>72</v>
      </c>
      <c r="P216" s="10" t="s">
        <v>61</v>
      </c>
      <c r="Q216" s="11" t="s">
        <v>62</v>
      </c>
      <c r="R216" s="11" t="s">
        <v>63</v>
      </c>
      <c r="S216" s="11" t="s">
        <v>18</v>
      </c>
      <c r="T216" s="11" t="s">
        <v>19</v>
      </c>
      <c r="U216" s="12" t="s">
        <v>72</v>
      </c>
      <c r="V216" s="20"/>
      <c r="W216" s="20"/>
      <c r="X216" s="20"/>
      <c r="Y216" s="20"/>
      <c r="Z216" s="20"/>
      <c r="AA216" s="20"/>
    </row>
    <row r="217" spans="1:33" x14ac:dyDescent="0.25">
      <c r="B217" t="s">
        <v>11</v>
      </c>
      <c r="C217" s="9">
        <v>1</v>
      </c>
      <c r="D217" s="13">
        <v>2</v>
      </c>
      <c r="E217" s="19">
        <v>2</v>
      </c>
      <c r="F217" s="19">
        <v>1</v>
      </c>
      <c r="G217" s="19">
        <v>0</v>
      </c>
      <c r="H217" s="19">
        <v>0</v>
      </c>
      <c r="I217" s="23">
        <v>0</v>
      </c>
      <c r="J217" s="13">
        <v>2</v>
      </c>
      <c r="K217" s="19">
        <v>2</v>
      </c>
      <c r="L217" s="19">
        <v>1</v>
      </c>
      <c r="M217" s="19">
        <v>0</v>
      </c>
      <c r="N217" s="19">
        <v>0</v>
      </c>
      <c r="O217" s="23">
        <v>0</v>
      </c>
      <c r="P217" s="13">
        <v>3</v>
      </c>
      <c r="Q217" s="19">
        <v>3</v>
      </c>
      <c r="R217" s="19">
        <v>0</v>
      </c>
      <c r="S217" s="19">
        <v>0</v>
      </c>
      <c r="T217" s="19">
        <v>0</v>
      </c>
      <c r="U217" s="23">
        <v>0</v>
      </c>
      <c r="V217" s="14"/>
      <c r="W217" s="19"/>
      <c r="X217" s="19"/>
      <c r="Y217" s="19"/>
      <c r="Z217" s="19"/>
      <c r="AA217" s="19"/>
    </row>
    <row r="218" spans="1:33" x14ac:dyDescent="0.25">
      <c r="B218" t="s">
        <v>95</v>
      </c>
      <c r="C218" s="9">
        <v>0</v>
      </c>
      <c r="D218" s="16" t="s">
        <v>69</v>
      </c>
      <c r="E218" s="17">
        <v>1</v>
      </c>
      <c r="F218" s="17">
        <v>0</v>
      </c>
      <c r="G218" s="17">
        <v>0</v>
      </c>
      <c r="H218" s="17">
        <v>0</v>
      </c>
      <c r="I218" s="18">
        <v>0</v>
      </c>
      <c r="J218" s="16" t="s">
        <v>66</v>
      </c>
      <c r="K218" s="17">
        <v>1</v>
      </c>
      <c r="L218" s="17">
        <v>0</v>
      </c>
      <c r="M218" s="17">
        <v>0</v>
      </c>
      <c r="N218" s="17">
        <v>0</v>
      </c>
      <c r="O218" s="18">
        <v>0</v>
      </c>
      <c r="P218" s="16" t="s">
        <v>83</v>
      </c>
      <c r="Q218" s="17">
        <v>2</v>
      </c>
      <c r="R218" s="17">
        <v>0</v>
      </c>
      <c r="S218" s="17">
        <v>1</v>
      </c>
      <c r="T218" s="17">
        <v>0</v>
      </c>
      <c r="U218" s="18">
        <v>0</v>
      </c>
      <c r="V218" s="14"/>
      <c r="W218" s="14"/>
      <c r="X218" s="14"/>
      <c r="Y218" s="14"/>
      <c r="Z218" s="14"/>
      <c r="AA218" s="14"/>
    </row>
    <row r="219" spans="1:33" x14ac:dyDescent="0.25">
      <c r="C219" s="3" t="s">
        <v>65</v>
      </c>
      <c r="D219" s="10" t="s">
        <v>61</v>
      </c>
      <c r="E219" s="11" t="s">
        <v>62</v>
      </c>
      <c r="F219" s="11" t="s">
        <v>63</v>
      </c>
      <c r="G219" s="11" t="s">
        <v>18</v>
      </c>
      <c r="H219" s="11" t="s">
        <v>19</v>
      </c>
      <c r="I219" s="12" t="s">
        <v>72</v>
      </c>
      <c r="J219" s="10" t="s">
        <v>61</v>
      </c>
      <c r="K219" s="11" t="s">
        <v>62</v>
      </c>
      <c r="L219" s="11" t="s">
        <v>63</v>
      </c>
      <c r="M219" s="11" t="s">
        <v>18</v>
      </c>
      <c r="N219" s="11" t="s">
        <v>19</v>
      </c>
      <c r="O219" s="12" t="s">
        <v>72</v>
      </c>
      <c r="V219" s="14"/>
      <c r="W219" s="14"/>
      <c r="X219" s="14"/>
      <c r="Y219" s="14"/>
      <c r="Z219" s="14"/>
      <c r="AA219" s="14"/>
    </row>
    <row r="220" spans="1:33" x14ac:dyDescent="0.25">
      <c r="B220" t="s">
        <v>11</v>
      </c>
      <c r="C220" s="9">
        <v>3</v>
      </c>
      <c r="D220" s="13">
        <v>3</v>
      </c>
      <c r="E220" s="19">
        <v>3</v>
      </c>
      <c r="F220" s="19">
        <v>1</v>
      </c>
      <c r="G220" s="19">
        <v>0</v>
      </c>
      <c r="H220" s="19">
        <v>0</v>
      </c>
      <c r="I220" s="23">
        <v>0</v>
      </c>
      <c r="J220" s="13">
        <v>3</v>
      </c>
      <c r="K220" s="19">
        <v>3</v>
      </c>
      <c r="L220" s="19">
        <v>1</v>
      </c>
      <c r="M220" s="19">
        <v>0</v>
      </c>
      <c r="N220" s="19">
        <v>0</v>
      </c>
      <c r="O220" s="23">
        <v>0</v>
      </c>
      <c r="V220" s="14"/>
      <c r="W220" s="14"/>
      <c r="X220" s="14"/>
      <c r="Y220" s="14"/>
      <c r="Z220" s="14"/>
      <c r="AA220" s="14"/>
    </row>
    <row r="221" spans="1:33" x14ac:dyDescent="0.25">
      <c r="B221" t="s">
        <v>95</v>
      </c>
      <c r="C221" s="9">
        <v>0</v>
      </c>
      <c r="D221" s="16">
        <v>0</v>
      </c>
      <c r="E221" s="17">
        <v>0</v>
      </c>
      <c r="F221" s="17">
        <v>0</v>
      </c>
      <c r="G221" s="17">
        <v>0</v>
      </c>
      <c r="H221" s="17">
        <v>0</v>
      </c>
      <c r="I221" s="18">
        <v>0</v>
      </c>
      <c r="J221" s="16" t="s">
        <v>69</v>
      </c>
      <c r="K221" s="17">
        <v>1</v>
      </c>
      <c r="L221" s="17">
        <v>0</v>
      </c>
      <c r="M221" s="17">
        <v>0</v>
      </c>
      <c r="N221" s="17">
        <v>0</v>
      </c>
      <c r="O221" s="18">
        <v>0</v>
      </c>
    </row>
    <row r="223" spans="1:33" x14ac:dyDescent="0.25">
      <c r="C223" s="3" t="s">
        <v>65</v>
      </c>
      <c r="D223" s="10" t="s">
        <v>61</v>
      </c>
      <c r="E223" s="11" t="s">
        <v>62</v>
      </c>
      <c r="F223" s="11" t="s">
        <v>63</v>
      </c>
      <c r="G223" s="11" t="s">
        <v>18</v>
      </c>
      <c r="H223" s="11" t="s">
        <v>19</v>
      </c>
      <c r="I223" s="12" t="s">
        <v>72</v>
      </c>
      <c r="J223" s="10" t="s">
        <v>61</v>
      </c>
      <c r="K223" s="11" t="s">
        <v>62</v>
      </c>
      <c r="L223" s="11" t="s">
        <v>63</v>
      </c>
      <c r="M223" s="11" t="s">
        <v>18</v>
      </c>
      <c r="N223" s="11" t="s">
        <v>19</v>
      </c>
      <c r="O223" s="12" t="s">
        <v>72</v>
      </c>
      <c r="P223" s="10" t="s">
        <v>61</v>
      </c>
      <c r="Q223" s="11" t="s">
        <v>62</v>
      </c>
      <c r="R223" s="11" t="s">
        <v>63</v>
      </c>
      <c r="S223" s="11" t="s">
        <v>18</v>
      </c>
      <c r="T223" s="11" t="s">
        <v>19</v>
      </c>
      <c r="U223" s="12" t="s">
        <v>72</v>
      </c>
      <c r="V223" s="10" t="s">
        <v>61</v>
      </c>
      <c r="W223" s="11" t="s">
        <v>62</v>
      </c>
      <c r="X223" s="11" t="s">
        <v>63</v>
      </c>
      <c r="Y223" s="11" t="s">
        <v>18</v>
      </c>
      <c r="Z223" s="11" t="s">
        <v>19</v>
      </c>
      <c r="AA223" s="12" t="s">
        <v>72</v>
      </c>
      <c r="AB223" s="10" t="s">
        <v>61</v>
      </c>
      <c r="AC223" s="11" t="s">
        <v>62</v>
      </c>
      <c r="AD223" s="11" t="s">
        <v>63</v>
      </c>
      <c r="AE223" s="11" t="s">
        <v>18</v>
      </c>
      <c r="AF223" s="11" t="s">
        <v>19</v>
      </c>
      <c r="AG223" s="12" t="s">
        <v>72</v>
      </c>
    </row>
    <row r="224" spans="1:33" x14ac:dyDescent="0.25">
      <c r="B224" s="8" t="s">
        <v>11</v>
      </c>
      <c r="C224" s="9">
        <v>3</v>
      </c>
      <c r="D224" s="13">
        <v>2</v>
      </c>
      <c r="E224" s="19">
        <v>2</v>
      </c>
      <c r="F224" s="19">
        <v>2</v>
      </c>
      <c r="G224" s="19">
        <v>0</v>
      </c>
      <c r="H224" s="19">
        <v>0</v>
      </c>
      <c r="I224" s="23">
        <v>0</v>
      </c>
      <c r="J224" s="13">
        <v>3</v>
      </c>
      <c r="K224" s="19">
        <v>3</v>
      </c>
      <c r="L224" s="19">
        <v>2</v>
      </c>
      <c r="M224" s="19">
        <v>0</v>
      </c>
      <c r="N224" s="19">
        <v>0</v>
      </c>
      <c r="O224" s="23">
        <v>0</v>
      </c>
      <c r="P224" s="13">
        <v>2</v>
      </c>
      <c r="Q224" s="19">
        <v>1</v>
      </c>
      <c r="R224" s="19">
        <v>0</v>
      </c>
      <c r="S224" s="19">
        <v>0</v>
      </c>
      <c r="T224" s="19">
        <v>0</v>
      </c>
      <c r="U224" s="23">
        <v>0</v>
      </c>
      <c r="V224" s="13">
        <v>1</v>
      </c>
      <c r="W224" s="19">
        <v>1</v>
      </c>
      <c r="X224" s="19">
        <v>1</v>
      </c>
      <c r="Y224" s="19">
        <v>0</v>
      </c>
      <c r="Z224" s="19">
        <v>0</v>
      </c>
      <c r="AA224" s="23">
        <v>0</v>
      </c>
      <c r="AB224" s="13">
        <v>3</v>
      </c>
      <c r="AC224" s="19">
        <v>3</v>
      </c>
      <c r="AD224" s="19">
        <v>0</v>
      </c>
      <c r="AE224" s="19">
        <v>0</v>
      </c>
      <c r="AF224" s="19">
        <v>0</v>
      </c>
      <c r="AG224" s="23">
        <v>0</v>
      </c>
    </row>
    <row r="225" spans="1:45" x14ac:dyDescent="0.25">
      <c r="A225" s="3" t="s">
        <v>59</v>
      </c>
      <c r="B225" s="25" t="s">
        <v>98</v>
      </c>
      <c r="C225" s="9">
        <v>0</v>
      </c>
      <c r="D225" s="16">
        <v>1</v>
      </c>
      <c r="E225" s="17">
        <v>1</v>
      </c>
      <c r="F225" s="17">
        <v>0</v>
      </c>
      <c r="G225" s="17">
        <v>0</v>
      </c>
      <c r="H225" s="17">
        <v>0</v>
      </c>
      <c r="I225" s="18">
        <v>0</v>
      </c>
      <c r="J225" s="16">
        <v>1</v>
      </c>
      <c r="K225" s="17">
        <v>0</v>
      </c>
      <c r="L225" s="17">
        <v>0</v>
      </c>
      <c r="M225" s="17">
        <v>0</v>
      </c>
      <c r="N225" s="17">
        <v>0</v>
      </c>
      <c r="O225" s="18">
        <v>0</v>
      </c>
      <c r="P225" s="16">
        <v>2</v>
      </c>
      <c r="Q225" s="17">
        <v>2</v>
      </c>
      <c r="R225" s="17">
        <v>0</v>
      </c>
      <c r="S225" s="17">
        <v>2</v>
      </c>
      <c r="T225" s="17">
        <v>0</v>
      </c>
      <c r="U225" s="18">
        <v>0</v>
      </c>
      <c r="V225" s="16">
        <v>2</v>
      </c>
      <c r="W225" s="17">
        <v>1</v>
      </c>
      <c r="X225" s="17">
        <v>0</v>
      </c>
      <c r="Y225" s="17">
        <v>1</v>
      </c>
      <c r="Z225" s="17">
        <v>0</v>
      </c>
      <c r="AA225" s="18">
        <v>0</v>
      </c>
      <c r="AB225" s="16">
        <v>1</v>
      </c>
      <c r="AC225" s="17">
        <v>0</v>
      </c>
      <c r="AD225" s="17">
        <v>0</v>
      </c>
      <c r="AE225" s="17">
        <v>0</v>
      </c>
      <c r="AF225" s="17">
        <v>0</v>
      </c>
      <c r="AG225" s="18">
        <v>0</v>
      </c>
    </row>
    <row r="226" spans="1:45" x14ac:dyDescent="0.25">
      <c r="C226" s="3" t="s">
        <v>65</v>
      </c>
      <c r="D226" s="10" t="s">
        <v>61</v>
      </c>
      <c r="E226" s="11" t="s">
        <v>62</v>
      </c>
      <c r="F226" s="11" t="s">
        <v>63</v>
      </c>
      <c r="G226" s="11" t="s">
        <v>18</v>
      </c>
      <c r="H226" s="11" t="s">
        <v>19</v>
      </c>
      <c r="I226" s="12" t="s">
        <v>72</v>
      </c>
      <c r="J226" s="10" t="s">
        <v>61</v>
      </c>
      <c r="K226" s="11" t="s">
        <v>62</v>
      </c>
      <c r="L226" s="11" t="s">
        <v>63</v>
      </c>
      <c r="M226" s="11" t="s">
        <v>18</v>
      </c>
      <c r="N226" s="11" t="s">
        <v>19</v>
      </c>
      <c r="O226" s="12" t="s">
        <v>72</v>
      </c>
      <c r="P226" s="10" t="s">
        <v>61</v>
      </c>
      <c r="Q226" s="11" t="s">
        <v>62</v>
      </c>
      <c r="R226" s="11" t="s">
        <v>63</v>
      </c>
      <c r="S226" s="11" t="s">
        <v>18</v>
      </c>
      <c r="T226" s="11" t="s">
        <v>19</v>
      </c>
      <c r="U226" s="12" t="s">
        <v>72</v>
      </c>
      <c r="V226" s="10" t="s">
        <v>61</v>
      </c>
      <c r="W226" s="11" t="s">
        <v>62</v>
      </c>
      <c r="X226" s="11" t="s">
        <v>63</v>
      </c>
      <c r="Y226" s="11" t="s">
        <v>18</v>
      </c>
      <c r="Z226" s="11" t="s">
        <v>19</v>
      </c>
      <c r="AA226" s="12" t="s">
        <v>72</v>
      </c>
      <c r="AB226" s="10" t="s">
        <v>61</v>
      </c>
      <c r="AC226" s="11" t="s">
        <v>62</v>
      </c>
      <c r="AD226" s="11" t="s">
        <v>63</v>
      </c>
      <c r="AE226" s="11" t="s">
        <v>18</v>
      </c>
      <c r="AF226" s="11" t="s">
        <v>19</v>
      </c>
      <c r="AG226" s="12" t="s">
        <v>72</v>
      </c>
    </row>
    <row r="227" spans="1:45" x14ac:dyDescent="0.25">
      <c r="B227" t="s">
        <v>11</v>
      </c>
      <c r="C227" s="9">
        <v>4</v>
      </c>
      <c r="D227" s="13">
        <v>2</v>
      </c>
      <c r="E227" s="19">
        <v>2</v>
      </c>
      <c r="F227" s="19">
        <v>1</v>
      </c>
      <c r="G227" s="19">
        <v>0</v>
      </c>
      <c r="H227" s="19">
        <v>0</v>
      </c>
      <c r="I227" s="23">
        <v>0</v>
      </c>
      <c r="J227" s="13">
        <v>1</v>
      </c>
      <c r="K227" s="19">
        <v>1</v>
      </c>
      <c r="L227" s="19">
        <v>0</v>
      </c>
      <c r="M227" s="19">
        <v>0</v>
      </c>
      <c r="N227" s="19">
        <v>0</v>
      </c>
      <c r="O227" s="23">
        <v>0</v>
      </c>
      <c r="P227" s="13">
        <v>2</v>
      </c>
      <c r="Q227" s="19">
        <v>2</v>
      </c>
      <c r="R227" s="19">
        <v>1</v>
      </c>
      <c r="S227" s="19">
        <v>0</v>
      </c>
      <c r="T227" s="19">
        <v>0</v>
      </c>
      <c r="U227" s="23">
        <v>0</v>
      </c>
      <c r="V227" s="13">
        <v>2</v>
      </c>
      <c r="W227" s="19">
        <v>2</v>
      </c>
      <c r="X227" s="19">
        <v>2</v>
      </c>
      <c r="Y227" s="19">
        <v>0</v>
      </c>
      <c r="Z227" s="19">
        <v>0</v>
      </c>
      <c r="AA227" s="23">
        <v>0</v>
      </c>
      <c r="AB227" s="13">
        <v>3</v>
      </c>
      <c r="AC227" s="19">
        <v>3</v>
      </c>
      <c r="AD227" s="19">
        <v>2</v>
      </c>
      <c r="AE227" s="19">
        <v>0</v>
      </c>
      <c r="AF227" s="19">
        <v>0</v>
      </c>
      <c r="AG227" s="23">
        <v>0</v>
      </c>
    </row>
    <row r="228" spans="1:45" x14ac:dyDescent="0.25">
      <c r="B228" t="s">
        <v>98</v>
      </c>
      <c r="C228" s="9">
        <v>0</v>
      </c>
      <c r="D228" s="16">
        <v>2</v>
      </c>
      <c r="E228" s="17">
        <v>0</v>
      </c>
      <c r="F228" s="17">
        <v>0</v>
      </c>
      <c r="G228" s="17">
        <v>0</v>
      </c>
      <c r="H228" s="17">
        <v>0</v>
      </c>
      <c r="I228" s="18">
        <v>0</v>
      </c>
      <c r="J228" s="16">
        <v>4</v>
      </c>
      <c r="K228" s="17">
        <v>3</v>
      </c>
      <c r="L228" s="17">
        <v>0</v>
      </c>
      <c r="M228" s="17">
        <v>3</v>
      </c>
      <c r="N228" s="17">
        <v>0</v>
      </c>
      <c r="O228" s="18">
        <v>0</v>
      </c>
      <c r="P228" s="16">
        <v>0</v>
      </c>
      <c r="Q228" s="17">
        <v>0</v>
      </c>
      <c r="R228" s="17">
        <v>0</v>
      </c>
      <c r="S228" s="17">
        <v>0</v>
      </c>
      <c r="T228" s="17">
        <v>0</v>
      </c>
      <c r="U228" s="18">
        <v>0</v>
      </c>
      <c r="V228" s="16">
        <v>1</v>
      </c>
      <c r="W228" s="17">
        <v>0</v>
      </c>
      <c r="X228" s="17">
        <v>0</v>
      </c>
      <c r="Y228" s="17">
        <v>0</v>
      </c>
      <c r="Z228" s="17">
        <v>0</v>
      </c>
      <c r="AA228" s="18">
        <v>0</v>
      </c>
      <c r="AB228" s="16">
        <v>2</v>
      </c>
      <c r="AC228" s="17">
        <v>1</v>
      </c>
      <c r="AD228" s="17">
        <v>0</v>
      </c>
      <c r="AE228" s="17">
        <v>0</v>
      </c>
      <c r="AF228" s="17">
        <v>0</v>
      </c>
      <c r="AG228" s="18">
        <v>0</v>
      </c>
    </row>
    <row r="229" spans="1:45" x14ac:dyDescent="0.25">
      <c r="C229" s="3" t="s">
        <v>65</v>
      </c>
      <c r="D229" s="10" t="s">
        <v>61</v>
      </c>
      <c r="E229" s="11" t="s">
        <v>62</v>
      </c>
      <c r="F229" s="11" t="s">
        <v>63</v>
      </c>
      <c r="G229" s="11" t="s">
        <v>18</v>
      </c>
      <c r="H229" s="11" t="s">
        <v>19</v>
      </c>
      <c r="I229" s="12" t="s">
        <v>72</v>
      </c>
      <c r="J229" s="10" t="s">
        <v>61</v>
      </c>
      <c r="K229" s="11" t="s">
        <v>62</v>
      </c>
      <c r="L229" s="11" t="s">
        <v>63</v>
      </c>
      <c r="M229" s="11" t="s">
        <v>18</v>
      </c>
      <c r="N229" s="11" t="s">
        <v>19</v>
      </c>
      <c r="O229" s="12" t="s">
        <v>72</v>
      </c>
      <c r="P229" s="10" t="s">
        <v>61</v>
      </c>
      <c r="Q229" s="11" t="s">
        <v>62</v>
      </c>
      <c r="R229" s="11" t="s">
        <v>63</v>
      </c>
      <c r="S229" s="11" t="s">
        <v>18</v>
      </c>
      <c r="T229" s="11" t="s">
        <v>19</v>
      </c>
      <c r="U229" s="12" t="s">
        <v>72</v>
      </c>
      <c r="V229" s="10" t="s">
        <v>61</v>
      </c>
      <c r="W229" s="11" t="s">
        <v>62</v>
      </c>
      <c r="X229" s="11" t="s">
        <v>63</v>
      </c>
      <c r="Y229" s="11" t="s">
        <v>18</v>
      </c>
      <c r="Z229" s="11" t="s">
        <v>19</v>
      </c>
      <c r="AA229" s="12" t="s">
        <v>72</v>
      </c>
      <c r="AB229" s="10" t="s">
        <v>61</v>
      </c>
      <c r="AC229" s="11" t="s">
        <v>62</v>
      </c>
      <c r="AD229" s="11" t="s">
        <v>63</v>
      </c>
      <c r="AE229" s="11" t="s">
        <v>18</v>
      </c>
      <c r="AF229" s="11" t="s">
        <v>19</v>
      </c>
      <c r="AG229" s="12" t="s">
        <v>72</v>
      </c>
      <c r="AH229" s="10" t="s">
        <v>61</v>
      </c>
      <c r="AI229" s="11" t="s">
        <v>62</v>
      </c>
      <c r="AJ229" s="11" t="s">
        <v>63</v>
      </c>
      <c r="AK229" s="11" t="s">
        <v>18</v>
      </c>
      <c r="AL229" s="11" t="s">
        <v>19</v>
      </c>
      <c r="AM229" s="12" t="s">
        <v>72</v>
      </c>
      <c r="AN229" s="10" t="s">
        <v>61</v>
      </c>
      <c r="AO229" s="11" t="s">
        <v>62</v>
      </c>
      <c r="AP229" s="11" t="s">
        <v>63</v>
      </c>
      <c r="AQ229" s="11" t="s">
        <v>18</v>
      </c>
      <c r="AR229" s="11" t="s">
        <v>19</v>
      </c>
      <c r="AS229" s="12" t="s">
        <v>72</v>
      </c>
    </row>
    <row r="230" spans="1:45" x14ac:dyDescent="0.25">
      <c r="B230" t="s">
        <v>11</v>
      </c>
      <c r="C230" s="9">
        <v>0</v>
      </c>
      <c r="D230" s="13">
        <v>2</v>
      </c>
      <c r="E230" s="19">
        <v>2</v>
      </c>
      <c r="F230" s="19">
        <v>2</v>
      </c>
      <c r="G230" s="19">
        <v>0</v>
      </c>
      <c r="H230" s="19">
        <v>0</v>
      </c>
      <c r="I230" s="23">
        <v>0</v>
      </c>
      <c r="J230" s="13">
        <v>2</v>
      </c>
      <c r="K230" s="19">
        <v>2</v>
      </c>
      <c r="L230" s="19">
        <v>1</v>
      </c>
      <c r="M230" s="19">
        <v>0</v>
      </c>
      <c r="N230" s="19">
        <v>0</v>
      </c>
      <c r="O230" s="23">
        <v>0</v>
      </c>
      <c r="P230" s="13">
        <v>3</v>
      </c>
      <c r="Q230" s="19">
        <v>2</v>
      </c>
      <c r="R230" s="19">
        <v>1</v>
      </c>
      <c r="S230" s="19">
        <v>0</v>
      </c>
      <c r="T230" s="19">
        <v>0</v>
      </c>
      <c r="U230" s="23">
        <v>0</v>
      </c>
      <c r="V230" s="13">
        <v>1</v>
      </c>
      <c r="W230" s="19">
        <v>1</v>
      </c>
      <c r="X230" s="19">
        <v>1</v>
      </c>
      <c r="Y230" s="19">
        <v>0</v>
      </c>
      <c r="Z230" s="19">
        <v>0</v>
      </c>
      <c r="AA230" s="23">
        <v>0</v>
      </c>
      <c r="AB230" s="13">
        <v>2</v>
      </c>
      <c r="AC230" s="19">
        <v>2</v>
      </c>
      <c r="AD230" s="19">
        <v>2</v>
      </c>
      <c r="AE230" s="19">
        <v>0</v>
      </c>
      <c r="AF230" s="19">
        <v>0</v>
      </c>
      <c r="AG230" s="23">
        <v>0</v>
      </c>
      <c r="AH230" s="13">
        <v>2</v>
      </c>
      <c r="AI230" s="19">
        <v>2</v>
      </c>
      <c r="AJ230" s="19">
        <v>0</v>
      </c>
      <c r="AK230" s="19">
        <v>1</v>
      </c>
      <c r="AL230" s="19">
        <v>0</v>
      </c>
      <c r="AM230" s="23">
        <v>0</v>
      </c>
      <c r="AN230" s="13">
        <v>2</v>
      </c>
      <c r="AO230" s="19">
        <v>2</v>
      </c>
      <c r="AP230" s="19">
        <v>2</v>
      </c>
      <c r="AQ230" s="19">
        <v>0</v>
      </c>
      <c r="AR230" s="19">
        <v>0</v>
      </c>
      <c r="AS230" s="23">
        <v>0</v>
      </c>
    </row>
    <row r="231" spans="1:45" x14ac:dyDescent="0.25">
      <c r="B231" t="s">
        <v>98</v>
      </c>
      <c r="C231" s="9">
        <v>1</v>
      </c>
      <c r="D231" s="16">
        <v>1</v>
      </c>
      <c r="E231" s="17">
        <v>1</v>
      </c>
      <c r="F231" s="17">
        <v>0</v>
      </c>
      <c r="G231" s="17">
        <v>0</v>
      </c>
      <c r="H231" s="17">
        <v>0</v>
      </c>
      <c r="I231" s="18">
        <v>0</v>
      </c>
      <c r="J231" s="16">
        <v>2</v>
      </c>
      <c r="K231" s="17">
        <v>0</v>
      </c>
      <c r="L231" s="17">
        <v>0</v>
      </c>
      <c r="M231" s="17">
        <v>0</v>
      </c>
      <c r="N231" s="17">
        <v>0</v>
      </c>
      <c r="O231" s="18">
        <v>0</v>
      </c>
      <c r="P231" s="16">
        <v>3</v>
      </c>
      <c r="Q231" s="17">
        <v>2</v>
      </c>
      <c r="R231" s="17">
        <v>0</v>
      </c>
      <c r="S231" s="17">
        <v>1</v>
      </c>
      <c r="T231" s="17">
        <v>0</v>
      </c>
      <c r="U231" s="18">
        <v>0</v>
      </c>
      <c r="V231" s="16">
        <v>1</v>
      </c>
      <c r="W231" s="17">
        <v>0</v>
      </c>
      <c r="X231" s="17">
        <v>0</v>
      </c>
      <c r="Y231" s="17">
        <v>0</v>
      </c>
      <c r="Z231" s="17">
        <v>0</v>
      </c>
      <c r="AA231" s="18">
        <v>0</v>
      </c>
      <c r="AB231" s="16">
        <v>2</v>
      </c>
      <c r="AC231" s="17">
        <v>0</v>
      </c>
      <c r="AD231" s="17">
        <v>0</v>
      </c>
      <c r="AE231" s="17">
        <v>0</v>
      </c>
      <c r="AF231" s="17">
        <v>0</v>
      </c>
      <c r="AG231" s="18">
        <v>0</v>
      </c>
      <c r="AH231" s="16">
        <v>4</v>
      </c>
      <c r="AI231" s="17">
        <v>1</v>
      </c>
      <c r="AJ231" s="17">
        <v>0</v>
      </c>
      <c r="AK231" s="17">
        <v>0</v>
      </c>
      <c r="AL231" s="17">
        <v>0</v>
      </c>
      <c r="AM231" s="18">
        <v>0</v>
      </c>
      <c r="AN231" s="16">
        <v>3</v>
      </c>
      <c r="AO231" s="17">
        <v>3</v>
      </c>
      <c r="AP231" s="17">
        <v>0</v>
      </c>
      <c r="AQ231" s="17">
        <v>1</v>
      </c>
      <c r="AR231" s="17">
        <v>0</v>
      </c>
      <c r="AS231" s="18">
        <v>0</v>
      </c>
    </row>
    <row r="233" spans="1:45" x14ac:dyDescent="0.25">
      <c r="C233" s="3" t="s">
        <v>65</v>
      </c>
      <c r="D233" s="10" t="s">
        <v>61</v>
      </c>
      <c r="E233" s="11" t="s">
        <v>62</v>
      </c>
      <c r="F233" s="11" t="s">
        <v>63</v>
      </c>
      <c r="G233" s="11" t="s">
        <v>18</v>
      </c>
      <c r="H233" s="11" t="s">
        <v>19</v>
      </c>
      <c r="I233" s="12" t="s">
        <v>72</v>
      </c>
      <c r="J233" s="10" t="s">
        <v>61</v>
      </c>
      <c r="K233" s="11" t="s">
        <v>62</v>
      </c>
      <c r="L233" s="11" t="s">
        <v>63</v>
      </c>
      <c r="M233" s="11" t="s">
        <v>18</v>
      </c>
      <c r="N233" s="11" t="s">
        <v>19</v>
      </c>
      <c r="O233" s="12" t="s">
        <v>72</v>
      </c>
      <c r="P233" s="10" t="s">
        <v>61</v>
      </c>
      <c r="Q233" s="11" t="s">
        <v>62</v>
      </c>
      <c r="R233" s="11" t="s">
        <v>63</v>
      </c>
      <c r="S233" s="11" t="s">
        <v>18</v>
      </c>
      <c r="T233" s="11" t="s">
        <v>19</v>
      </c>
      <c r="U233" s="12" t="s">
        <v>72</v>
      </c>
    </row>
    <row r="234" spans="1:45" x14ac:dyDescent="0.25">
      <c r="B234" s="8" t="s">
        <v>11</v>
      </c>
      <c r="C234" s="9">
        <v>3</v>
      </c>
      <c r="D234" s="13">
        <v>4</v>
      </c>
      <c r="E234" s="19">
        <v>4</v>
      </c>
      <c r="F234" s="19">
        <v>0</v>
      </c>
      <c r="G234" s="19">
        <v>2</v>
      </c>
      <c r="H234" s="19">
        <v>0</v>
      </c>
      <c r="I234" s="23">
        <v>0</v>
      </c>
      <c r="J234" s="13">
        <v>1</v>
      </c>
      <c r="K234" s="19">
        <v>1</v>
      </c>
      <c r="L234" s="19">
        <v>0</v>
      </c>
      <c r="M234" s="19">
        <v>0</v>
      </c>
      <c r="N234" s="19">
        <v>0</v>
      </c>
      <c r="O234" s="23">
        <v>0</v>
      </c>
      <c r="P234" s="13">
        <v>3</v>
      </c>
      <c r="Q234" s="19">
        <v>3</v>
      </c>
      <c r="R234" s="19">
        <v>0</v>
      </c>
      <c r="S234" s="19">
        <v>0</v>
      </c>
      <c r="T234" s="19">
        <v>0</v>
      </c>
      <c r="U234" s="23">
        <v>0</v>
      </c>
    </row>
    <row r="235" spans="1:45" x14ac:dyDescent="0.25">
      <c r="A235" s="3" t="s">
        <v>59</v>
      </c>
      <c r="B235" s="25" t="s">
        <v>99</v>
      </c>
      <c r="C235" s="9">
        <v>0</v>
      </c>
      <c r="D235" s="16">
        <v>2</v>
      </c>
      <c r="E235" s="17">
        <v>1</v>
      </c>
      <c r="F235" s="17">
        <v>0</v>
      </c>
      <c r="G235" s="17">
        <v>0</v>
      </c>
      <c r="H235" s="17">
        <v>0</v>
      </c>
      <c r="I235" s="18">
        <v>0</v>
      </c>
      <c r="J235" s="16">
        <v>2</v>
      </c>
      <c r="K235" s="17">
        <v>1</v>
      </c>
      <c r="L235" s="17">
        <v>1</v>
      </c>
      <c r="M235" s="17">
        <v>0</v>
      </c>
      <c r="N235" s="17">
        <v>0</v>
      </c>
      <c r="O235" s="18">
        <v>0</v>
      </c>
      <c r="P235" s="16"/>
      <c r="Q235" s="17"/>
      <c r="R235" s="17"/>
      <c r="S235" s="17"/>
      <c r="T235" s="17"/>
      <c r="U235" s="18"/>
    </row>
    <row r="236" spans="1:45" x14ac:dyDescent="0.25">
      <c r="C236" s="3" t="s">
        <v>65</v>
      </c>
      <c r="D236" s="10" t="s">
        <v>61</v>
      </c>
      <c r="E236" s="11" t="s">
        <v>62</v>
      </c>
      <c r="F236" s="11" t="s">
        <v>63</v>
      </c>
      <c r="G236" s="11" t="s">
        <v>18</v>
      </c>
      <c r="H236" s="11" t="s">
        <v>19</v>
      </c>
      <c r="I236" s="12" t="s">
        <v>72</v>
      </c>
      <c r="J236" s="10" t="s">
        <v>61</v>
      </c>
      <c r="K236" s="11" t="s">
        <v>62</v>
      </c>
      <c r="L236" s="11" t="s">
        <v>63</v>
      </c>
      <c r="M236" s="11" t="s">
        <v>18</v>
      </c>
      <c r="N236" s="11" t="s">
        <v>19</v>
      </c>
      <c r="O236" s="12" t="s">
        <v>72</v>
      </c>
    </row>
    <row r="237" spans="1:45" x14ac:dyDescent="0.25">
      <c r="B237" t="s">
        <v>11</v>
      </c>
      <c r="C237" s="9">
        <v>4</v>
      </c>
      <c r="D237" s="13">
        <v>2</v>
      </c>
      <c r="E237" s="19">
        <v>2</v>
      </c>
      <c r="F237" s="19">
        <v>0</v>
      </c>
      <c r="G237" s="19">
        <v>0</v>
      </c>
      <c r="H237" s="19">
        <v>0</v>
      </c>
      <c r="I237" s="23">
        <v>1</v>
      </c>
      <c r="J237" s="13">
        <v>2</v>
      </c>
      <c r="K237" s="19">
        <v>2</v>
      </c>
      <c r="L237" s="19">
        <v>0</v>
      </c>
      <c r="M237" s="19">
        <v>0</v>
      </c>
      <c r="N237" s="19">
        <v>0</v>
      </c>
      <c r="O237" s="23">
        <v>0</v>
      </c>
    </row>
    <row r="238" spans="1:45" x14ac:dyDescent="0.25">
      <c r="B238" t="s">
        <v>99</v>
      </c>
      <c r="C238" s="9">
        <v>0</v>
      </c>
      <c r="D238" s="16">
        <v>0</v>
      </c>
      <c r="E238" s="17">
        <v>0</v>
      </c>
      <c r="F238" s="17">
        <v>0</v>
      </c>
      <c r="G238" s="17">
        <v>0</v>
      </c>
      <c r="H238" s="17">
        <v>0</v>
      </c>
      <c r="I238" s="18">
        <v>0</v>
      </c>
      <c r="J238" s="16">
        <v>3</v>
      </c>
      <c r="K238" s="17">
        <v>2</v>
      </c>
      <c r="L238" s="17">
        <v>1</v>
      </c>
      <c r="M238" s="17">
        <v>1</v>
      </c>
      <c r="N238" s="17">
        <v>0</v>
      </c>
      <c r="O238" s="18">
        <v>0</v>
      </c>
    </row>
    <row r="239" spans="1:45" x14ac:dyDescent="0.25">
      <c r="C239" s="3" t="s">
        <v>65</v>
      </c>
      <c r="D239" s="10" t="s">
        <v>61</v>
      </c>
      <c r="E239" s="11" t="s">
        <v>62</v>
      </c>
      <c r="F239" s="11" t="s">
        <v>63</v>
      </c>
      <c r="G239" s="11" t="s">
        <v>18</v>
      </c>
      <c r="H239" s="11" t="s">
        <v>19</v>
      </c>
      <c r="I239" s="12" t="s">
        <v>72</v>
      </c>
      <c r="J239" s="10" t="s">
        <v>61</v>
      </c>
      <c r="K239" s="11" t="s">
        <v>62</v>
      </c>
      <c r="L239" s="11" t="s">
        <v>63</v>
      </c>
      <c r="M239" s="11" t="s">
        <v>18</v>
      </c>
      <c r="N239" s="11" t="s">
        <v>19</v>
      </c>
      <c r="O239" s="12" t="s">
        <v>72</v>
      </c>
    </row>
    <row r="240" spans="1:45" x14ac:dyDescent="0.25">
      <c r="B240" t="s">
        <v>11</v>
      </c>
      <c r="C240" s="9">
        <v>3</v>
      </c>
      <c r="D240" s="13">
        <v>2</v>
      </c>
      <c r="E240" s="19">
        <v>2</v>
      </c>
      <c r="F240" s="19">
        <v>0</v>
      </c>
      <c r="G240" s="19">
        <v>0</v>
      </c>
      <c r="H240" s="19">
        <v>0</v>
      </c>
      <c r="I240" s="23">
        <v>0</v>
      </c>
      <c r="J240" s="13">
        <v>4</v>
      </c>
      <c r="K240" s="19">
        <v>2</v>
      </c>
      <c r="L240" s="19">
        <v>0</v>
      </c>
      <c r="M240" s="19">
        <v>0</v>
      </c>
      <c r="N240" s="19">
        <v>0</v>
      </c>
      <c r="O240" s="23">
        <v>0</v>
      </c>
    </row>
    <row r="241" spans="1:21" x14ac:dyDescent="0.25">
      <c r="B241" t="s">
        <v>99</v>
      </c>
      <c r="C241" s="9">
        <v>0</v>
      </c>
      <c r="D241" s="16">
        <v>3</v>
      </c>
      <c r="E241" s="17">
        <v>1</v>
      </c>
      <c r="F241" s="17">
        <v>0</v>
      </c>
      <c r="G241" s="17">
        <v>0</v>
      </c>
      <c r="H241" s="17">
        <v>0</v>
      </c>
      <c r="I241" s="18">
        <v>0</v>
      </c>
      <c r="J241" s="16">
        <v>3</v>
      </c>
      <c r="K241" s="17">
        <v>2</v>
      </c>
      <c r="L241" s="17">
        <v>1</v>
      </c>
      <c r="M241" s="17">
        <v>1</v>
      </c>
      <c r="N241" s="17">
        <v>0</v>
      </c>
      <c r="O241" s="18">
        <v>0</v>
      </c>
    </row>
    <row r="243" spans="1:21" x14ac:dyDescent="0.25">
      <c r="C243" s="3" t="s">
        <v>65</v>
      </c>
      <c r="D243" s="10" t="s">
        <v>61</v>
      </c>
      <c r="E243" s="11" t="s">
        <v>62</v>
      </c>
      <c r="F243" s="11" t="s">
        <v>63</v>
      </c>
      <c r="G243" s="11" t="s">
        <v>18</v>
      </c>
      <c r="H243" s="11" t="s">
        <v>19</v>
      </c>
      <c r="I243" s="12" t="s">
        <v>72</v>
      </c>
    </row>
    <row r="244" spans="1:21" x14ac:dyDescent="0.25">
      <c r="B244" s="25" t="s">
        <v>95</v>
      </c>
      <c r="C244" s="9">
        <v>0</v>
      </c>
      <c r="D244" s="13"/>
      <c r="E244" s="14"/>
      <c r="F244" s="19"/>
      <c r="G244" s="19"/>
      <c r="H244" s="19"/>
      <c r="I244" s="23"/>
    </row>
    <row r="245" spans="1:21" x14ac:dyDescent="0.25">
      <c r="A245" s="3" t="s">
        <v>59</v>
      </c>
      <c r="B245" s="24" t="s">
        <v>36</v>
      </c>
      <c r="C245" s="9">
        <v>4</v>
      </c>
      <c r="D245" s="16">
        <v>5</v>
      </c>
      <c r="E245" s="17">
        <v>5</v>
      </c>
      <c r="F245" s="17">
        <v>0</v>
      </c>
      <c r="G245" s="17">
        <v>0</v>
      </c>
      <c r="H245" s="17">
        <v>0</v>
      </c>
      <c r="I245" s="18">
        <v>0</v>
      </c>
    </row>
    <row r="246" spans="1:21" x14ac:dyDescent="0.25">
      <c r="C246" s="3" t="s">
        <v>65</v>
      </c>
      <c r="D246" s="10" t="s">
        <v>61</v>
      </c>
      <c r="E246" s="11" t="s">
        <v>62</v>
      </c>
      <c r="F246" s="11" t="s">
        <v>63</v>
      </c>
      <c r="G246" s="11" t="s">
        <v>18</v>
      </c>
      <c r="H246" s="11" t="s">
        <v>19</v>
      </c>
      <c r="I246" s="12" t="s">
        <v>72</v>
      </c>
      <c r="J246" s="10" t="s">
        <v>61</v>
      </c>
      <c r="K246" s="11" t="s">
        <v>62</v>
      </c>
      <c r="L246" s="11" t="s">
        <v>63</v>
      </c>
      <c r="M246" s="11" t="s">
        <v>18</v>
      </c>
      <c r="N246" s="11" t="s">
        <v>19</v>
      </c>
      <c r="O246" s="12" t="s">
        <v>72</v>
      </c>
    </row>
    <row r="247" spans="1:21" x14ac:dyDescent="0.25">
      <c r="B247" t="s">
        <v>95</v>
      </c>
      <c r="C247" s="9">
        <v>0</v>
      </c>
      <c r="D247" s="13">
        <v>3</v>
      </c>
      <c r="E247" s="14">
        <v>3</v>
      </c>
      <c r="F247" s="19">
        <v>0</v>
      </c>
      <c r="G247" s="19">
        <v>1</v>
      </c>
      <c r="H247" s="19">
        <v>0</v>
      </c>
      <c r="I247" s="23">
        <v>0</v>
      </c>
      <c r="J247" s="13"/>
      <c r="K247" s="14"/>
      <c r="L247" s="19"/>
      <c r="M247" s="19"/>
      <c r="N247" s="19"/>
      <c r="O247" s="23"/>
    </row>
    <row r="248" spans="1:21" x14ac:dyDescent="0.25">
      <c r="B248" t="s">
        <v>36</v>
      </c>
      <c r="C248" s="9">
        <v>2</v>
      </c>
      <c r="D248" s="16">
        <v>3</v>
      </c>
      <c r="E248" s="17">
        <v>2</v>
      </c>
      <c r="F248" s="17">
        <v>0</v>
      </c>
      <c r="G248" s="17">
        <v>0</v>
      </c>
      <c r="H248" s="17">
        <v>0</v>
      </c>
      <c r="I248" s="18">
        <v>0</v>
      </c>
      <c r="J248" s="16">
        <v>2</v>
      </c>
      <c r="K248" s="17">
        <v>2</v>
      </c>
      <c r="L248" s="17">
        <v>0</v>
      </c>
      <c r="M248" s="17">
        <v>0</v>
      </c>
      <c r="N248" s="17">
        <v>0</v>
      </c>
      <c r="O248" s="18">
        <v>0</v>
      </c>
    </row>
    <row r="249" spans="1:21" x14ac:dyDescent="0.25">
      <c r="C249" s="3" t="s">
        <v>65</v>
      </c>
      <c r="D249" s="10" t="s">
        <v>61</v>
      </c>
      <c r="E249" s="11" t="s">
        <v>62</v>
      </c>
      <c r="F249" s="11" t="s">
        <v>63</v>
      </c>
      <c r="G249" s="11" t="s">
        <v>18</v>
      </c>
      <c r="H249" s="11" t="s">
        <v>19</v>
      </c>
      <c r="I249" s="12" t="s">
        <v>72</v>
      </c>
      <c r="J249" s="10" t="s">
        <v>61</v>
      </c>
      <c r="K249" s="11" t="s">
        <v>62</v>
      </c>
      <c r="L249" s="11" t="s">
        <v>63</v>
      </c>
      <c r="M249" s="11" t="s">
        <v>18</v>
      </c>
      <c r="N249" s="11" t="s">
        <v>19</v>
      </c>
      <c r="O249" s="12" t="s">
        <v>72</v>
      </c>
    </row>
    <row r="250" spans="1:21" x14ac:dyDescent="0.25">
      <c r="B250" t="s">
        <v>95</v>
      </c>
      <c r="C250" s="9">
        <v>0</v>
      </c>
      <c r="D250" s="13">
        <v>2</v>
      </c>
      <c r="E250" s="19">
        <v>2</v>
      </c>
      <c r="F250" s="19">
        <v>0</v>
      </c>
      <c r="G250" s="19">
        <v>0</v>
      </c>
      <c r="H250" s="19">
        <v>0</v>
      </c>
      <c r="I250" s="23">
        <v>0</v>
      </c>
      <c r="J250" s="13"/>
      <c r="K250" s="19"/>
      <c r="L250" s="19"/>
      <c r="M250" s="19"/>
      <c r="N250" s="19"/>
      <c r="O250" s="23"/>
    </row>
    <row r="251" spans="1:21" x14ac:dyDescent="0.25">
      <c r="B251" t="s">
        <v>36</v>
      </c>
      <c r="C251" s="9">
        <v>2</v>
      </c>
      <c r="D251" s="16">
        <v>4</v>
      </c>
      <c r="E251" s="17">
        <v>3</v>
      </c>
      <c r="F251" s="17">
        <v>0</v>
      </c>
      <c r="G251" s="17">
        <v>0</v>
      </c>
      <c r="H251" s="17">
        <v>0</v>
      </c>
      <c r="I251" s="18">
        <v>0</v>
      </c>
      <c r="J251" s="16">
        <v>2</v>
      </c>
      <c r="K251" s="17">
        <v>2</v>
      </c>
      <c r="L251" s="17">
        <v>0</v>
      </c>
      <c r="M251" s="17">
        <v>0</v>
      </c>
      <c r="N251" s="17">
        <v>0</v>
      </c>
      <c r="O251" s="18">
        <v>0</v>
      </c>
    </row>
    <row r="253" spans="1:21" x14ac:dyDescent="0.25">
      <c r="C253" s="3" t="s">
        <v>65</v>
      </c>
      <c r="D253" s="10" t="s">
        <v>61</v>
      </c>
      <c r="E253" s="11" t="s">
        <v>62</v>
      </c>
      <c r="F253" s="11" t="s">
        <v>63</v>
      </c>
      <c r="G253" s="11" t="s">
        <v>18</v>
      </c>
      <c r="H253" s="11" t="s">
        <v>19</v>
      </c>
      <c r="I253" s="12" t="s">
        <v>72</v>
      </c>
      <c r="J253" s="10" t="s">
        <v>61</v>
      </c>
      <c r="K253" s="11" t="s">
        <v>62</v>
      </c>
      <c r="L253" s="11" t="s">
        <v>63</v>
      </c>
      <c r="M253" s="11" t="s">
        <v>18</v>
      </c>
      <c r="N253" s="11" t="s">
        <v>19</v>
      </c>
      <c r="O253" s="12" t="s">
        <v>72</v>
      </c>
      <c r="P253" s="10" t="s">
        <v>61</v>
      </c>
      <c r="Q253" s="11" t="s">
        <v>62</v>
      </c>
      <c r="R253" s="11" t="s">
        <v>63</v>
      </c>
      <c r="S253" s="11" t="s">
        <v>18</v>
      </c>
      <c r="T253" s="11" t="s">
        <v>19</v>
      </c>
      <c r="U253" s="12" t="s">
        <v>72</v>
      </c>
    </row>
    <row r="254" spans="1:21" x14ac:dyDescent="0.25">
      <c r="B254" s="25" t="s">
        <v>98</v>
      </c>
      <c r="C254" s="9">
        <v>2</v>
      </c>
      <c r="D254" s="13">
        <v>1</v>
      </c>
      <c r="E254" s="14">
        <v>1</v>
      </c>
      <c r="F254" s="19">
        <v>0</v>
      </c>
      <c r="G254" s="19">
        <v>0</v>
      </c>
      <c r="H254" s="19">
        <v>0</v>
      </c>
      <c r="I254" s="23">
        <v>0</v>
      </c>
      <c r="J254" s="13">
        <v>2</v>
      </c>
      <c r="K254" s="19">
        <v>2</v>
      </c>
      <c r="L254" s="19">
        <v>1</v>
      </c>
      <c r="M254" s="19">
        <v>0</v>
      </c>
      <c r="N254" s="19">
        <v>0</v>
      </c>
      <c r="O254" s="23">
        <v>0</v>
      </c>
      <c r="P254" s="13">
        <v>2</v>
      </c>
      <c r="Q254" s="19">
        <v>1</v>
      </c>
      <c r="R254" s="19">
        <v>0</v>
      </c>
      <c r="S254" s="19">
        <v>0</v>
      </c>
      <c r="T254" s="19">
        <v>0</v>
      </c>
      <c r="U254" s="23">
        <v>0</v>
      </c>
    </row>
    <row r="255" spans="1:21" x14ac:dyDescent="0.25">
      <c r="A255" s="3" t="s">
        <v>59</v>
      </c>
      <c r="B255" s="24" t="s">
        <v>36</v>
      </c>
      <c r="C255" s="9">
        <v>0</v>
      </c>
      <c r="D255" s="16">
        <v>3</v>
      </c>
      <c r="E255" s="17">
        <v>1</v>
      </c>
      <c r="F255" s="17">
        <v>0</v>
      </c>
      <c r="G255" s="17">
        <v>0</v>
      </c>
      <c r="H255" s="17">
        <v>0</v>
      </c>
      <c r="I255" s="18">
        <v>0</v>
      </c>
      <c r="J255" s="16">
        <v>2</v>
      </c>
      <c r="K255" s="17">
        <v>2</v>
      </c>
      <c r="L255" s="17">
        <v>0</v>
      </c>
      <c r="M255" s="17">
        <v>0</v>
      </c>
      <c r="N255" s="17">
        <v>0</v>
      </c>
      <c r="O255" s="18">
        <v>0</v>
      </c>
      <c r="P255" s="16">
        <v>3</v>
      </c>
      <c r="Q255" s="17">
        <v>1</v>
      </c>
      <c r="R255" s="17">
        <v>1</v>
      </c>
      <c r="S255" s="17">
        <v>0</v>
      </c>
      <c r="T255" s="17">
        <v>0</v>
      </c>
      <c r="U255" s="18">
        <v>0</v>
      </c>
    </row>
    <row r="256" spans="1:21" x14ac:dyDescent="0.25">
      <c r="C256" s="3" t="s">
        <v>65</v>
      </c>
      <c r="D256" s="10" t="s">
        <v>61</v>
      </c>
      <c r="E256" s="11" t="s">
        <v>62</v>
      </c>
      <c r="F256" s="11" t="s">
        <v>63</v>
      </c>
      <c r="G256" s="11" t="s">
        <v>18</v>
      </c>
      <c r="H256" s="11" t="s">
        <v>19</v>
      </c>
      <c r="I256" s="12" t="s">
        <v>72</v>
      </c>
      <c r="J256" s="10" t="s">
        <v>61</v>
      </c>
      <c r="K256" s="11" t="s">
        <v>62</v>
      </c>
      <c r="L256" s="11" t="s">
        <v>63</v>
      </c>
      <c r="M256" s="11" t="s">
        <v>18</v>
      </c>
      <c r="N256" s="11" t="s">
        <v>19</v>
      </c>
      <c r="O256" s="12" t="s">
        <v>72</v>
      </c>
      <c r="P256" s="10" t="s">
        <v>61</v>
      </c>
      <c r="Q256" s="11" t="s">
        <v>62</v>
      </c>
      <c r="R256" s="11" t="s">
        <v>63</v>
      </c>
      <c r="S256" s="11" t="s">
        <v>18</v>
      </c>
      <c r="T256" s="11" t="s">
        <v>19</v>
      </c>
      <c r="U256" s="12" t="s">
        <v>72</v>
      </c>
    </row>
    <row r="257" spans="1:33" x14ac:dyDescent="0.25">
      <c r="B257" t="s">
        <v>98</v>
      </c>
      <c r="C257" s="9">
        <v>0</v>
      </c>
      <c r="D257" s="13">
        <v>1</v>
      </c>
      <c r="E257" s="14">
        <v>0</v>
      </c>
      <c r="F257" s="19">
        <v>0</v>
      </c>
      <c r="G257" s="19">
        <v>0</v>
      </c>
      <c r="H257" s="19">
        <v>0</v>
      </c>
      <c r="I257" s="23">
        <v>0</v>
      </c>
      <c r="J257" s="13">
        <v>2</v>
      </c>
      <c r="K257" s="19">
        <v>1</v>
      </c>
      <c r="L257" s="19">
        <v>0</v>
      </c>
      <c r="M257" s="19">
        <v>0</v>
      </c>
      <c r="N257" s="19">
        <v>0</v>
      </c>
      <c r="O257" s="23">
        <v>0</v>
      </c>
      <c r="P257" s="13"/>
      <c r="Q257" s="19"/>
      <c r="R257" s="19"/>
      <c r="S257" s="19"/>
      <c r="T257" s="19"/>
      <c r="U257" s="23"/>
    </row>
    <row r="258" spans="1:33" x14ac:dyDescent="0.25">
      <c r="B258" t="s">
        <v>36</v>
      </c>
      <c r="C258" s="9">
        <v>3</v>
      </c>
      <c r="D258" s="16">
        <v>1</v>
      </c>
      <c r="E258" s="17">
        <v>1</v>
      </c>
      <c r="F258" s="17">
        <v>1</v>
      </c>
      <c r="G258" s="17">
        <v>0</v>
      </c>
      <c r="H258" s="17">
        <v>0</v>
      </c>
      <c r="I258" s="18">
        <v>0</v>
      </c>
      <c r="J258" s="16">
        <v>4</v>
      </c>
      <c r="K258" s="17">
        <v>2</v>
      </c>
      <c r="L258" s="17">
        <v>0</v>
      </c>
      <c r="M258" s="17">
        <v>0</v>
      </c>
      <c r="N258" s="17">
        <v>0</v>
      </c>
      <c r="O258" s="18">
        <v>0</v>
      </c>
      <c r="P258" s="16">
        <v>3</v>
      </c>
      <c r="Q258" s="17">
        <v>3</v>
      </c>
      <c r="R258" s="17">
        <v>1</v>
      </c>
      <c r="S258" s="17">
        <v>0</v>
      </c>
      <c r="T258" s="17">
        <v>0</v>
      </c>
      <c r="U258" s="18">
        <v>0</v>
      </c>
    </row>
    <row r="259" spans="1:33" x14ac:dyDescent="0.25">
      <c r="C259" s="3" t="s">
        <v>65</v>
      </c>
      <c r="D259" s="10" t="s">
        <v>61</v>
      </c>
      <c r="E259" s="11" t="s">
        <v>62</v>
      </c>
      <c r="F259" s="11" t="s">
        <v>63</v>
      </c>
      <c r="G259" s="11" t="s">
        <v>18</v>
      </c>
      <c r="H259" s="11" t="s">
        <v>19</v>
      </c>
      <c r="I259" s="12" t="s">
        <v>72</v>
      </c>
      <c r="J259" s="10" t="s">
        <v>61</v>
      </c>
      <c r="K259" s="11" t="s">
        <v>62</v>
      </c>
      <c r="L259" s="11" t="s">
        <v>63</v>
      </c>
      <c r="M259" s="11" t="s">
        <v>18</v>
      </c>
      <c r="N259" s="11" t="s">
        <v>19</v>
      </c>
      <c r="O259" s="12" t="s">
        <v>72</v>
      </c>
      <c r="P259" s="10" t="s">
        <v>61</v>
      </c>
      <c r="Q259" s="11" t="s">
        <v>62</v>
      </c>
      <c r="R259" s="11" t="s">
        <v>63</v>
      </c>
      <c r="S259" s="11" t="s">
        <v>18</v>
      </c>
      <c r="T259" s="11" t="s">
        <v>19</v>
      </c>
      <c r="U259" s="12" t="s">
        <v>72</v>
      </c>
    </row>
    <row r="260" spans="1:33" x14ac:dyDescent="0.25">
      <c r="B260" t="s">
        <v>98</v>
      </c>
      <c r="C260" s="9">
        <v>0</v>
      </c>
      <c r="D260" s="13">
        <v>1</v>
      </c>
      <c r="E260" s="19">
        <v>0</v>
      </c>
      <c r="F260" s="19">
        <v>0</v>
      </c>
      <c r="G260" s="19">
        <v>0</v>
      </c>
      <c r="H260" s="19">
        <v>0</v>
      </c>
      <c r="I260" s="23">
        <v>0</v>
      </c>
      <c r="J260" s="13">
        <v>2</v>
      </c>
      <c r="K260" s="19">
        <v>1</v>
      </c>
      <c r="L260" s="19">
        <v>0</v>
      </c>
      <c r="M260" s="19">
        <v>0</v>
      </c>
      <c r="N260" s="19">
        <v>0</v>
      </c>
      <c r="O260" s="23">
        <v>0</v>
      </c>
      <c r="P260" s="13"/>
      <c r="Q260" s="19"/>
      <c r="R260" s="19"/>
      <c r="S260" s="19"/>
      <c r="T260" s="19"/>
      <c r="U260" s="23"/>
    </row>
    <row r="261" spans="1:33" x14ac:dyDescent="0.25">
      <c r="B261" t="s">
        <v>36</v>
      </c>
      <c r="C261" s="9">
        <v>3</v>
      </c>
      <c r="D261" s="16">
        <v>3</v>
      </c>
      <c r="E261" s="17">
        <v>2</v>
      </c>
      <c r="F261" s="17">
        <v>1</v>
      </c>
      <c r="G261" s="17">
        <v>0</v>
      </c>
      <c r="H261" s="17">
        <v>0</v>
      </c>
      <c r="I261" s="18">
        <v>0</v>
      </c>
      <c r="J261" s="16">
        <v>3</v>
      </c>
      <c r="K261" s="17">
        <v>2</v>
      </c>
      <c r="L261" s="17">
        <v>1</v>
      </c>
      <c r="M261" s="17">
        <v>0</v>
      </c>
      <c r="N261" s="17">
        <v>0</v>
      </c>
      <c r="O261" s="18">
        <v>0</v>
      </c>
      <c r="P261" s="16">
        <v>3</v>
      </c>
      <c r="Q261" s="17">
        <v>2</v>
      </c>
      <c r="R261" s="17">
        <v>0</v>
      </c>
      <c r="S261" s="17">
        <v>0</v>
      </c>
      <c r="T261" s="17">
        <v>0</v>
      </c>
      <c r="U261" s="18">
        <v>0</v>
      </c>
    </row>
    <row r="263" spans="1:33" x14ac:dyDescent="0.25">
      <c r="C263" s="3" t="s">
        <v>65</v>
      </c>
      <c r="D263" s="10" t="s">
        <v>61</v>
      </c>
      <c r="E263" s="11" t="s">
        <v>62</v>
      </c>
      <c r="F263" s="11" t="s">
        <v>63</v>
      </c>
      <c r="G263" s="11" t="s">
        <v>18</v>
      </c>
      <c r="H263" s="11" t="s">
        <v>19</v>
      </c>
      <c r="I263" s="12" t="s">
        <v>72</v>
      </c>
      <c r="J263" s="10" t="s">
        <v>61</v>
      </c>
      <c r="K263" s="11" t="s">
        <v>62</v>
      </c>
      <c r="L263" s="11" t="s">
        <v>63</v>
      </c>
      <c r="M263" s="11" t="s">
        <v>18</v>
      </c>
      <c r="N263" s="11" t="s">
        <v>19</v>
      </c>
      <c r="O263" s="12" t="s">
        <v>72</v>
      </c>
      <c r="P263" s="10" t="s">
        <v>61</v>
      </c>
      <c r="Q263" s="11" t="s">
        <v>62</v>
      </c>
      <c r="R263" s="11" t="s">
        <v>63</v>
      </c>
      <c r="S263" s="11" t="s">
        <v>18</v>
      </c>
      <c r="T263" s="11" t="s">
        <v>19</v>
      </c>
      <c r="U263" s="12" t="s">
        <v>72</v>
      </c>
      <c r="V263" s="10" t="s">
        <v>61</v>
      </c>
      <c r="W263" s="11" t="s">
        <v>62</v>
      </c>
      <c r="X263" s="11" t="s">
        <v>63</v>
      </c>
      <c r="Y263" s="11" t="s">
        <v>18</v>
      </c>
      <c r="Z263" s="11" t="s">
        <v>19</v>
      </c>
      <c r="AA263" s="12" t="s">
        <v>72</v>
      </c>
      <c r="AB263" s="10" t="s">
        <v>61</v>
      </c>
      <c r="AC263" s="11" t="s">
        <v>62</v>
      </c>
      <c r="AD263" s="11" t="s">
        <v>63</v>
      </c>
      <c r="AE263" s="11" t="s">
        <v>18</v>
      </c>
      <c r="AF263" s="11" t="s">
        <v>19</v>
      </c>
      <c r="AG263" s="12" t="s">
        <v>72</v>
      </c>
    </row>
    <row r="264" spans="1:33" x14ac:dyDescent="0.25">
      <c r="B264" s="25" t="s">
        <v>99</v>
      </c>
      <c r="C264" s="9">
        <v>0</v>
      </c>
      <c r="D264" s="13">
        <v>1</v>
      </c>
      <c r="E264" s="14">
        <v>0</v>
      </c>
      <c r="F264" s="19">
        <v>0</v>
      </c>
      <c r="G264" s="19">
        <v>0</v>
      </c>
      <c r="H264" s="19">
        <v>0</v>
      </c>
      <c r="I264" s="23">
        <v>0</v>
      </c>
      <c r="J264" s="13">
        <v>4</v>
      </c>
      <c r="K264" s="19">
        <v>4</v>
      </c>
      <c r="L264" s="19">
        <v>0</v>
      </c>
      <c r="M264" s="19">
        <v>4</v>
      </c>
      <c r="N264" s="19">
        <v>0</v>
      </c>
      <c r="O264" s="23">
        <v>0</v>
      </c>
      <c r="P264" s="13">
        <v>1</v>
      </c>
      <c r="Q264" s="19">
        <v>1</v>
      </c>
      <c r="R264" s="19">
        <v>0</v>
      </c>
      <c r="S264" s="19">
        <v>0</v>
      </c>
      <c r="T264" s="19">
        <v>0</v>
      </c>
      <c r="U264" s="23">
        <v>0</v>
      </c>
      <c r="V264" s="13">
        <v>2</v>
      </c>
      <c r="W264" s="19">
        <v>1</v>
      </c>
      <c r="X264" s="19">
        <v>0</v>
      </c>
      <c r="Y264" s="19">
        <v>1</v>
      </c>
      <c r="Z264" s="19">
        <v>0</v>
      </c>
      <c r="AA264" s="23">
        <v>0</v>
      </c>
      <c r="AB264" s="13"/>
      <c r="AC264" s="19"/>
      <c r="AD264" s="19"/>
      <c r="AE264" s="19"/>
      <c r="AF264" s="19"/>
      <c r="AG264" s="23"/>
    </row>
    <row r="265" spans="1:33" x14ac:dyDescent="0.25">
      <c r="A265" s="3" t="s">
        <v>59</v>
      </c>
      <c r="B265" s="24" t="s">
        <v>36</v>
      </c>
      <c r="C265" s="9">
        <v>3</v>
      </c>
      <c r="D265" s="16">
        <v>2</v>
      </c>
      <c r="E265" s="17">
        <v>1</v>
      </c>
      <c r="F265" s="17">
        <v>0</v>
      </c>
      <c r="G265" s="17">
        <v>1</v>
      </c>
      <c r="H265" s="17">
        <v>0</v>
      </c>
      <c r="I265" s="18">
        <v>0</v>
      </c>
      <c r="J265" s="16">
        <v>0</v>
      </c>
      <c r="K265" s="17">
        <v>0</v>
      </c>
      <c r="L265" s="17">
        <v>0</v>
      </c>
      <c r="M265" s="17">
        <v>0</v>
      </c>
      <c r="N265" s="17">
        <v>0</v>
      </c>
      <c r="O265" s="18">
        <v>0</v>
      </c>
      <c r="P265" s="16">
        <v>3</v>
      </c>
      <c r="Q265" s="17">
        <v>3</v>
      </c>
      <c r="R265" s="17">
        <v>0</v>
      </c>
      <c r="S265" s="17">
        <v>1</v>
      </c>
      <c r="T265" s="17">
        <v>0</v>
      </c>
      <c r="U265" s="18">
        <v>0</v>
      </c>
      <c r="V265" s="16">
        <v>2</v>
      </c>
      <c r="W265" s="17">
        <v>1</v>
      </c>
      <c r="X265" s="17">
        <v>0</v>
      </c>
      <c r="Y265" s="17">
        <v>0</v>
      </c>
      <c r="Z265" s="17">
        <v>0</v>
      </c>
      <c r="AA265" s="18">
        <v>0</v>
      </c>
      <c r="AB265" s="16">
        <v>4</v>
      </c>
      <c r="AC265" s="17">
        <v>2</v>
      </c>
      <c r="AD265" s="17">
        <v>0</v>
      </c>
      <c r="AE265" s="17">
        <v>1</v>
      </c>
      <c r="AF265" s="17">
        <v>0</v>
      </c>
      <c r="AG265" s="18">
        <v>0</v>
      </c>
    </row>
    <row r="266" spans="1:33" x14ac:dyDescent="0.25">
      <c r="C266" s="3" t="s">
        <v>65</v>
      </c>
      <c r="D266" s="10" t="s">
        <v>61</v>
      </c>
      <c r="E266" s="11" t="s">
        <v>62</v>
      </c>
      <c r="F266" s="11" t="s">
        <v>63</v>
      </c>
      <c r="G266" s="11" t="s">
        <v>18</v>
      </c>
      <c r="H266" s="11" t="s">
        <v>19</v>
      </c>
      <c r="I266" s="12" t="s">
        <v>72</v>
      </c>
      <c r="J266" s="10" t="s">
        <v>61</v>
      </c>
      <c r="K266" s="11" t="s">
        <v>62</v>
      </c>
      <c r="L266" s="11" t="s">
        <v>63</v>
      </c>
      <c r="M266" s="11" t="s">
        <v>18</v>
      </c>
      <c r="N266" s="11" t="s">
        <v>19</v>
      </c>
      <c r="O266" s="12" t="s">
        <v>72</v>
      </c>
    </row>
    <row r="267" spans="1:33" x14ac:dyDescent="0.25">
      <c r="B267" t="s">
        <v>99</v>
      </c>
      <c r="C267" s="9">
        <v>1</v>
      </c>
      <c r="D267" s="13">
        <v>3</v>
      </c>
      <c r="E267" s="14">
        <v>1</v>
      </c>
      <c r="F267" s="19">
        <v>0</v>
      </c>
      <c r="G267" s="19">
        <v>0</v>
      </c>
      <c r="H267" s="19">
        <v>0</v>
      </c>
      <c r="I267" s="23">
        <v>0</v>
      </c>
      <c r="J267" s="13">
        <v>4</v>
      </c>
      <c r="K267" s="19">
        <v>4</v>
      </c>
      <c r="L267" s="19">
        <v>1</v>
      </c>
      <c r="M267" s="19">
        <v>0</v>
      </c>
      <c r="N267" s="19">
        <v>0</v>
      </c>
      <c r="O267" s="23">
        <v>0</v>
      </c>
    </row>
    <row r="268" spans="1:33" x14ac:dyDescent="0.25">
      <c r="B268" t="s">
        <v>36</v>
      </c>
      <c r="C268" s="9">
        <v>0</v>
      </c>
      <c r="D268" s="16">
        <v>2</v>
      </c>
      <c r="E268" s="17">
        <v>2</v>
      </c>
      <c r="F268" s="17">
        <v>0</v>
      </c>
      <c r="G268" s="17">
        <v>0</v>
      </c>
      <c r="H268" s="17">
        <v>0</v>
      </c>
      <c r="I268" s="18">
        <v>0</v>
      </c>
      <c r="J268" s="16">
        <v>2</v>
      </c>
      <c r="K268" s="17">
        <v>1</v>
      </c>
      <c r="L268" s="17">
        <v>0</v>
      </c>
      <c r="M268" s="17">
        <v>0</v>
      </c>
      <c r="N268" s="17">
        <v>0</v>
      </c>
      <c r="O268" s="18">
        <v>0</v>
      </c>
    </row>
    <row r="269" spans="1:33" x14ac:dyDescent="0.25">
      <c r="C269" s="3" t="s">
        <v>65</v>
      </c>
      <c r="D269" s="10" t="s">
        <v>61</v>
      </c>
      <c r="E269" s="11" t="s">
        <v>62</v>
      </c>
      <c r="F269" s="11" t="s">
        <v>63</v>
      </c>
      <c r="G269" s="11" t="s">
        <v>18</v>
      </c>
      <c r="H269" s="11" t="s">
        <v>19</v>
      </c>
      <c r="I269" s="12" t="s">
        <v>72</v>
      </c>
      <c r="J269" s="10" t="s">
        <v>61</v>
      </c>
      <c r="K269" s="11" t="s">
        <v>62</v>
      </c>
      <c r="L269" s="11" t="s">
        <v>63</v>
      </c>
      <c r="M269" s="11" t="s">
        <v>18</v>
      </c>
      <c r="N269" s="11" t="s">
        <v>19</v>
      </c>
      <c r="O269" s="12" t="s">
        <v>72</v>
      </c>
      <c r="P269" s="10" t="s">
        <v>61</v>
      </c>
      <c r="Q269" s="11" t="s">
        <v>62</v>
      </c>
      <c r="R269" s="11" t="s">
        <v>63</v>
      </c>
      <c r="S269" s="11" t="s">
        <v>18</v>
      </c>
      <c r="T269" s="11" t="s">
        <v>19</v>
      </c>
      <c r="U269" s="12" t="s">
        <v>72</v>
      </c>
      <c r="V269" s="10" t="s">
        <v>61</v>
      </c>
      <c r="W269" s="11" t="s">
        <v>62</v>
      </c>
      <c r="X269" s="11" t="s">
        <v>63</v>
      </c>
      <c r="Y269" s="11" t="s">
        <v>18</v>
      </c>
      <c r="Z269" s="11" t="s">
        <v>19</v>
      </c>
      <c r="AA269" s="12" t="s">
        <v>72</v>
      </c>
      <c r="AB269" s="10" t="s">
        <v>61</v>
      </c>
      <c r="AC269" s="11" t="s">
        <v>62</v>
      </c>
      <c r="AD269" s="11" t="s">
        <v>63</v>
      </c>
      <c r="AE269" s="11" t="s">
        <v>18</v>
      </c>
      <c r="AF269" s="11" t="s">
        <v>19</v>
      </c>
      <c r="AG269" s="12" t="s">
        <v>72</v>
      </c>
    </row>
    <row r="270" spans="1:33" x14ac:dyDescent="0.25">
      <c r="B270" t="s">
        <v>99</v>
      </c>
      <c r="C270" s="9">
        <v>0</v>
      </c>
      <c r="D270" s="13">
        <v>2</v>
      </c>
      <c r="E270" s="19">
        <v>0</v>
      </c>
      <c r="F270" s="19">
        <v>0</v>
      </c>
      <c r="G270" s="19">
        <v>0</v>
      </c>
      <c r="H270" s="19">
        <v>0</v>
      </c>
      <c r="I270" s="23">
        <v>0</v>
      </c>
      <c r="J270" s="13">
        <v>4</v>
      </c>
      <c r="K270" s="19">
        <v>3</v>
      </c>
      <c r="L270" s="19">
        <v>1</v>
      </c>
      <c r="M270" s="19">
        <v>0</v>
      </c>
      <c r="N270" s="19">
        <v>0</v>
      </c>
      <c r="O270" s="23">
        <v>0</v>
      </c>
      <c r="P270" s="13">
        <v>3</v>
      </c>
      <c r="Q270" s="19">
        <v>2</v>
      </c>
      <c r="R270" s="19">
        <v>2</v>
      </c>
      <c r="S270" s="19">
        <v>0</v>
      </c>
      <c r="T270" s="19">
        <v>0</v>
      </c>
      <c r="U270" s="23">
        <v>0</v>
      </c>
      <c r="V270" s="13">
        <v>2</v>
      </c>
      <c r="W270" s="19">
        <v>2</v>
      </c>
      <c r="X270" s="19">
        <v>1</v>
      </c>
      <c r="Y270" s="19">
        <v>0</v>
      </c>
      <c r="Z270" s="19">
        <v>0</v>
      </c>
      <c r="AA270" s="23">
        <v>0</v>
      </c>
      <c r="AB270" s="13"/>
      <c r="AC270" s="19"/>
      <c r="AD270" s="19"/>
      <c r="AE270" s="19"/>
      <c r="AF270" s="19"/>
      <c r="AG270" s="23"/>
    </row>
    <row r="271" spans="1:33" x14ac:dyDescent="0.25">
      <c r="B271" t="s">
        <v>36</v>
      </c>
      <c r="C271" s="9">
        <v>1</v>
      </c>
      <c r="D271" s="16">
        <v>2</v>
      </c>
      <c r="E271" s="17">
        <v>1</v>
      </c>
      <c r="F271" s="17">
        <v>0</v>
      </c>
      <c r="G271" s="17">
        <v>1</v>
      </c>
      <c r="H271" s="17">
        <v>0</v>
      </c>
      <c r="I271" s="18">
        <v>0</v>
      </c>
      <c r="J271" s="16">
        <v>1</v>
      </c>
      <c r="K271" s="17">
        <v>1</v>
      </c>
      <c r="L271" s="17">
        <v>0</v>
      </c>
      <c r="M271" s="17">
        <v>0</v>
      </c>
      <c r="N271" s="17">
        <v>0</v>
      </c>
      <c r="O271" s="18">
        <v>0</v>
      </c>
      <c r="P271" s="16">
        <v>2</v>
      </c>
      <c r="Q271" s="17">
        <v>1</v>
      </c>
      <c r="R271" s="17">
        <v>0</v>
      </c>
      <c r="S271" s="17">
        <v>0</v>
      </c>
      <c r="T271" s="17">
        <v>0</v>
      </c>
      <c r="U271" s="18">
        <v>0</v>
      </c>
      <c r="V271" s="16">
        <v>0</v>
      </c>
      <c r="W271" s="17">
        <v>0</v>
      </c>
      <c r="X271" s="17">
        <v>0</v>
      </c>
      <c r="Y271" s="17">
        <v>0</v>
      </c>
      <c r="Z271" s="17">
        <v>0</v>
      </c>
      <c r="AA271" s="18">
        <v>0</v>
      </c>
      <c r="AB271" s="16">
        <v>1</v>
      </c>
      <c r="AC271" s="17">
        <v>1</v>
      </c>
      <c r="AD271" s="17">
        <v>0</v>
      </c>
      <c r="AE271" s="17">
        <v>0</v>
      </c>
      <c r="AF271" s="17">
        <v>0</v>
      </c>
      <c r="AG271" s="18">
        <v>0</v>
      </c>
    </row>
    <row r="273" spans="1:33" x14ac:dyDescent="0.25">
      <c r="C273" s="3" t="s">
        <v>65</v>
      </c>
      <c r="D273" s="10" t="s">
        <v>61</v>
      </c>
      <c r="E273" s="11" t="s">
        <v>62</v>
      </c>
      <c r="F273" s="11" t="s">
        <v>63</v>
      </c>
      <c r="G273" s="11" t="s">
        <v>18</v>
      </c>
      <c r="H273" s="11" t="s">
        <v>19</v>
      </c>
      <c r="I273" s="12" t="s">
        <v>72</v>
      </c>
    </row>
    <row r="274" spans="1:33" x14ac:dyDescent="0.25">
      <c r="B274" s="25" t="s">
        <v>95</v>
      </c>
      <c r="C274" s="9">
        <v>0</v>
      </c>
      <c r="D274" s="13">
        <v>0</v>
      </c>
      <c r="E274" s="14"/>
      <c r="F274" s="19"/>
      <c r="G274" s="19"/>
      <c r="H274" s="19"/>
      <c r="I274" s="23"/>
    </row>
    <row r="275" spans="1:33" x14ac:dyDescent="0.25">
      <c r="A275" s="3" t="s">
        <v>59</v>
      </c>
      <c r="B275" s="24" t="s">
        <v>35</v>
      </c>
      <c r="C275" s="9">
        <v>4</v>
      </c>
      <c r="D275" s="16">
        <v>4</v>
      </c>
      <c r="E275" s="17">
        <v>4</v>
      </c>
      <c r="F275" s="17">
        <v>0</v>
      </c>
      <c r="G275" s="17">
        <v>0</v>
      </c>
      <c r="H275" s="17">
        <v>0</v>
      </c>
      <c r="I275" s="18">
        <v>0</v>
      </c>
    </row>
    <row r="276" spans="1:33" x14ac:dyDescent="0.25">
      <c r="C276" s="3" t="s">
        <v>65</v>
      </c>
      <c r="D276" s="10" t="s">
        <v>61</v>
      </c>
      <c r="E276" s="11" t="s">
        <v>62</v>
      </c>
      <c r="F276" s="11" t="s">
        <v>63</v>
      </c>
      <c r="G276" s="11" t="s">
        <v>18</v>
      </c>
      <c r="H276" s="11" t="s">
        <v>19</v>
      </c>
      <c r="I276" s="12" t="s">
        <v>72</v>
      </c>
      <c r="J276" s="10" t="s">
        <v>61</v>
      </c>
      <c r="K276" s="11" t="s">
        <v>62</v>
      </c>
      <c r="L276" s="11" t="s">
        <v>63</v>
      </c>
      <c r="M276" s="11" t="s">
        <v>18</v>
      </c>
      <c r="N276" s="11" t="s">
        <v>19</v>
      </c>
      <c r="O276" s="12" t="s">
        <v>72</v>
      </c>
    </row>
    <row r="277" spans="1:33" x14ac:dyDescent="0.25">
      <c r="B277" t="s">
        <v>95</v>
      </c>
      <c r="C277" s="9">
        <v>0</v>
      </c>
      <c r="D277" s="13">
        <v>2</v>
      </c>
      <c r="E277" s="14">
        <v>2</v>
      </c>
      <c r="F277" s="19">
        <v>0</v>
      </c>
      <c r="G277" s="19">
        <v>1</v>
      </c>
      <c r="H277" s="19">
        <v>0</v>
      </c>
      <c r="I277" s="23">
        <v>0</v>
      </c>
      <c r="J277" s="13">
        <v>3</v>
      </c>
      <c r="K277" s="19">
        <v>3</v>
      </c>
      <c r="L277" s="19">
        <v>0</v>
      </c>
      <c r="M277" s="19">
        <v>2</v>
      </c>
      <c r="N277" s="19">
        <v>0</v>
      </c>
      <c r="O277" s="23">
        <v>0</v>
      </c>
    </row>
    <row r="278" spans="1:33" x14ac:dyDescent="0.25">
      <c r="B278" t="s">
        <v>35</v>
      </c>
      <c r="C278" s="9">
        <v>2</v>
      </c>
      <c r="D278" s="16">
        <v>4</v>
      </c>
      <c r="E278" s="17">
        <v>3</v>
      </c>
      <c r="F278" s="17">
        <v>1</v>
      </c>
      <c r="G278" s="17">
        <v>0</v>
      </c>
      <c r="H278" s="17">
        <v>0</v>
      </c>
      <c r="I278" s="18">
        <v>0</v>
      </c>
      <c r="J278" s="16">
        <v>3</v>
      </c>
      <c r="K278" s="17">
        <v>2</v>
      </c>
      <c r="L278" s="17">
        <v>0</v>
      </c>
      <c r="M278" s="17">
        <v>0</v>
      </c>
      <c r="N278" s="17">
        <v>0</v>
      </c>
      <c r="O278" s="18">
        <v>0</v>
      </c>
    </row>
    <row r="279" spans="1:33" x14ac:dyDescent="0.25">
      <c r="C279" s="3" t="s">
        <v>65</v>
      </c>
      <c r="D279" s="10" t="s">
        <v>61</v>
      </c>
      <c r="E279" s="11" t="s">
        <v>62</v>
      </c>
      <c r="F279" s="11" t="s">
        <v>63</v>
      </c>
      <c r="G279" s="11" t="s">
        <v>18</v>
      </c>
      <c r="H279" s="11" t="s">
        <v>19</v>
      </c>
      <c r="I279" s="12" t="s">
        <v>72</v>
      </c>
      <c r="J279" s="10" t="s">
        <v>61</v>
      </c>
      <c r="K279" s="11" t="s">
        <v>62</v>
      </c>
      <c r="L279" s="11" t="s">
        <v>63</v>
      </c>
      <c r="M279" s="11" t="s">
        <v>18</v>
      </c>
      <c r="N279" s="11" t="s">
        <v>19</v>
      </c>
      <c r="O279" s="12" t="s">
        <v>72</v>
      </c>
      <c r="P279" s="10" t="s">
        <v>61</v>
      </c>
      <c r="Q279" s="11" t="s">
        <v>62</v>
      </c>
      <c r="R279" s="11" t="s">
        <v>63</v>
      </c>
      <c r="S279" s="11" t="s">
        <v>18</v>
      </c>
      <c r="T279" s="11" t="s">
        <v>19</v>
      </c>
      <c r="U279" s="12" t="s">
        <v>72</v>
      </c>
      <c r="V279" s="10" t="s">
        <v>61</v>
      </c>
      <c r="W279" s="11" t="s">
        <v>62</v>
      </c>
      <c r="X279" s="11" t="s">
        <v>63</v>
      </c>
      <c r="Y279" s="11" t="s">
        <v>18</v>
      </c>
      <c r="Z279" s="11" t="s">
        <v>19</v>
      </c>
      <c r="AA279" s="12" t="s">
        <v>72</v>
      </c>
      <c r="AB279" s="10" t="s">
        <v>61</v>
      </c>
      <c r="AC279" s="11" t="s">
        <v>62</v>
      </c>
      <c r="AD279" s="11" t="s">
        <v>63</v>
      </c>
      <c r="AE279" s="11" t="s">
        <v>18</v>
      </c>
      <c r="AF279" s="11" t="s">
        <v>19</v>
      </c>
      <c r="AG279" s="12" t="s">
        <v>72</v>
      </c>
    </row>
    <row r="280" spans="1:33" x14ac:dyDescent="0.25">
      <c r="B280" t="s">
        <v>95</v>
      </c>
      <c r="C280" s="9">
        <v>0</v>
      </c>
      <c r="D280" s="13">
        <v>2</v>
      </c>
      <c r="E280" s="19">
        <v>2</v>
      </c>
      <c r="F280" s="19">
        <v>0</v>
      </c>
      <c r="G280" s="19">
        <v>2</v>
      </c>
      <c r="H280" s="19">
        <v>0</v>
      </c>
      <c r="I280" s="23">
        <v>0</v>
      </c>
      <c r="J280" s="13">
        <v>1</v>
      </c>
      <c r="K280" s="19">
        <v>1</v>
      </c>
      <c r="L280" s="19">
        <v>0</v>
      </c>
      <c r="M280" s="19">
        <v>1</v>
      </c>
      <c r="N280" s="19">
        <v>0</v>
      </c>
      <c r="O280" s="23">
        <v>0</v>
      </c>
      <c r="P280" s="13">
        <v>1</v>
      </c>
      <c r="Q280" s="19">
        <v>1</v>
      </c>
      <c r="R280" s="19">
        <v>0</v>
      </c>
      <c r="S280" s="19">
        <v>0</v>
      </c>
      <c r="T280" s="19">
        <v>0</v>
      </c>
      <c r="U280" s="23">
        <v>0</v>
      </c>
      <c r="V280" s="13">
        <v>1</v>
      </c>
      <c r="W280" s="19">
        <v>1</v>
      </c>
      <c r="X280" s="19">
        <v>0</v>
      </c>
      <c r="Y280" s="19">
        <v>1</v>
      </c>
      <c r="Z280" s="19">
        <v>0</v>
      </c>
      <c r="AA280" s="23">
        <v>0</v>
      </c>
      <c r="AB280" s="13">
        <v>1</v>
      </c>
      <c r="AC280" s="19">
        <v>1</v>
      </c>
      <c r="AD280" s="19">
        <v>0</v>
      </c>
      <c r="AE280" s="19">
        <v>0</v>
      </c>
      <c r="AF280" s="19">
        <v>0</v>
      </c>
      <c r="AG280" s="23">
        <v>0</v>
      </c>
    </row>
    <row r="281" spans="1:33" x14ac:dyDescent="0.25">
      <c r="B281" t="s">
        <v>35</v>
      </c>
      <c r="C281" s="9">
        <v>2</v>
      </c>
      <c r="D281" s="16">
        <v>3</v>
      </c>
      <c r="E281" s="17">
        <v>2</v>
      </c>
      <c r="F281" s="17">
        <v>0</v>
      </c>
      <c r="G281" s="17">
        <v>0</v>
      </c>
      <c r="H281" s="17">
        <v>0</v>
      </c>
      <c r="I281" s="18">
        <v>0</v>
      </c>
      <c r="J281" s="16">
        <v>1</v>
      </c>
      <c r="K281" s="17">
        <v>0</v>
      </c>
      <c r="L281" s="17">
        <v>0</v>
      </c>
      <c r="M281" s="17">
        <v>0</v>
      </c>
      <c r="N281" s="17">
        <v>0</v>
      </c>
      <c r="O281" s="18">
        <v>0</v>
      </c>
      <c r="P281" s="16">
        <v>1</v>
      </c>
      <c r="Q281" s="17">
        <v>1</v>
      </c>
      <c r="R281" s="17">
        <v>1</v>
      </c>
      <c r="S281" s="17">
        <v>0</v>
      </c>
      <c r="T281" s="17">
        <v>0</v>
      </c>
      <c r="U281" s="18">
        <v>0</v>
      </c>
      <c r="V281" s="16">
        <v>3</v>
      </c>
      <c r="W281" s="17">
        <v>1</v>
      </c>
      <c r="X281" s="17">
        <v>0</v>
      </c>
      <c r="Y281" s="17">
        <v>0</v>
      </c>
      <c r="Z281" s="17">
        <v>0</v>
      </c>
      <c r="AA281" s="18">
        <v>0</v>
      </c>
      <c r="AB281" s="16">
        <v>3</v>
      </c>
      <c r="AC281" s="17">
        <v>3</v>
      </c>
      <c r="AD281" s="17">
        <v>1</v>
      </c>
      <c r="AE281" s="17">
        <v>0</v>
      </c>
      <c r="AF281" s="17">
        <v>0</v>
      </c>
      <c r="AG281" s="18">
        <v>0</v>
      </c>
    </row>
    <row r="283" spans="1:33" x14ac:dyDescent="0.25">
      <c r="C283" s="3" t="s">
        <v>65</v>
      </c>
      <c r="D283" s="10" t="s">
        <v>61</v>
      </c>
      <c r="E283" s="11" t="s">
        <v>62</v>
      </c>
      <c r="F283" s="11" t="s">
        <v>63</v>
      </c>
      <c r="G283" s="11" t="s">
        <v>18</v>
      </c>
      <c r="H283" s="11" t="s">
        <v>19</v>
      </c>
      <c r="I283" s="12" t="s">
        <v>72</v>
      </c>
      <c r="J283" s="10" t="s">
        <v>61</v>
      </c>
      <c r="K283" s="11" t="s">
        <v>62</v>
      </c>
      <c r="L283" s="11" t="s">
        <v>63</v>
      </c>
      <c r="M283" s="11" t="s">
        <v>18</v>
      </c>
      <c r="N283" s="11" t="s">
        <v>19</v>
      </c>
      <c r="O283" s="12" t="s">
        <v>72</v>
      </c>
      <c r="P283" s="10" t="s">
        <v>61</v>
      </c>
      <c r="Q283" s="11" t="s">
        <v>62</v>
      </c>
      <c r="R283" s="11" t="s">
        <v>63</v>
      </c>
      <c r="S283" s="11" t="s">
        <v>18</v>
      </c>
      <c r="T283" s="11" t="s">
        <v>19</v>
      </c>
      <c r="U283" s="12" t="s">
        <v>72</v>
      </c>
    </row>
    <row r="284" spans="1:33" x14ac:dyDescent="0.25">
      <c r="B284" s="25" t="s">
        <v>98</v>
      </c>
      <c r="C284" s="9">
        <v>3</v>
      </c>
      <c r="D284" s="13">
        <v>1</v>
      </c>
      <c r="E284" s="14">
        <v>1</v>
      </c>
      <c r="F284" s="19">
        <v>0</v>
      </c>
      <c r="G284" s="19">
        <v>0</v>
      </c>
      <c r="H284" s="19">
        <v>0</v>
      </c>
      <c r="I284" s="23">
        <v>0</v>
      </c>
      <c r="J284" s="13">
        <v>4</v>
      </c>
      <c r="K284" s="19">
        <v>3</v>
      </c>
      <c r="L284" s="19">
        <v>0</v>
      </c>
      <c r="M284" s="19">
        <v>2</v>
      </c>
      <c r="N284" s="19">
        <v>0</v>
      </c>
      <c r="O284" s="23">
        <v>0</v>
      </c>
      <c r="P284" s="13">
        <v>3</v>
      </c>
      <c r="Q284" s="19">
        <v>2</v>
      </c>
      <c r="R284" s="19">
        <v>0</v>
      </c>
      <c r="S284" s="19">
        <v>0</v>
      </c>
      <c r="T284" s="19">
        <v>0</v>
      </c>
      <c r="U284" s="23">
        <v>0</v>
      </c>
    </row>
    <row r="285" spans="1:33" x14ac:dyDescent="0.25">
      <c r="A285" s="3" t="s">
        <v>59</v>
      </c>
      <c r="B285" s="24" t="s">
        <v>35</v>
      </c>
      <c r="C285" s="9">
        <v>0</v>
      </c>
      <c r="D285" s="16">
        <v>0</v>
      </c>
      <c r="E285" s="17">
        <v>0</v>
      </c>
      <c r="F285" s="17">
        <v>0</v>
      </c>
      <c r="G285" s="17">
        <v>0</v>
      </c>
      <c r="H285" s="17">
        <v>0</v>
      </c>
      <c r="I285" s="18">
        <v>0</v>
      </c>
      <c r="J285" s="16">
        <v>3</v>
      </c>
      <c r="K285" s="17">
        <v>2</v>
      </c>
      <c r="L285" s="17">
        <v>1</v>
      </c>
      <c r="M285" s="17">
        <v>1</v>
      </c>
      <c r="N285" s="17">
        <v>0</v>
      </c>
      <c r="O285" s="18">
        <v>0</v>
      </c>
      <c r="P285" s="16">
        <v>2</v>
      </c>
      <c r="Q285" s="17">
        <v>2</v>
      </c>
      <c r="R285" s="17">
        <v>1</v>
      </c>
      <c r="S285" s="17">
        <v>0</v>
      </c>
      <c r="T285" s="17">
        <v>0</v>
      </c>
      <c r="U285" s="18">
        <v>0</v>
      </c>
    </row>
    <row r="286" spans="1:33" x14ac:dyDescent="0.25">
      <c r="C286" s="3" t="s">
        <v>65</v>
      </c>
      <c r="D286" s="10" t="s">
        <v>61</v>
      </c>
      <c r="E286" s="11" t="s">
        <v>62</v>
      </c>
      <c r="F286" s="11" t="s">
        <v>63</v>
      </c>
      <c r="G286" s="11" t="s">
        <v>18</v>
      </c>
      <c r="H286" s="11" t="s">
        <v>19</v>
      </c>
      <c r="I286" s="12" t="s">
        <v>72</v>
      </c>
      <c r="J286" s="10" t="s">
        <v>61</v>
      </c>
      <c r="K286" s="11" t="s">
        <v>62</v>
      </c>
      <c r="L286" s="11" t="s">
        <v>63</v>
      </c>
      <c r="M286" s="11" t="s">
        <v>18</v>
      </c>
      <c r="N286" s="11" t="s">
        <v>19</v>
      </c>
      <c r="O286" s="12" t="s">
        <v>72</v>
      </c>
      <c r="P286" s="10" t="s">
        <v>61</v>
      </c>
      <c r="Q286" s="11" t="s">
        <v>62</v>
      </c>
      <c r="R286" s="11" t="s">
        <v>63</v>
      </c>
      <c r="S286" s="11" t="s">
        <v>18</v>
      </c>
      <c r="T286" s="11" t="s">
        <v>19</v>
      </c>
      <c r="U286" s="12" t="s">
        <v>72</v>
      </c>
      <c r="V286" s="10" t="s">
        <v>61</v>
      </c>
      <c r="W286" s="11" t="s">
        <v>62</v>
      </c>
      <c r="X286" s="11" t="s">
        <v>63</v>
      </c>
      <c r="Y286" s="11" t="s">
        <v>18</v>
      </c>
      <c r="Z286" s="11" t="s">
        <v>19</v>
      </c>
      <c r="AA286" s="12" t="s">
        <v>72</v>
      </c>
      <c r="AB286" s="10" t="s">
        <v>61</v>
      </c>
      <c r="AC286" s="11" t="s">
        <v>62</v>
      </c>
      <c r="AD286" s="11" t="s">
        <v>63</v>
      </c>
      <c r="AE286" s="11" t="s">
        <v>18</v>
      </c>
      <c r="AF286" s="11" t="s">
        <v>19</v>
      </c>
      <c r="AG286" s="12" t="s">
        <v>72</v>
      </c>
    </row>
    <row r="287" spans="1:33" x14ac:dyDescent="0.25">
      <c r="B287" t="s">
        <v>98</v>
      </c>
      <c r="C287" s="9">
        <v>2</v>
      </c>
      <c r="D287" s="13">
        <v>0</v>
      </c>
      <c r="E287" s="14">
        <v>0</v>
      </c>
      <c r="F287" s="19">
        <v>0</v>
      </c>
      <c r="G287" s="19">
        <v>0</v>
      </c>
      <c r="H287" s="19">
        <v>0</v>
      </c>
      <c r="I287" s="23">
        <v>0</v>
      </c>
      <c r="J287" s="13">
        <v>1</v>
      </c>
      <c r="K287" s="19">
        <v>1</v>
      </c>
      <c r="L287" s="19">
        <v>0</v>
      </c>
      <c r="M287" s="19">
        <v>0</v>
      </c>
      <c r="N287" s="19">
        <v>0</v>
      </c>
      <c r="O287" s="23">
        <v>0</v>
      </c>
      <c r="P287" s="13">
        <v>3</v>
      </c>
      <c r="Q287" s="19">
        <v>1</v>
      </c>
      <c r="R287" s="19">
        <v>0</v>
      </c>
      <c r="S287" s="19">
        <v>0</v>
      </c>
      <c r="T287" s="19">
        <v>0</v>
      </c>
      <c r="U287" s="23">
        <v>0</v>
      </c>
      <c r="V287" s="13">
        <v>3</v>
      </c>
      <c r="W287" s="19">
        <v>1</v>
      </c>
      <c r="X287" s="19">
        <v>0</v>
      </c>
      <c r="Y287" s="19">
        <v>1</v>
      </c>
      <c r="Z287" s="19">
        <v>0</v>
      </c>
      <c r="AA287" s="23">
        <v>0</v>
      </c>
      <c r="AB287" s="13">
        <v>3</v>
      </c>
      <c r="AC287" s="19">
        <v>3</v>
      </c>
      <c r="AD287" s="19">
        <v>0</v>
      </c>
      <c r="AE287" s="19">
        <v>0</v>
      </c>
      <c r="AF287" s="19">
        <v>0</v>
      </c>
      <c r="AG287" s="23">
        <v>0</v>
      </c>
    </row>
    <row r="288" spans="1:33" x14ac:dyDescent="0.25">
      <c r="B288" t="s">
        <v>35</v>
      </c>
      <c r="C288" s="9">
        <v>0</v>
      </c>
      <c r="D288" s="16">
        <v>2</v>
      </c>
      <c r="E288" s="17">
        <v>1</v>
      </c>
      <c r="F288" s="17">
        <v>1</v>
      </c>
      <c r="G288" s="17">
        <v>0</v>
      </c>
      <c r="H288" s="17">
        <v>0</v>
      </c>
      <c r="I288" s="18">
        <v>0</v>
      </c>
      <c r="J288" s="16">
        <v>2</v>
      </c>
      <c r="K288" s="17">
        <v>1</v>
      </c>
      <c r="L288" s="17">
        <v>0</v>
      </c>
      <c r="M288" s="17">
        <v>0</v>
      </c>
      <c r="N288" s="17">
        <v>0</v>
      </c>
      <c r="O288" s="18">
        <v>0</v>
      </c>
      <c r="P288" s="16">
        <v>3</v>
      </c>
      <c r="Q288" s="17">
        <v>1</v>
      </c>
      <c r="R288" s="17">
        <v>1</v>
      </c>
      <c r="S288" s="17">
        <v>0</v>
      </c>
      <c r="T288" s="17">
        <v>0</v>
      </c>
      <c r="U288" s="18">
        <v>0</v>
      </c>
      <c r="V288" s="16">
        <v>3</v>
      </c>
      <c r="W288" s="17">
        <v>3</v>
      </c>
      <c r="X288" s="17">
        <v>2</v>
      </c>
      <c r="Y288" s="17">
        <v>0</v>
      </c>
      <c r="Z288" s="17">
        <v>0</v>
      </c>
      <c r="AA288" s="18">
        <v>0</v>
      </c>
      <c r="AB288" s="16">
        <v>0</v>
      </c>
      <c r="AC288" s="17">
        <v>0</v>
      </c>
      <c r="AD288" s="17">
        <v>0</v>
      </c>
      <c r="AE288" s="17">
        <v>0</v>
      </c>
      <c r="AF288" s="17">
        <v>0</v>
      </c>
      <c r="AG288" s="18">
        <v>0</v>
      </c>
    </row>
    <row r="289" spans="1:63" x14ac:dyDescent="0.25">
      <c r="C289" s="3" t="s">
        <v>65</v>
      </c>
      <c r="D289" s="10" t="s">
        <v>61</v>
      </c>
      <c r="E289" s="11" t="s">
        <v>62</v>
      </c>
      <c r="F289" s="11" t="s">
        <v>63</v>
      </c>
      <c r="G289" s="11" t="s">
        <v>18</v>
      </c>
      <c r="H289" s="11" t="s">
        <v>19</v>
      </c>
      <c r="I289" s="12" t="s">
        <v>72</v>
      </c>
      <c r="J289" s="10" t="s">
        <v>61</v>
      </c>
      <c r="K289" s="11" t="s">
        <v>62</v>
      </c>
      <c r="L289" s="11" t="s">
        <v>63</v>
      </c>
      <c r="M289" s="11" t="s">
        <v>18</v>
      </c>
      <c r="N289" s="11" t="s">
        <v>19</v>
      </c>
      <c r="O289" s="12" t="s">
        <v>72</v>
      </c>
      <c r="P289" s="10" t="s">
        <v>61</v>
      </c>
      <c r="Q289" s="11" t="s">
        <v>62</v>
      </c>
      <c r="R289" s="11" t="s">
        <v>63</v>
      </c>
      <c r="S289" s="11" t="s">
        <v>18</v>
      </c>
      <c r="T289" s="11" t="s">
        <v>19</v>
      </c>
      <c r="U289" s="12" t="s">
        <v>72</v>
      </c>
      <c r="V289" s="10" t="s">
        <v>61</v>
      </c>
      <c r="W289" s="11" t="s">
        <v>62</v>
      </c>
      <c r="X289" s="11" t="s">
        <v>63</v>
      </c>
      <c r="Y289" s="11" t="s">
        <v>18</v>
      </c>
      <c r="Z289" s="11" t="s">
        <v>19</v>
      </c>
      <c r="AA289" s="12" t="s">
        <v>72</v>
      </c>
      <c r="AB289" s="10" t="s">
        <v>61</v>
      </c>
      <c r="AC289" s="11" t="s">
        <v>62</v>
      </c>
      <c r="AD289" s="11" t="s">
        <v>63</v>
      </c>
      <c r="AE289" s="11" t="s">
        <v>18</v>
      </c>
      <c r="AF289" s="11" t="s">
        <v>19</v>
      </c>
      <c r="AG289" s="12" t="s">
        <v>72</v>
      </c>
      <c r="AH289" s="10" t="s">
        <v>61</v>
      </c>
      <c r="AI289" s="11" t="s">
        <v>62</v>
      </c>
      <c r="AJ289" s="11" t="s">
        <v>63</v>
      </c>
      <c r="AK289" s="11" t="s">
        <v>18</v>
      </c>
      <c r="AL289" s="11" t="s">
        <v>19</v>
      </c>
      <c r="AM289" s="12" t="s">
        <v>72</v>
      </c>
      <c r="AN289" s="10" t="s">
        <v>61</v>
      </c>
      <c r="AO289" s="11" t="s">
        <v>62</v>
      </c>
      <c r="AP289" s="11" t="s">
        <v>63</v>
      </c>
      <c r="AQ289" s="11" t="s">
        <v>18</v>
      </c>
      <c r="AR289" s="11" t="s">
        <v>19</v>
      </c>
      <c r="AS289" s="12" t="s">
        <v>72</v>
      </c>
      <c r="AT289" s="10" t="s">
        <v>61</v>
      </c>
      <c r="AU289" s="11" t="s">
        <v>62</v>
      </c>
      <c r="AV289" s="11" t="s">
        <v>63</v>
      </c>
      <c r="AW289" s="11" t="s">
        <v>18</v>
      </c>
      <c r="AX289" s="11" t="s">
        <v>19</v>
      </c>
      <c r="AY289" s="12" t="s">
        <v>72</v>
      </c>
      <c r="AZ289" s="10" t="s">
        <v>61</v>
      </c>
      <c r="BA289" s="11" t="s">
        <v>62</v>
      </c>
      <c r="BB289" s="11" t="s">
        <v>63</v>
      </c>
      <c r="BC289" s="11" t="s">
        <v>18</v>
      </c>
      <c r="BD289" s="11" t="s">
        <v>19</v>
      </c>
      <c r="BE289" s="12" t="s">
        <v>72</v>
      </c>
      <c r="BF289" s="10" t="s">
        <v>61</v>
      </c>
      <c r="BG289" s="11" t="s">
        <v>62</v>
      </c>
      <c r="BH289" s="11" t="s">
        <v>63</v>
      </c>
      <c r="BI289" s="11" t="s">
        <v>18</v>
      </c>
      <c r="BJ289" s="11" t="s">
        <v>19</v>
      </c>
      <c r="BK289" s="12" t="s">
        <v>72</v>
      </c>
    </row>
    <row r="290" spans="1:63" x14ac:dyDescent="0.25">
      <c r="B290" t="s">
        <v>98</v>
      </c>
      <c r="C290" s="9">
        <v>0</v>
      </c>
      <c r="D290" s="13">
        <v>2</v>
      </c>
      <c r="E290" s="19">
        <v>2</v>
      </c>
      <c r="F290" s="19">
        <v>0</v>
      </c>
      <c r="G290" s="19">
        <v>1</v>
      </c>
      <c r="H290" s="19">
        <v>0</v>
      </c>
      <c r="I290" s="23">
        <v>0</v>
      </c>
      <c r="J290" s="13">
        <v>2</v>
      </c>
      <c r="K290" s="19">
        <v>1</v>
      </c>
      <c r="L290" s="19">
        <v>0</v>
      </c>
      <c r="M290" s="19">
        <v>0</v>
      </c>
      <c r="N290" s="19">
        <v>0</v>
      </c>
      <c r="O290" s="23">
        <v>0</v>
      </c>
      <c r="P290" s="13">
        <v>4</v>
      </c>
      <c r="Q290" s="19">
        <v>2</v>
      </c>
      <c r="R290" s="19">
        <v>0</v>
      </c>
      <c r="S290" s="19">
        <v>1</v>
      </c>
      <c r="T290" s="19">
        <v>0</v>
      </c>
      <c r="U290" s="23">
        <v>0</v>
      </c>
      <c r="V290" s="13">
        <v>1</v>
      </c>
      <c r="W290" s="19">
        <v>0</v>
      </c>
      <c r="X290" s="19">
        <v>0</v>
      </c>
      <c r="Y290" s="19">
        <v>0</v>
      </c>
      <c r="Z290" s="19">
        <v>0</v>
      </c>
      <c r="AA290" s="23">
        <v>0</v>
      </c>
      <c r="AB290" s="13">
        <v>2</v>
      </c>
      <c r="AC290" s="19">
        <v>2</v>
      </c>
      <c r="AD290" s="19">
        <v>0</v>
      </c>
      <c r="AE290" s="19">
        <v>0</v>
      </c>
      <c r="AF290" s="19">
        <v>0</v>
      </c>
      <c r="AG290" s="23">
        <v>0</v>
      </c>
      <c r="AH290" s="13">
        <v>2</v>
      </c>
      <c r="AI290" s="19">
        <v>1</v>
      </c>
      <c r="AJ290" s="19">
        <v>0</v>
      </c>
      <c r="AK290" s="19">
        <v>0</v>
      </c>
      <c r="AL290" s="19">
        <v>0</v>
      </c>
      <c r="AM290" s="23">
        <v>0</v>
      </c>
      <c r="AN290" s="13">
        <v>1</v>
      </c>
      <c r="AO290" s="19">
        <v>1</v>
      </c>
      <c r="AP290" s="19">
        <v>0</v>
      </c>
      <c r="AQ290" s="19">
        <v>0</v>
      </c>
      <c r="AR290" s="19">
        <v>0</v>
      </c>
      <c r="AS290" s="23">
        <v>0</v>
      </c>
      <c r="AT290" s="13">
        <v>3</v>
      </c>
      <c r="AU290" s="19">
        <v>1</v>
      </c>
      <c r="AV290" s="19">
        <v>0</v>
      </c>
      <c r="AW290" s="19">
        <v>0</v>
      </c>
      <c r="AX290" s="19">
        <v>0</v>
      </c>
      <c r="AY290" s="23">
        <v>0</v>
      </c>
      <c r="AZ290" s="13">
        <v>3</v>
      </c>
      <c r="BA290" s="19">
        <v>0</v>
      </c>
      <c r="BB290" s="19">
        <v>0</v>
      </c>
      <c r="BC290" s="19">
        <v>0</v>
      </c>
      <c r="BD290" s="19">
        <v>0</v>
      </c>
      <c r="BE290" s="23">
        <v>0</v>
      </c>
      <c r="BF290" s="13">
        <v>1</v>
      </c>
      <c r="BG290" s="19">
        <v>1</v>
      </c>
      <c r="BH290" s="19">
        <v>0</v>
      </c>
      <c r="BI290" s="19">
        <v>1</v>
      </c>
      <c r="BJ290" s="19">
        <v>0</v>
      </c>
      <c r="BK290" s="23">
        <v>0</v>
      </c>
    </row>
    <row r="291" spans="1:63" x14ac:dyDescent="0.25">
      <c r="B291" t="s">
        <v>35</v>
      </c>
      <c r="C291" s="9">
        <v>1</v>
      </c>
      <c r="D291" s="16">
        <v>1</v>
      </c>
      <c r="E291" s="17">
        <v>0</v>
      </c>
      <c r="F291" s="17">
        <v>0</v>
      </c>
      <c r="G291" s="17">
        <v>0</v>
      </c>
      <c r="H291" s="17">
        <v>0</v>
      </c>
      <c r="I291" s="18">
        <v>0</v>
      </c>
      <c r="J291" s="16">
        <v>2</v>
      </c>
      <c r="K291" s="17">
        <v>2</v>
      </c>
      <c r="L291" s="17">
        <v>0</v>
      </c>
      <c r="M291" s="17">
        <v>0</v>
      </c>
      <c r="N291" s="17">
        <v>0</v>
      </c>
      <c r="O291" s="18">
        <v>0</v>
      </c>
      <c r="P291" s="16">
        <v>0</v>
      </c>
      <c r="Q291" s="17">
        <v>0</v>
      </c>
      <c r="R291" s="17">
        <v>0</v>
      </c>
      <c r="S291" s="17">
        <v>0</v>
      </c>
      <c r="T291" s="17">
        <v>0</v>
      </c>
      <c r="U291" s="18">
        <v>0</v>
      </c>
      <c r="V291" s="16">
        <v>1</v>
      </c>
      <c r="W291" s="17">
        <v>0</v>
      </c>
      <c r="X291" s="17">
        <v>0</v>
      </c>
      <c r="Y291" s="17">
        <v>0</v>
      </c>
      <c r="Z291" s="17">
        <v>0</v>
      </c>
      <c r="AA291" s="18">
        <v>0</v>
      </c>
      <c r="AB291" s="16">
        <v>2</v>
      </c>
      <c r="AC291" s="17">
        <v>2</v>
      </c>
      <c r="AD291" s="17">
        <v>0</v>
      </c>
      <c r="AE291" s="17">
        <v>0</v>
      </c>
      <c r="AF291" s="17">
        <v>0</v>
      </c>
      <c r="AG291" s="18">
        <v>0</v>
      </c>
      <c r="AH291" s="16">
        <v>3</v>
      </c>
      <c r="AI291" s="17">
        <v>2</v>
      </c>
      <c r="AJ291" s="17">
        <v>1</v>
      </c>
      <c r="AK291" s="17">
        <v>0</v>
      </c>
      <c r="AL291" s="17">
        <v>0</v>
      </c>
      <c r="AM291" s="18">
        <v>0</v>
      </c>
      <c r="AN291" s="16">
        <v>2</v>
      </c>
      <c r="AO291" s="17">
        <v>2</v>
      </c>
      <c r="AP291" s="17">
        <v>1</v>
      </c>
      <c r="AQ291" s="17">
        <v>0</v>
      </c>
      <c r="AR291" s="17">
        <v>0</v>
      </c>
      <c r="AS291" s="18">
        <v>0</v>
      </c>
      <c r="AT291" s="16">
        <v>3</v>
      </c>
      <c r="AU291" s="17">
        <v>1</v>
      </c>
      <c r="AV291" s="17">
        <v>0</v>
      </c>
      <c r="AW291" s="17">
        <v>0</v>
      </c>
      <c r="AX291" s="17">
        <v>0</v>
      </c>
      <c r="AY291" s="18">
        <v>0</v>
      </c>
      <c r="AZ291" s="16">
        <v>3</v>
      </c>
      <c r="BA291" s="17">
        <v>1</v>
      </c>
      <c r="BB291" s="17">
        <v>1</v>
      </c>
      <c r="BC291" s="17">
        <v>0</v>
      </c>
      <c r="BD291" s="17">
        <v>0</v>
      </c>
      <c r="BE291" s="18">
        <v>0</v>
      </c>
      <c r="BF291" s="16">
        <v>1</v>
      </c>
      <c r="BG291" s="17">
        <v>1</v>
      </c>
      <c r="BH291" s="17">
        <v>0</v>
      </c>
      <c r="BI291" s="17">
        <v>0</v>
      </c>
      <c r="BJ291" s="17">
        <v>0</v>
      </c>
      <c r="BK291" s="18">
        <v>0</v>
      </c>
    </row>
    <row r="293" spans="1:63" x14ac:dyDescent="0.25">
      <c r="C293" s="3" t="s">
        <v>65</v>
      </c>
      <c r="D293" s="10" t="s">
        <v>61</v>
      </c>
      <c r="E293" s="11" t="s">
        <v>62</v>
      </c>
      <c r="F293" s="11" t="s">
        <v>63</v>
      </c>
      <c r="G293" s="11" t="s">
        <v>18</v>
      </c>
      <c r="H293" s="11" t="s">
        <v>19</v>
      </c>
      <c r="I293" s="12" t="s">
        <v>72</v>
      </c>
      <c r="J293" s="10" t="s">
        <v>61</v>
      </c>
      <c r="K293" s="11" t="s">
        <v>62</v>
      </c>
      <c r="L293" s="11" t="s">
        <v>63</v>
      </c>
      <c r="M293" s="11" t="s">
        <v>18</v>
      </c>
      <c r="N293" s="11" t="s">
        <v>19</v>
      </c>
      <c r="O293" s="12" t="s">
        <v>72</v>
      </c>
      <c r="P293" s="10" t="s">
        <v>61</v>
      </c>
      <c r="Q293" s="11" t="s">
        <v>62</v>
      </c>
      <c r="R293" s="11" t="s">
        <v>63</v>
      </c>
      <c r="S293" s="11" t="s">
        <v>18</v>
      </c>
      <c r="T293" s="11" t="s">
        <v>19</v>
      </c>
      <c r="U293" s="12" t="s">
        <v>72</v>
      </c>
    </row>
    <row r="294" spans="1:63" x14ac:dyDescent="0.25">
      <c r="B294" s="25" t="s">
        <v>99</v>
      </c>
      <c r="C294" s="9">
        <v>0</v>
      </c>
      <c r="D294" s="13">
        <v>0</v>
      </c>
      <c r="E294" s="14">
        <v>0</v>
      </c>
      <c r="F294" s="19">
        <v>0</v>
      </c>
      <c r="G294" s="19">
        <v>0</v>
      </c>
      <c r="H294" s="19">
        <v>0</v>
      </c>
      <c r="I294" s="23">
        <v>0</v>
      </c>
      <c r="J294" s="13">
        <v>2</v>
      </c>
      <c r="K294" s="19">
        <v>0</v>
      </c>
      <c r="L294" s="19">
        <v>0</v>
      </c>
      <c r="M294" s="19">
        <v>0</v>
      </c>
      <c r="N294" s="19">
        <v>0</v>
      </c>
      <c r="O294" s="23">
        <v>0</v>
      </c>
      <c r="P294" s="13">
        <v>1</v>
      </c>
      <c r="Q294" s="19">
        <v>0</v>
      </c>
      <c r="R294" s="19">
        <v>0</v>
      </c>
      <c r="S294" s="19">
        <v>0</v>
      </c>
      <c r="T294" s="19">
        <v>0</v>
      </c>
      <c r="U294" s="23">
        <v>0</v>
      </c>
    </row>
    <row r="295" spans="1:63" x14ac:dyDescent="0.25">
      <c r="A295" s="3" t="s">
        <v>59</v>
      </c>
      <c r="B295" s="24" t="s">
        <v>35</v>
      </c>
      <c r="C295" s="9">
        <v>4</v>
      </c>
      <c r="D295" s="16">
        <v>1</v>
      </c>
      <c r="E295" s="17">
        <v>1</v>
      </c>
      <c r="F295" s="17">
        <v>0</v>
      </c>
      <c r="G295" s="17">
        <v>0</v>
      </c>
      <c r="H295" s="17">
        <v>0</v>
      </c>
      <c r="I295" s="18">
        <v>0</v>
      </c>
      <c r="J295" s="16">
        <v>4</v>
      </c>
      <c r="K295" s="17">
        <v>2</v>
      </c>
      <c r="L295" s="17">
        <v>1</v>
      </c>
      <c r="M295" s="17">
        <v>0</v>
      </c>
      <c r="N295" s="17">
        <v>0</v>
      </c>
      <c r="O295" s="18">
        <v>0</v>
      </c>
      <c r="P295" s="16">
        <v>2</v>
      </c>
      <c r="Q295" s="17">
        <v>2</v>
      </c>
      <c r="R295" s="17">
        <v>0</v>
      </c>
      <c r="S295" s="17">
        <v>0</v>
      </c>
      <c r="T295" s="17">
        <v>0</v>
      </c>
      <c r="U295" s="18">
        <v>0</v>
      </c>
    </row>
    <row r="296" spans="1:63" x14ac:dyDescent="0.25">
      <c r="C296" s="3" t="s">
        <v>65</v>
      </c>
      <c r="D296" s="10" t="s">
        <v>61</v>
      </c>
      <c r="E296" s="11" t="s">
        <v>62</v>
      </c>
      <c r="F296" s="11" t="s">
        <v>63</v>
      </c>
      <c r="G296" s="11" t="s">
        <v>18</v>
      </c>
      <c r="H296" s="11" t="s">
        <v>19</v>
      </c>
      <c r="I296" s="12" t="s">
        <v>72</v>
      </c>
      <c r="J296" s="10" t="s">
        <v>61</v>
      </c>
      <c r="K296" s="11" t="s">
        <v>62</v>
      </c>
      <c r="L296" s="11" t="s">
        <v>63</v>
      </c>
      <c r="M296" s="11" t="s">
        <v>18</v>
      </c>
      <c r="N296" s="11" t="s">
        <v>19</v>
      </c>
      <c r="O296" s="12" t="s">
        <v>72</v>
      </c>
      <c r="P296" s="10" t="s">
        <v>61</v>
      </c>
      <c r="Q296" s="11" t="s">
        <v>62</v>
      </c>
      <c r="R296" s="11" t="s">
        <v>63</v>
      </c>
      <c r="S296" s="11" t="s">
        <v>18</v>
      </c>
      <c r="T296" s="11" t="s">
        <v>19</v>
      </c>
      <c r="U296" s="12" t="s">
        <v>72</v>
      </c>
      <c r="V296" s="10" t="s">
        <v>61</v>
      </c>
      <c r="W296" s="11" t="s">
        <v>62</v>
      </c>
      <c r="X296" s="11" t="s">
        <v>63</v>
      </c>
      <c r="Y296" s="11" t="s">
        <v>18</v>
      </c>
      <c r="Z296" s="11" t="s">
        <v>19</v>
      </c>
      <c r="AA296" s="12" t="s">
        <v>72</v>
      </c>
      <c r="AB296" s="10" t="s">
        <v>61</v>
      </c>
      <c r="AC296" s="11" t="s">
        <v>62</v>
      </c>
      <c r="AD296" s="11" t="s">
        <v>63</v>
      </c>
      <c r="AE296" s="11" t="s">
        <v>18</v>
      </c>
      <c r="AF296" s="11" t="s">
        <v>19</v>
      </c>
      <c r="AG296" s="12" t="s">
        <v>72</v>
      </c>
      <c r="AH296" s="10" t="s">
        <v>61</v>
      </c>
      <c r="AI296" s="11" t="s">
        <v>62</v>
      </c>
      <c r="AJ296" s="11" t="s">
        <v>63</v>
      </c>
      <c r="AK296" s="11" t="s">
        <v>18</v>
      </c>
      <c r="AL296" s="11" t="s">
        <v>19</v>
      </c>
      <c r="AM296" s="12" t="s">
        <v>72</v>
      </c>
    </row>
    <row r="297" spans="1:63" x14ac:dyDescent="0.25">
      <c r="B297" t="s">
        <v>99</v>
      </c>
      <c r="C297" s="9">
        <v>0</v>
      </c>
      <c r="D297" s="13">
        <v>2</v>
      </c>
      <c r="E297" s="14">
        <v>2</v>
      </c>
      <c r="F297" s="19">
        <v>1</v>
      </c>
      <c r="G297" s="19">
        <v>1</v>
      </c>
      <c r="H297" s="19">
        <v>0</v>
      </c>
      <c r="I297" s="23">
        <v>0</v>
      </c>
      <c r="J297" s="13">
        <v>2</v>
      </c>
      <c r="K297" s="19">
        <v>2</v>
      </c>
      <c r="L297" s="19">
        <v>0</v>
      </c>
      <c r="M297" s="19">
        <v>1</v>
      </c>
      <c r="N297" s="19">
        <v>0</v>
      </c>
      <c r="O297" s="23">
        <v>0</v>
      </c>
      <c r="P297" s="13">
        <v>3</v>
      </c>
      <c r="Q297" s="19">
        <v>1</v>
      </c>
      <c r="R297" s="19">
        <v>0</v>
      </c>
      <c r="S297" s="19">
        <v>1</v>
      </c>
      <c r="T297" s="19">
        <v>0</v>
      </c>
      <c r="U297" s="23">
        <v>0</v>
      </c>
      <c r="V297" s="13">
        <v>2</v>
      </c>
      <c r="W297" s="19">
        <v>1</v>
      </c>
      <c r="X297" s="19">
        <v>0</v>
      </c>
      <c r="Y297" s="19">
        <v>1</v>
      </c>
      <c r="Z297" s="19">
        <v>0</v>
      </c>
      <c r="AA297" s="23">
        <v>0</v>
      </c>
      <c r="AB297" s="13">
        <v>4</v>
      </c>
      <c r="AC297" s="19">
        <v>4</v>
      </c>
      <c r="AD297" s="19">
        <v>2</v>
      </c>
      <c r="AE297" s="19">
        <v>0</v>
      </c>
      <c r="AF297" s="19">
        <v>0</v>
      </c>
      <c r="AG297" s="23">
        <v>0</v>
      </c>
      <c r="AH297" s="13">
        <v>1</v>
      </c>
      <c r="AI297" s="19">
        <v>1</v>
      </c>
      <c r="AJ297" s="19">
        <v>0</v>
      </c>
      <c r="AK297" s="19">
        <v>1</v>
      </c>
      <c r="AL297" s="19">
        <v>0</v>
      </c>
      <c r="AM297" s="23">
        <v>0</v>
      </c>
    </row>
    <row r="298" spans="1:63" x14ac:dyDescent="0.25">
      <c r="B298" t="s">
        <v>35</v>
      </c>
      <c r="C298" s="9">
        <v>1</v>
      </c>
      <c r="D298" s="16">
        <v>2</v>
      </c>
      <c r="E298" s="17">
        <v>2</v>
      </c>
      <c r="F298" s="17">
        <v>1</v>
      </c>
      <c r="G298" s="17">
        <v>0</v>
      </c>
      <c r="H298" s="17">
        <v>0</v>
      </c>
      <c r="I298" s="18">
        <v>0</v>
      </c>
      <c r="J298" s="16">
        <v>2</v>
      </c>
      <c r="K298" s="17">
        <v>1</v>
      </c>
      <c r="L298" s="17">
        <v>0</v>
      </c>
      <c r="M298" s="17">
        <v>0</v>
      </c>
      <c r="N298" s="17">
        <v>0</v>
      </c>
      <c r="O298" s="18">
        <v>0</v>
      </c>
      <c r="P298" s="16">
        <v>2</v>
      </c>
      <c r="Q298" s="17">
        <v>0</v>
      </c>
      <c r="R298" s="17">
        <v>0</v>
      </c>
      <c r="S298" s="17">
        <v>0</v>
      </c>
      <c r="T298" s="17">
        <v>0</v>
      </c>
      <c r="U298" s="18">
        <v>0</v>
      </c>
      <c r="V298" s="16">
        <v>2</v>
      </c>
      <c r="W298" s="17">
        <v>1</v>
      </c>
      <c r="X298" s="17">
        <v>1</v>
      </c>
      <c r="Y298" s="17">
        <v>0</v>
      </c>
      <c r="Z298" s="17">
        <v>0</v>
      </c>
      <c r="AA298" s="18">
        <v>0</v>
      </c>
      <c r="AB298" s="16">
        <v>1</v>
      </c>
      <c r="AC298" s="17">
        <v>1</v>
      </c>
      <c r="AD298" s="17">
        <v>0</v>
      </c>
      <c r="AE298" s="17">
        <v>0</v>
      </c>
      <c r="AF298" s="17">
        <v>0</v>
      </c>
      <c r="AG298" s="18">
        <v>0</v>
      </c>
      <c r="AH298" s="16">
        <v>3</v>
      </c>
      <c r="AI298" s="17">
        <v>2</v>
      </c>
      <c r="AJ298" s="17">
        <v>1</v>
      </c>
      <c r="AK298" s="17">
        <v>0</v>
      </c>
      <c r="AL298" s="17">
        <v>0</v>
      </c>
      <c r="AM298" s="18">
        <v>0</v>
      </c>
    </row>
    <row r="299" spans="1:63" x14ac:dyDescent="0.25">
      <c r="C299" s="3" t="s">
        <v>65</v>
      </c>
      <c r="D299" s="10" t="s">
        <v>61</v>
      </c>
      <c r="E299" s="11" t="s">
        <v>62</v>
      </c>
      <c r="F299" s="11" t="s">
        <v>63</v>
      </c>
      <c r="G299" s="11" t="s">
        <v>18</v>
      </c>
      <c r="H299" s="11" t="s">
        <v>19</v>
      </c>
      <c r="I299" s="12" t="s">
        <v>72</v>
      </c>
      <c r="J299" s="10" t="s">
        <v>61</v>
      </c>
      <c r="K299" s="11" t="s">
        <v>62</v>
      </c>
      <c r="L299" s="11" t="s">
        <v>63</v>
      </c>
      <c r="M299" s="11" t="s">
        <v>18</v>
      </c>
      <c r="N299" s="11" t="s">
        <v>19</v>
      </c>
      <c r="O299" s="12" t="s">
        <v>72</v>
      </c>
      <c r="P299" s="10" t="s">
        <v>61</v>
      </c>
      <c r="Q299" s="11" t="s">
        <v>62</v>
      </c>
      <c r="R299" s="11" t="s">
        <v>63</v>
      </c>
      <c r="S299" s="11" t="s">
        <v>18</v>
      </c>
      <c r="T299" s="11" t="s">
        <v>19</v>
      </c>
      <c r="U299" s="12" t="s">
        <v>72</v>
      </c>
      <c r="V299" s="10" t="s">
        <v>61</v>
      </c>
      <c r="W299" s="11" t="s">
        <v>62</v>
      </c>
      <c r="X299" s="11" t="s">
        <v>63</v>
      </c>
      <c r="Y299" s="11" t="s">
        <v>18</v>
      </c>
      <c r="Z299" s="11" t="s">
        <v>19</v>
      </c>
      <c r="AA299" s="12" t="s">
        <v>72</v>
      </c>
    </row>
    <row r="300" spans="1:63" x14ac:dyDescent="0.25">
      <c r="B300" t="s">
        <v>99</v>
      </c>
      <c r="C300" s="9">
        <v>1</v>
      </c>
      <c r="D300" s="13">
        <v>0</v>
      </c>
      <c r="E300" s="19">
        <v>0</v>
      </c>
      <c r="F300" s="19">
        <v>0</v>
      </c>
      <c r="G300" s="19">
        <v>0</v>
      </c>
      <c r="H300" s="19">
        <v>0</v>
      </c>
      <c r="I300" s="23">
        <v>0</v>
      </c>
      <c r="J300" s="13">
        <v>4</v>
      </c>
      <c r="K300" s="19">
        <v>4</v>
      </c>
      <c r="L300" s="19">
        <v>0</v>
      </c>
      <c r="M300" s="19">
        <v>1</v>
      </c>
      <c r="N300" s="19">
        <v>0</v>
      </c>
      <c r="O300" s="23">
        <v>0</v>
      </c>
      <c r="P300" s="13">
        <v>1</v>
      </c>
      <c r="Q300" s="19">
        <v>0</v>
      </c>
      <c r="R300" s="19">
        <v>0</v>
      </c>
      <c r="S300" s="19">
        <v>0</v>
      </c>
      <c r="T300" s="19">
        <v>0</v>
      </c>
      <c r="U300" s="23">
        <v>0</v>
      </c>
      <c r="V300" s="13">
        <v>3</v>
      </c>
      <c r="W300" s="19">
        <v>3</v>
      </c>
      <c r="X300" s="19">
        <v>0</v>
      </c>
      <c r="Y300" s="19">
        <v>1</v>
      </c>
      <c r="Z300" s="19">
        <v>0</v>
      </c>
      <c r="AA300" s="23">
        <v>0</v>
      </c>
    </row>
    <row r="301" spans="1:63" x14ac:dyDescent="0.25">
      <c r="B301" t="s">
        <v>35</v>
      </c>
      <c r="C301" s="9">
        <v>0</v>
      </c>
      <c r="D301" s="16">
        <v>0</v>
      </c>
      <c r="E301" s="17">
        <v>0</v>
      </c>
      <c r="F301" s="17">
        <v>0</v>
      </c>
      <c r="G301" s="17">
        <v>0</v>
      </c>
      <c r="H301" s="17">
        <v>0</v>
      </c>
      <c r="I301" s="18">
        <v>0</v>
      </c>
      <c r="J301" s="16">
        <v>0</v>
      </c>
      <c r="K301" s="17">
        <v>0</v>
      </c>
      <c r="L301" s="17">
        <v>0</v>
      </c>
      <c r="M301" s="17">
        <v>0</v>
      </c>
      <c r="N301" s="17">
        <v>0</v>
      </c>
      <c r="O301" s="18">
        <v>0</v>
      </c>
      <c r="P301" s="16">
        <v>3</v>
      </c>
      <c r="Q301" s="17">
        <v>2</v>
      </c>
      <c r="R301" s="17">
        <v>0</v>
      </c>
      <c r="S301" s="17">
        <v>0</v>
      </c>
      <c r="T301" s="17">
        <v>0</v>
      </c>
      <c r="U301" s="18">
        <v>0</v>
      </c>
      <c r="V301" s="16">
        <v>1</v>
      </c>
      <c r="W301" s="17">
        <v>1</v>
      </c>
      <c r="X301" s="17">
        <v>0</v>
      </c>
      <c r="Y301" s="17">
        <v>0</v>
      </c>
      <c r="Z301" s="17">
        <v>0</v>
      </c>
      <c r="AA301" s="18">
        <v>0</v>
      </c>
    </row>
    <row r="303" spans="1:63" x14ac:dyDescent="0.25">
      <c r="C303" s="3" t="s">
        <v>65</v>
      </c>
      <c r="D303" s="10" t="s">
        <v>61</v>
      </c>
      <c r="E303" s="11" t="s">
        <v>62</v>
      </c>
      <c r="F303" s="11" t="s">
        <v>63</v>
      </c>
      <c r="G303" s="11" t="s">
        <v>18</v>
      </c>
      <c r="H303" s="11" t="s">
        <v>19</v>
      </c>
      <c r="I303" s="12" t="s">
        <v>72</v>
      </c>
      <c r="J303" s="10" t="s">
        <v>61</v>
      </c>
      <c r="K303" s="11" t="s">
        <v>62</v>
      </c>
      <c r="L303" s="11" t="s">
        <v>63</v>
      </c>
      <c r="M303" s="11" t="s">
        <v>18</v>
      </c>
      <c r="N303" s="11" t="s">
        <v>19</v>
      </c>
      <c r="O303" s="12" t="s">
        <v>72</v>
      </c>
    </row>
    <row r="304" spans="1:63" x14ac:dyDescent="0.25">
      <c r="B304" s="25" t="s">
        <v>95</v>
      </c>
      <c r="C304" s="9">
        <v>0</v>
      </c>
      <c r="D304" s="13">
        <v>1</v>
      </c>
      <c r="E304" s="14">
        <v>0</v>
      </c>
      <c r="F304" s="19">
        <v>0</v>
      </c>
      <c r="G304" s="19">
        <v>0</v>
      </c>
      <c r="H304" s="19">
        <v>0</v>
      </c>
      <c r="I304" s="23">
        <v>0</v>
      </c>
      <c r="J304" s="13">
        <v>3</v>
      </c>
      <c r="K304" s="19">
        <v>3</v>
      </c>
      <c r="L304" s="19">
        <v>0</v>
      </c>
      <c r="M304" s="19">
        <v>1</v>
      </c>
      <c r="N304" s="19">
        <v>0</v>
      </c>
      <c r="O304" s="23">
        <v>0</v>
      </c>
    </row>
    <row r="305" spans="1:33" x14ac:dyDescent="0.25">
      <c r="A305" s="3" t="s">
        <v>59</v>
      </c>
      <c r="B305" s="24" t="s">
        <v>104</v>
      </c>
      <c r="C305" s="9">
        <v>1</v>
      </c>
      <c r="D305" s="16">
        <v>3</v>
      </c>
      <c r="E305" s="17">
        <v>3</v>
      </c>
      <c r="F305" s="17">
        <v>0</v>
      </c>
      <c r="G305" s="17">
        <v>0</v>
      </c>
      <c r="H305" s="17">
        <v>0</v>
      </c>
      <c r="I305" s="18">
        <v>0</v>
      </c>
      <c r="J305" s="16">
        <v>1</v>
      </c>
      <c r="K305" s="17">
        <v>1</v>
      </c>
      <c r="L305" s="17">
        <v>0</v>
      </c>
      <c r="M305" s="17">
        <v>0</v>
      </c>
      <c r="N305" s="17">
        <v>0</v>
      </c>
      <c r="O305" s="18">
        <v>0</v>
      </c>
    </row>
    <row r="306" spans="1:33" x14ac:dyDescent="0.25">
      <c r="C306" s="3" t="s">
        <v>65</v>
      </c>
      <c r="D306" s="10" t="s">
        <v>61</v>
      </c>
      <c r="E306" s="11" t="s">
        <v>62</v>
      </c>
      <c r="F306" s="11" t="s">
        <v>63</v>
      </c>
      <c r="G306" s="11" t="s">
        <v>18</v>
      </c>
      <c r="H306" s="11" t="s">
        <v>19</v>
      </c>
      <c r="I306" s="12" t="s">
        <v>72</v>
      </c>
      <c r="J306" s="10" t="s">
        <v>61</v>
      </c>
      <c r="K306" s="11" t="s">
        <v>62</v>
      </c>
      <c r="L306" s="11" t="s">
        <v>63</v>
      </c>
      <c r="M306" s="11" t="s">
        <v>18</v>
      </c>
      <c r="N306" s="11" t="s">
        <v>19</v>
      </c>
      <c r="O306" s="12" t="s">
        <v>72</v>
      </c>
    </row>
    <row r="307" spans="1:33" x14ac:dyDescent="0.25">
      <c r="B307" t="s">
        <v>95</v>
      </c>
      <c r="C307" s="9">
        <v>3</v>
      </c>
      <c r="D307" s="13">
        <v>3</v>
      </c>
      <c r="E307" s="14">
        <v>3</v>
      </c>
      <c r="F307" s="19">
        <v>0</v>
      </c>
      <c r="G307" s="19">
        <v>0</v>
      </c>
      <c r="H307" s="19">
        <v>0</v>
      </c>
      <c r="I307" s="23">
        <v>0</v>
      </c>
      <c r="J307" s="13">
        <v>2</v>
      </c>
      <c r="K307" s="19">
        <v>2</v>
      </c>
      <c r="L307" s="19">
        <v>0</v>
      </c>
      <c r="M307" s="19">
        <v>0</v>
      </c>
      <c r="N307" s="19">
        <v>0</v>
      </c>
      <c r="O307" s="23">
        <v>0</v>
      </c>
    </row>
    <row r="308" spans="1:33" x14ac:dyDescent="0.25">
      <c r="B308" t="s">
        <v>104</v>
      </c>
      <c r="C308" s="9">
        <v>0</v>
      </c>
      <c r="D308" s="16">
        <v>1</v>
      </c>
      <c r="E308" s="17">
        <v>1</v>
      </c>
      <c r="F308" s="17">
        <v>0</v>
      </c>
      <c r="G308" s="17">
        <v>0</v>
      </c>
      <c r="H308" s="17">
        <v>0</v>
      </c>
      <c r="I308" s="18">
        <v>0</v>
      </c>
      <c r="J308" s="16">
        <v>0</v>
      </c>
      <c r="K308" s="17">
        <v>0</v>
      </c>
      <c r="L308" s="17">
        <v>0</v>
      </c>
      <c r="M308" s="17">
        <v>0</v>
      </c>
      <c r="N308" s="17">
        <v>0</v>
      </c>
      <c r="O308" s="18">
        <v>0</v>
      </c>
    </row>
    <row r="309" spans="1:33" x14ac:dyDescent="0.25">
      <c r="C309" s="3" t="s">
        <v>65</v>
      </c>
      <c r="D309" s="10" t="s">
        <v>61</v>
      </c>
      <c r="E309" s="11" t="s">
        <v>62</v>
      </c>
      <c r="F309" s="11" t="s">
        <v>63</v>
      </c>
      <c r="G309" s="11" t="s">
        <v>18</v>
      </c>
      <c r="H309" s="11" t="s">
        <v>19</v>
      </c>
      <c r="I309" s="12" t="s">
        <v>72</v>
      </c>
      <c r="J309" s="10" t="s">
        <v>61</v>
      </c>
      <c r="K309" s="11" t="s">
        <v>62</v>
      </c>
      <c r="L309" s="11" t="s">
        <v>63</v>
      </c>
      <c r="M309" s="11" t="s">
        <v>18</v>
      </c>
      <c r="N309" s="11" t="s">
        <v>19</v>
      </c>
      <c r="O309" s="12" t="s">
        <v>72</v>
      </c>
    </row>
    <row r="310" spans="1:33" x14ac:dyDescent="0.25">
      <c r="B310" t="s">
        <v>95</v>
      </c>
      <c r="C310" s="9">
        <v>4</v>
      </c>
      <c r="D310" s="13">
        <v>1</v>
      </c>
      <c r="E310" s="19">
        <v>1</v>
      </c>
      <c r="F310" s="19">
        <v>0</v>
      </c>
      <c r="G310" s="19">
        <v>0</v>
      </c>
      <c r="H310" s="19">
        <v>0</v>
      </c>
      <c r="I310" s="23">
        <v>0</v>
      </c>
      <c r="J310" s="13">
        <v>3</v>
      </c>
      <c r="K310" s="19">
        <v>3</v>
      </c>
      <c r="L310" s="19">
        <v>0</v>
      </c>
      <c r="M310" s="19">
        <v>0</v>
      </c>
      <c r="N310" s="19">
        <v>0</v>
      </c>
      <c r="O310" s="23">
        <v>0</v>
      </c>
    </row>
    <row r="311" spans="1:33" x14ac:dyDescent="0.25">
      <c r="B311" t="s">
        <v>104</v>
      </c>
      <c r="C311" s="9">
        <v>0</v>
      </c>
      <c r="D311" s="16">
        <v>0</v>
      </c>
      <c r="E311" s="17">
        <v>0</v>
      </c>
      <c r="F311" s="17">
        <v>0</v>
      </c>
      <c r="G311" s="17">
        <v>0</v>
      </c>
      <c r="H311" s="17">
        <v>0</v>
      </c>
      <c r="I311" s="18">
        <v>0</v>
      </c>
      <c r="J311" s="16"/>
      <c r="K311" s="17"/>
      <c r="L311" s="17"/>
      <c r="M311" s="17"/>
      <c r="N311" s="17"/>
      <c r="O311" s="18"/>
    </row>
    <row r="313" spans="1:33" x14ac:dyDescent="0.25">
      <c r="C313" s="3" t="s">
        <v>65</v>
      </c>
      <c r="D313" s="10" t="s">
        <v>61</v>
      </c>
      <c r="E313" s="11" t="s">
        <v>62</v>
      </c>
      <c r="F313" s="11" t="s">
        <v>63</v>
      </c>
      <c r="G313" s="11" t="s">
        <v>18</v>
      </c>
      <c r="H313" s="11" t="s">
        <v>19</v>
      </c>
      <c r="I313" s="12" t="s">
        <v>72</v>
      </c>
      <c r="J313" s="10" t="s">
        <v>61</v>
      </c>
      <c r="K313" s="11" t="s">
        <v>62</v>
      </c>
      <c r="L313" s="11" t="s">
        <v>63</v>
      </c>
      <c r="M313" s="11" t="s">
        <v>18</v>
      </c>
      <c r="N313" s="11" t="s">
        <v>19</v>
      </c>
      <c r="O313" s="12" t="s">
        <v>72</v>
      </c>
      <c r="P313" s="10" t="s">
        <v>61</v>
      </c>
      <c r="Q313" s="11" t="s">
        <v>62</v>
      </c>
      <c r="R313" s="11" t="s">
        <v>63</v>
      </c>
      <c r="S313" s="11" t="s">
        <v>18</v>
      </c>
      <c r="T313" s="11" t="s">
        <v>19</v>
      </c>
      <c r="U313" s="12" t="s">
        <v>72</v>
      </c>
      <c r="V313" s="10" t="s">
        <v>61</v>
      </c>
      <c r="W313" s="11" t="s">
        <v>62</v>
      </c>
      <c r="X313" s="11" t="s">
        <v>63</v>
      </c>
      <c r="Y313" s="11" t="s">
        <v>18</v>
      </c>
      <c r="Z313" s="11" t="s">
        <v>19</v>
      </c>
      <c r="AA313" s="12" t="s">
        <v>72</v>
      </c>
      <c r="AB313" s="10" t="s">
        <v>61</v>
      </c>
      <c r="AC313" s="11" t="s">
        <v>62</v>
      </c>
      <c r="AD313" s="11" t="s">
        <v>63</v>
      </c>
      <c r="AE313" s="11" t="s">
        <v>18</v>
      </c>
      <c r="AF313" s="11" t="s">
        <v>19</v>
      </c>
      <c r="AG313" s="12" t="s">
        <v>72</v>
      </c>
    </row>
    <row r="314" spans="1:33" x14ac:dyDescent="0.25">
      <c r="B314" s="25" t="s">
        <v>98</v>
      </c>
      <c r="C314" s="9">
        <v>4</v>
      </c>
      <c r="D314" s="13">
        <v>1</v>
      </c>
      <c r="E314" s="14">
        <v>0</v>
      </c>
      <c r="F314" s="19">
        <v>0</v>
      </c>
      <c r="G314" s="19">
        <v>0</v>
      </c>
      <c r="H314" s="19">
        <v>0</v>
      </c>
      <c r="I314" s="23">
        <v>0</v>
      </c>
      <c r="J314" s="13">
        <v>1</v>
      </c>
      <c r="K314" s="19">
        <v>1</v>
      </c>
      <c r="L314" s="19">
        <v>1</v>
      </c>
      <c r="M314" s="19">
        <v>0</v>
      </c>
      <c r="N314" s="19">
        <v>0</v>
      </c>
      <c r="O314" s="23">
        <v>0</v>
      </c>
      <c r="P314" s="13">
        <v>2</v>
      </c>
      <c r="Q314" s="19">
        <v>1</v>
      </c>
      <c r="R314" s="19">
        <v>0</v>
      </c>
      <c r="S314" s="19">
        <v>0</v>
      </c>
      <c r="T314" s="19">
        <v>0</v>
      </c>
      <c r="U314" s="23">
        <v>0</v>
      </c>
      <c r="V314" s="13">
        <v>3</v>
      </c>
      <c r="W314" s="19">
        <v>2</v>
      </c>
      <c r="X314" s="19">
        <v>0</v>
      </c>
      <c r="Y314" s="19">
        <v>0</v>
      </c>
      <c r="Z314" s="19">
        <v>0</v>
      </c>
      <c r="AA314" s="23">
        <v>0</v>
      </c>
      <c r="AB314" s="13">
        <v>2</v>
      </c>
      <c r="AC314" s="19">
        <v>1</v>
      </c>
      <c r="AD314" s="19">
        <v>0</v>
      </c>
      <c r="AE314" s="19">
        <v>0</v>
      </c>
      <c r="AF314" s="19">
        <v>0</v>
      </c>
      <c r="AG314" s="23">
        <v>0</v>
      </c>
    </row>
    <row r="315" spans="1:33" x14ac:dyDescent="0.25">
      <c r="B315" s="24" t="s">
        <v>104</v>
      </c>
      <c r="C315" s="9">
        <v>0</v>
      </c>
      <c r="D315" s="16">
        <v>1</v>
      </c>
      <c r="E315" s="17">
        <v>1</v>
      </c>
      <c r="F315" s="17">
        <v>0</v>
      </c>
      <c r="G315" s="17">
        <v>1</v>
      </c>
      <c r="H315" s="17">
        <v>0</v>
      </c>
      <c r="I315" s="18">
        <v>0</v>
      </c>
      <c r="J315" s="16">
        <v>2</v>
      </c>
      <c r="K315" s="17">
        <v>1</v>
      </c>
      <c r="L315" s="17">
        <v>0</v>
      </c>
      <c r="M315" s="17">
        <v>1</v>
      </c>
      <c r="N315" s="17">
        <v>0</v>
      </c>
      <c r="O315" s="18">
        <v>0</v>
      </c>
      <c r="P315" s="16">
        <v>2</v>
      </c>
      <c r="Q315" s="17">
        <v>1</v>
      </c>
      <c r="R315" s="17">
        <v>1</v>
      </c>
      <c r="S315" s="17">
        <v>0</v>
      </c>
      <c r="T315" s="17">
        <v>0</v>
      </c>
      <c r="U315" s="18">
        <v>0</v>
      </c>
      <c r="V315" s="16">
        <v>4</v>
      </c>
      <c r="W315" s="17">
        <v>2</v>
      </c>
      <c r="X315" s="17">
        <v>2</v>
      </c>
      <c r="Y315" s="17">
        <v>0</v>
      </c>
      <c r="Z315" s="17">
        <v>0</v>
      </c>
      <c r="AA315" s="18">
        <v>0</v>
      </c>
      <c r="AB315" s="16"/>
      <c r="AC315" s="17"/>
      <c r="AD315" s="17"/>
      <c r="AE315" s="17"/>
      <c r="AF315" s="17"/>
      <c r="AG315" s="18"/>
    </row>
    <row r="316" spans="1:33" x14ac:dyDescent="0.25">
      <c r="C316" s="3" t="s">
        <v>65</v>
      </c>
      <c r="D316" s="10" t="s">
        <v>61</v>
      </c>
      <c r="E316" s="11" t="s">
        <v>62</v>
      </c>
      <c r="F316" s="11" t="s">
        <v>63</v>
      </c>
      <c r="G316" s="11" t="s">
        <v>18</v>
      </c>
      <c r="H316" s="11" t="s">
        <v>19</v>
      </c>
      <c r="I316" s="12" t="s">
        <v>72</v>
      </c>
      <c r="J316" s="10" t="s">
        <v>61</v>
      </c>
      <c r="K316" s="11" t="s">
        <v>62</v>
      </c>
      <c r="L316" s="11" t="s">
        <v>63</v>
      </c>
      <c r="M316" s="11" t="s">
        <v>18</v>
      </c>
      <c r="N316" s="11" t="s">
        <v>19</v>
      </c>
      <c r="O316" s="12" t="s">
        <v>72</v>
      </c>
      <c r="P316" s="10" t="s">
        <v>61</v>
      </c>
      <c r="Q316" s="11" t="s">
        <v>62</v>
      </c>
      <c r="R316" s="11" t="s">
        <v>63</v>
      </c>
      <c r="S316" s="11" t="s">
        <v>18</v>
      </c>
      <c r="T316" s="11" t="s">
        <v>19</v>
      </c>
      <c r="U316" s="12" t="s">
        <v>72</v>
      </c>
      <c r="V316" s="10" t="s">
        <v>61</v>
      </c>
      <c r="W316" s="11" t="s">
        <v>62</v>
      </c>
      <c r="X316" s="11" t="s">
        <v>63</v>
      </c>
      <c r="Y316" s="11" t="s">
        <v>18</v>
      </c>
      <c r="Z316" s="11" t="s">
        <v>19</v>
      </c>
      <c r="AA316" s="12" t="s">
        <v>72</v>
      </c>
    </row>
    <row r="317" spans="1:33" x14ac:dyDescent="0.25">
      <c r="B317" t="s">
        <v>98</v>
      </c>
      <c r="C317" s="9">
        <v>3</v>
      </c>
      <c r="D317" s="13">
        <v>1</v>
      </c>
      <c r="E317" s="14">
        <v>1</v>
      </c>
      <c r="F317" s="19">
        <v>0</v>
      </c>
      <c r="G317" s="19">
        <v>1</v>
      </c>
      <c r="H317" s="19">
        <v>0</v>
      </c>
      <c r="I317" s="23">
        <v>0</v>
      </c>
      <c r="J317" s="13">
        <v>2</v>
      </c>
      <c r="K317" s="19">
        <v>2</v>
      </c>
      <c r="L317" s="19">
        <v>0</v>
      </c>
      <c r="M317" s="19">
        <v>0</v>
      </c>
      <c r="N317" s="19">
        <v>0</v>
      </c>
      <c r="O317" s="23">
        <v>0</v>
      </c>
      <c r="P317" s="13">
        <v>1</v>
      </c>
      <c r="Q317" s="19">
        <v>1</v>
      </c>
      <c r="R317" s="19">
        <v>0</v>
      </c>
      <c r="S317" s="19">
        <v>0</v>
      </c>
      <c r="T317" s="19">
        <v>0</v>
      </c>
      <c r="U317" s="23">
        <v>0</v>
      </c>
      <c r="V317" s="13">
        <v>2</v>
      </c>
      <c r="W317" s="19">
        <v>1</v>
      </c>
      <c r="X317" s="19">
        <v>0</v>
      </c>
      <c r="Y317" s="19">
        <v>0</v>
      </c>
      <c r="Z317" s="19">
        <v>0</v>
      </c>
      <c r="AA317" s="23">
        <v>0</v>
      </c>
    </row>
    <row r="318" spans="1:33" x14ac:dyDescent="0.25">
      <c r="B318" t="s">
        <v>104</v>
      </c>
      <c r="C318" s="9">
        <v>0</v>
      </c>
      <c r="D318" s="16">
        <v>2</v>
      </c>
      <c r="E318" s="17">
        <v>2</v>
      </c>
      <c r="F318" s="17">
        <v>2</v>
      </c>
      <c r="G318" s="17">
        <v>0</v>
      </c>
      <c r="H318" s="17">
        <v>0</v>
      </c>
      <c r="I318" s="18">
        <v>0</v>
      </c>
      <c r="J318" s="16">
        <v>1</v>
      </c>
      <c r="K318" s="17">
        <v>0</v>
      </c>
      <c r="L318" s="17">
        <v>0</v>
      </c>
      <c r="M318" s="17">
        <v>0</v>
      </c>
      <c r="N318" s="17">
        <v>0</v>
      </c>
      <c r="O318" s="18">
        <v>0</v>
      </c>
      <c r="P318" s="16">
        <v>3</v>
      </c>
      <c r="Q318" s="17">
        <v>2</v>
      </c>
      <c r="R318" s="17">
        <v>1</v>
      </c>
      <c r="S318" s="17">
        <v>0</v>
      </c>
      <c r="T318" s="17">
        <v>0</v>
      </c>
      <c r="U318" s="18">
        <v>0</v>
      </c>
      <c r="V318" s="16"/>
      <c r="W318" s="17"/>
      <c r="X318" s="17"/>
      <c r="Y318" s="17"/>
      <c r="Z318" s="17"/>
      <c r="AA318" s="18"/>
    </row>
    <row r="319" spans="1:33" x14ac:dyDescent="0.25">
      <c r="C319" s="3" t="s">
        <v>65</v>
      </c>
      <c r="D319" s="10" t="s">
        <v>61</v>
      </c>
      <c r="E319" s="11" t="s">
        <v>62</v>
      </c>
      <c r="F319" s="11" t="s">
        <v>63</v>
      </c>
      <c r="G319" s="11" t="s">
        <v>18</v>
      </c>
      <c r="H319" s="11" t="s">
        <v>19</v>
      </c>
      <c r="I319" s="12" t="s">
        <v>72</v>
      </c>
      <c r="J319" s="10" t="s">
        <v>61</v>
      </c>
      <c r="K319" s="11" t="s">
        <v>62</v>
      </c>
      <c r="L319" s="11" t="s">
        <v>63</v>
      </c>
      <c r="M319" s="11" t="s">
        <v>18</v>
      </c>
      <c r="N319" s="11" t="s">
        <v>19</v>
      </c>
      <c r="O319" s="12" t="s">
        <v>72</v>
      </c>
      <c r="P319" s="10" t="s">
        <v>61</v>
      </c>
      <c r="Q319" s="11" t="s">
        <v>62</v>
      </c>
      <c r="R319" s="11" t="s">
        <v>63</v>
      </c>
      <c r="S319" s="11" t="s">
        <v>18</v>
      </c>
      <c r="T319" s="11" t="s">
        <v>19</v>
      </c>
      <c r="U319" s="12" t="s">
        <v>72</v>
      </c>
      <c r="V319" s="10" t="s">
        <v>61</v>
      </c>
      <c r="W319" s="11" t="s">
        <v>62</v>
      </c>
      <c r="X319" s="11" t="s">
        <v>63</v>
      </c>
      <c r="Y319" s="11" t="s">
        <v>18</v>
      </c>
      <c r="Z319" s="11" t="s">
        <v>19</v>
      </c>
      <c r="AA319" s="12" t="s">
        <v>72</v>
      </c>
    </row>
    <row r="320" spans="1:33" x14ac:dyDescent="0.25">
      <c r="B320" t="s">
        <v>98</v>
      </c>
      <c r="C320" s="9">
        <v>3</v>
      </c>
      <c r="D320" s="13">
        <v>1</v>
      </c>
      <c r="E320" s="19">
        <v>1</v>
      </c>
      <c r="F320" s="19">
        <v>0</v>
      </c>
      <c r="G320" s="19">
        <v>0</v>
      </c>
      <c r="H320" s="19">
        <v>0</v>
      </c>
      <c r="I320" s="23">
        <v>0</v>
      </c>
      <c r="J320" s="13">
        <v>1</v>
      </c>
      <c r="K320" s="19">
        <v>0</v>
      </c>
      <c r="L320" s="19">
        <v>0</v>
      </c>
      <c r="M320" s="19">
        <v>0</v>
      </c>
      <c r="N320" s="19">
        <v>0</v>
      </c>
      <c r="O320" s="23">
        <v>0</v>
      </c>
      <c r="P320" s="13">
        <v>1</v>
      </c>
      <c r="Q320" s="19">
        <v>1</v>
      </c>
      <c r="R320" s="19">
        <v>0</v>
      </c>
      <c r="S320" s="19">
        <v>0</v>
      </c>
      <c r="T320" s="19">
        <v>0</v>
      </c>
      <c r="U320" s="23">
        <v>0</v>
      </c>
      <c r="V320" s="13">
        <v>3</v>
      </c>
      <c r="W320" s="19">
        <v>2</v>
      </c>
      <c r="X320" s="19">
        <v>0</v>
      </c>
      <c r="Y320" s="19">
        <v>0</v>
      </c>
      <c r="Z320" s="19">
        <v>0</v>
      </c>
      <c r="AA320" s="23">
        <v>0</v>
      </c>
    </row>
    <row r="321" spans="2:27" x14ac:dyDescent="0.25">
      <c r="B321" t="s">
        <v>104</v>
      </c>
      <c r="C321" s="9">
        <v>0</v>
      </c>
      <c r="D321" s="16">
        <v>3</v>
      </c>
      <c r="E321" s="17">
        <v>3</v>
      </c>
      <c r="F321" s="17">
        <v>2</v>
      </c>
      <c r="G321" s="17">
        <v>0</v>
      </c>
      <c r="H321" s="17">
        <v>0</v>
      </c>
      <c r="I321" s="18">
        <v>0</v>
      </c>
      <c r="J321" s="16">
        <v>1</v>
      </c>
      <c r="K321" s="17">
        <v>1</v>
      </c>
      <c r="L321" s="17">
        <v>0</v>
      </c>
      <c r="M321" s="17">
        <v>1</v>
      </c>
      <c r="N321" s="17">
        <v>0</v>
      </c>
      <c r="O321" s="18">
        <v>0</v>
      </c>
      <c r="P321" s="16">
        <v>1</v>
      </c>
      <c r="Q321" s="17">
        <v>1</v>
      </c>
      <c r="R321" s="17">
        <v>1</v>
      </c>
      <c r="S321" s="17">
        <v>0</v>
      </c>
      <c r="T321" s="17">
        <v>0</v>
      </c>
      <c r="U321" s="18">
        <v>0</v>
      </c>
      <c r="V321" s="16"/>
      <c r="W321" s="17"/>
      <c r="X321" s="17"/>
      <c r="Y321" s="17"/>
      <c r="Z321" s="17"/>
      <c r="AA321" s="18"/>
    </row>
    <row r="323" spans="2:27" x14ac:dyDescent="0.25">
      <c r="C323" s="3" t="s">
        <v>65</v>
      </c>
      <c r="D323" s="10" t="s">
        <v>61</v>
      </c>
      <c r="E323" s="11" t="s">
        <v>62</v>
      </c>
      <c r="F323" s="11" t="s">
        <v>63</v>
      </c>
      <c r="G323" s="11" t="s">
        <v>18</v>
      </c>
      <c r="H323" s="11" t="s">
        <v>19</v>
      </c>
      <c r="I323" s="12" t="s">
        <v>72</v>
      </c>
      <c r="J323" s="10" t="s">
        <v>61</v>
      </c>
      <c r="K323" s="11" t="s">
        <v>62</v>
      </c>
      <c r="L323" s="11" t="s">
        <v>63</v>
      </c>
      <c r="M323" s="11" t="s">
        <v>18</v>
      </c>
      <c r="N323" s="11" t="s">
        <v>19</v>
      </c>
      <c r="O323" s="12" t="s">
        <v>72</v>
      </c>
      <c r="P323" s="10" t="s">
        <v>61</v>
      </c>
      <c r="Q323" s="11" t="s">
        <v>62</v>
      </c>
      <c r="R323" s="11" t="s">
        <v>63</v>
      </c>
      <c r="S323" s="11" t="s">
        <v>18</v>
      </c>
      <c r="T323" s="11" t="s">
        <v>19</v>
      </c>
      <c r="U323" s="12" t="s">
        <v>72</v>
      </c>
      <c r="V323" s="10" t="s">
        <v>61</v>
      </c>
      <c r="W323" s="11" t="s">
        <v>62</v>
      </c>
      <c r="X323" s="11" t="s">
        <v>63</v>
      </c>
      <c r="Y323" s="11" t="s">
        <v>18</v>
      </c>
      <c r="Z323" s="11" t="s">
        <v>19</v>
      </c>
      <c r="AA323" s="12" t="s">
        <v>72</v>
      </c>
    </row>
    <row r="324" spans="2:27" x14ac:dyDescent="0.25">
      <c r="B324" s="25" t="s">
        <v>99</v>
      </c>
      <c r="C324" s="9">
        <v>0</v>
      </c>
      <c r="D324" s="13">
        <v>2</v>
      </c>
      <c r="E324" s="14">
        <v>1</v>
      </c>
      <c r="F324" s="19">
        <v>0</v>
      </c>
      <c r="G324" s="19">
        <v>1</v>
      </c>
      <c r="H324" s="19">
        <v>0</v>
      </c>
      <c r="I324" s="23">
        <v>0</v>
      </c>
      <c r="J324" s="13">
        <v>4</v>
      </c>
      <c r="K324" s="19">
        <v>2</v>
      </c>
      <c r="L324" s="19">
        <v>1</v>
      </c>
      <c r="M324" s="19">
        <v>1</v>
      </c>
      <c r="N324" s="19">
        <v>0</v>
      </c>
      <c r="O324" s="23">
        <v>0</v>
      </c>
      <c r="P324" s="13">
        <v>4</v>
      </c>
      <c r="Q324" s="19">
        <v>3</v>
      </c>
      <c r="R324" s="19">
        <v>1</v>
      </c>
      <c r="S324" s="19">
        <v>1</v>
      </c>
      <c r="T324" s="19">
        <v>0</v>
      </c>
      <c r="U324" s="23">
        <v>0</v>
      </c>
      <c r="V324" s="13">
        <v>4</v>
      </c>
      <c r="W324" s="19">
        <v>3</v>
      </c>
      <c r="X324" s="19">
        <v>2</v>
      </c>
      <c r="Y324" s="19">
        <v>1</v>
      </c>
      <c r="Z324" s="19">
        <v>0</v>
      </c>
      <c r="AA324" s="23">
        <v>0</v>
      </c>
    </row>
    <row r="325" spans="2:27" x14ac:dyDescent="0.25">
      <c r="B325" s="24" t="s">
        <v>104</v>
      </c>
      <c r="C325" s="9">
        <v>3</v>
      </c>
      <c r="D325" s="16">
        <v>2</v>
      </c>
      <c r="E325" s="17">
        <v>2</v>
      </c>
      <c r="F325" s="17">
        <v>0</v>
      </c>
      <c r="G325" s="17">
        <v>1</v>
      </c>
      <c r="H325" s="17">
        <v>0</v>
      </c>
      <c r="I325" s="18">
        <v>0</v>
      </c>
      <c r="J325" s="16">
        <v>1</v>
      </c>
      <c r="K325" s="17">
        <v>1</v>
      </c>
      <c r="L325" s="17">
        <v>0</v>
      </c>
      <c r="M325" s="17">
        <v>1</v>
      </c>
      <c r="N325" s="17">
        <v>0</v>
      </c>
      <c r="O325" s="18">
        <v>0</v>
      </c>
      <c r="P325" s="16">
        <v>3</v>
      </c>
      <c r="Q325" s="17">
        <v>3</v>
      </c>
      <c r="R325" s="17">
        <v>0</v>
      </c>
      <c r="S325" s="17">
        <v>1</v>
      </c>
      <c r="T325" s="17">
        <v>0</v>
      </c>
      <c r="U325" s="18">
        <v>0</v>
      </c>
      <c r="V325" s="16">
        <v>1</v>
      </c>
      <c r="W325" s="17">
        <v>1</v>
      </c>
      <c r="X325" s="17">
        <v>0</v>
      </c>
      <c r="Y325" s="17">
        <v>0</v>
      </c>
      <c r="Z325" s="17">
        <v>0</v>
      </c>
      <c r="AA325" s="18">
        <v>0</v>
      </c>
    </row>
    <row r="326" spans="2:27" x14ac:dyDescent="0.25">
      <c r="C326" s="3" t="s">
        <v>65</v>
      </c>
      <c r="D326" s="10" t="s">
        <v>61</v>
      </c>
      <c r="E326" s="11" t="s">
        <v>62</v>
      </c>
      <c r="F326" s="11" t="s">
        <v>63</v>
      </c>
      <c r="G326" s="11" t="s">
        <v>18</v>
      </c>
      <c r="H326" s="11" t="s">
        <v>19</v>
      </c>
      <c r="I326" s="12" t="s">
        <v>72</v>
      </c>
      <c r="J326" s="10" t="s">
        <v>61</v>
      </c>
      <c r="K326" s="11" t="s">
        <v>62</v>
      </c>
      <c r="L326" s="11" t="s">
        <v>63</v>
      </c>
      <c r="M326" s="11" t="s">
        <v>18</v>
      </c>
      <c r="N326" s="11" t="s">
        <v>19</v>
      </c>
      <c r="O326" s="12" t="s">
        <v>72</v>
      </c>
    </row>
    <row r="327" spans="2:27" x14ac:dyDescent="0.25">
      <c r="B327" t="s">
        <v>99</v>
      </c>
      <c r="C327" s="9">
        <v>0</v>
      </c>
      <c r="D327" s="13">
        <v>1</v>
      </c>
      <c r="E327" s="14">
        <v>0</v>
      </c>
      <c r="F327" s="19">
        <v>0</v>
      </c>
      <c r="G327" s="19">
        <v>0</v>
      </c>
      <c r="H327" s="19">
        <v>0</v>
      </c>
      <c r="I327" s="23">
        <v>0</v>
      </c>
      <c r="J327" s="13">
        <v>1</v>
      </c>
      <c r="K327" s="19">
        <v>1</v>
      </c>
      <c r="L327" s="19">
        <v>1</v>
      </c>
      <c r="M327" s="19">
        <v>0</v>
      </c>
      <c r="N327" s="19">
        <v>0</v>
      </c>
      <c r="O327" s="23">
        <v>0</v>
      </c>
    </row>
    <row r="328" spans="2:27" x14ac:dyDescent="0.25">
      <c r="B328" t="s">
        <v>104</v>
      </c>
      <c r="C328" s="9">
        <v>4</v>
      </c>
      <c r="D328" s="16">
        <v>1</v>
      </c>
      <c r="E328" s="17">
        <v>1</v>
      </c>
      <c r="F328" s="17">
        <v>0</v>
      </c>
      <c r="G328" s="17">
        <v>0</v>
      </c>
      <c r="H328" s="17">
        <v>0</v>
      </c>
      <c r="I328" s="18">
        <v>0</v>
      </c>
      <c r="J328" s="16">
        <v>3</v>
      </c>
      <c r="K328" s="17">
        <v>3</v>
      </c>
      <c r="L328" s="17">
        <v>0</v>
      </c>
      <c r="M328" s="17">
        <v>0</v>
      </c>
      <c r="N328" s="17">
        <v>0</v>
      </c>
      <c r="O328" s="18">
        <v>0</v>
      </c>
    </row>
    <row r="329" spans="2:27" x14ac:dyDescent="0.25">
      <c r="C329" s="3" t="s">
        <v>65</v>
      </c>
      <c r="D329" s="10" t="s">
        <v>61</v>
      </c>
      <c r="E329" s="11" t="s">
        <v>62</v>
      </c>
      <c r="F329" s="11" t="s">
        <v>63</v>
      </c>
      <c r="G329" s="11" t="s">
        <v>18</v>
      </c>
      <c r="H329" s="11" t="s">
        <v>19</v>
      </c>
      <c r="I329" s="12" t="s">
        <v>72</v>
      </c>
      <c r="J329" s="10" t="s">
        <v>61</v>
      </c>
      <c r="K329" s="11" t="s">
        <v>62</v>
      </c>
      <c r="L329" s="11" t="s">
        <v>63</v>
      </c>
      <c r="M329" s="11" t="s">
        <v>18</v>
      </c>
      <c r="N329" s="11" t="s">
        <v>19</v>
      </c>
      <c r="O329" s="12" t="s">
        <v>72</v>
      </c>
      <c r="P329" s="10" t="s">
        <v>61</v>
      </c>
      <c r="Q329" s="11" t="s">
        <v>62</v>
      </c>
      <c r="R329" s="11" t="s">
        <v>63</v>
      </c>
      <c r="S329" s="11" t="s">
        <v>18</v>
      </c>
      <c r="T329" s="11" t="s">
        <v>19</v>
      </c>
      <c r="U329" s="12" t="s">
        <v>72</v>
      </c>
    </row>
    <row r="330" spans="2:27" x14ac:dyDescent="0.25">
      <c r="B330" t="s">
        <v>99</v>
      </c>
      <c r="C330" s="9">
        <v>0</v>
      </c>
      <c r="D330" s="13">
        <v>3</v>
      </c>
      <c r="E330" s="19">
        <v>2</v>
      </c>
      <c r="F330" s="19">
        <v>1</v>
      </c>
      <c r="G330" s="19">
        <v>1</v>
      </c>
      <c r="H330" s="19">
        <v>0</v>
      </c>
      <c r="I330" s="23">
        <v>0</v>
      </c>
      <c r="J330" s="13">
        <v>4</v>
      </c>
      <c r="K330" s="19">
        <v>0</v>
      </c>
      <c r="L330" s="19">
        <v>0</v>
      </c>
      <c r="M330" s="19">
        <v>0</v>
      </c>
      <c r="N330" s="19">
        <v>0</v>
      </c>
      <c r="O330" s="23">
        <v>0</v>
      </c>
      <c r="P330" s="13">
        <v>3</v>
      </c>
      <c r="Q330" s="19">
        <v>3</v>
      </c>
      <c r="R330" s="19">
        <v>2</v>
      </c>
      <c r="S330" s="19">
        <v>1</v>
      </c>
      <c r="T330" s="19">
        <v>0</v>
      </c>
      <c r="U330" s="23">
        <v>0</v>
      </c>
    </row>
    <row r="331" spans="2:27" x14ac:dyDescent="0.25">
      <c r="B331" t="s">
        <v>104</v>
      </c>
      <c r="C331" s="9">
        <v>4</v>
      </c>
      <c r="D331" s="16">
        <v>2</v>
      </c>
      <c r="E331" s="17">
        <v>2</v>
      </c>
      <c r="F331" s="17">
        <v>0</v>
      </c>
      <c r="G331" s="17">
        <v>0</v>
      </c>
      <c r="H331" s="17">
        <v>0</v>
      </c>
      <c r="I331" s="18">
        <v>0</v>
      </c>
      <c r="J331" s="16">
        <v>2</v>
      </c>
      <c r="K331" s="17">
        <v>2</v>
      </c>
      <c r="L331" s="17">
        <v>0</v>
      </c>
      <c r="M331" s="17">
        <v>1</v>
      </c>
      <c r="N331" s="17">
        <v>0</v>
      </c>
      <c r="O331" s="18">
        <v>0</v>
      </c>
      <c r="P331" s="16">
        <v>2</v>
      </c>
      <c r="Q331" s="17">
        <v>1</v>
      </c>
      <c r="R331" s="17">
        <v>0</v>
      </c>
      <c r="S331" s="17">
        <v>0</v>
      </c>
      <c r="T331" s="17">
        <v>0</v>
      </c>
      <c r="U331" s="18">
        <v>0</v>
      </c>
    </row>
    <row r="333" spans="2:27" x14ac:dyDescent="0.25">
      <c r="C333" s="3" t="s">
        <v>65</v>
      </c>
      <c r="D333" s="10" t="s">
        <v>61</v>
      </c>
      <c r="E333" s="11" t="s">
        <v>62</v>
      </c>
      <c r="F333" s="11" t="s">
        <v>63</v>
      </c>
      <c r="G333" s="11" t="s">
        <v>18</v>
      </c>
      <c r="H333" s="11" t="s">
        <v>19</v>
      </c>
      <c r="I333" s="12" t="s">
        <v>72</v>
      </c>
      <c r="J333" s="10" t="s">
        <v>61</v>
      </c>
      <c r="K333" s="11" t="s">
        <v>62</v>
      </c>
      <c r="L333" s="11" t="s">
        <v>63</v>
      </c>
      <c r="M333" s="11" t="s">
        <v>18</v>
      </c>
      <c r="N333" s="11" t="s">
        <v>19</v>
      </c>
      <c r="O333" s="12" t="s">
        <v>72</v>
      </c>
    </row>
    <row r="334" spans="2:27" x14ac:dyDescent="0.25">
      <c r="B334" s="25" t="s">
        <v>95</v>
      </c>
      <c r="C334" s="9">
        <v>0</v>
      </c>
      <c r="D334" s="13">
        <v>2</v>
      </c>
      <c r="E334" s="14">
        <v>2</v>
      </c>
      <c r="F334" s="19">
        <v>0</v>
      </c>
      <c r="G334" s="19">
        <v>1</v>
      </c>
      <c r="H334" s="19">
        <v>0</v>
      </c>
      <c r="I334" s="23">
        <v>0</v>
      </c>
      <c r="J334" s="13">
        <v>3</v>
      </c>
      <c r="K334" s="19">
        <v>3</v>
      </c>
      <c r="L334" s="19">
        <v>0</v>
      </c>
      <c r="M334" s="19">
        <v>1</v>
      </c>
      <c r="N334" s="19">
        <v>0</v>
      </c>
      <c r="O334" s="23">
        <v>0</v>
      </c>
    </row>
    <row r="335" spans="2:27" x14ac:dyDescent="0.25">
      <c r="B335" s="24" t="s">
        <v>85</v>
      </c>
      <c r="C335" s="9">
        <v>1</v>
      </c>
      <c r="D335" s="16">
        <v>3</v>
      </c>
      <c r="E335" s="17">
        <v>2</v>
      </c>
      <c r="F335" s="17">
        <v>0</v>
      </c>
      <c r="G335" s="17">
        <v>0</v>
      </c>
      <c r="H335" s="17">
        <v>0</v>
      </c>
      <c r="I335" s="18">
        <v>0</v>
      </c>
      <c r="J335" s="16">
        <v>3</v>
      </c>
      <c r="K335" s="17">
        <v>3</v>
      </c>
      <c r="L335" s="17">
        <v>0</v>
      </c>
      <c r="M335" s="17">
        <v>0</v>
      </c>
      <c r="N335" s="17">
        <v>0</v>
      </c>
      <c r="O335" s="18">
        <v>0</v>
      </c>
    </row>
    <row r="336" spans="2:27" x14ac:dyDescent="0.25">
      <c r="C336" s="3" t="s">
        <v>65</v>
      </c>
      <c r="D336" s="10" t="s">
        <v>61</v>
      </c>
      <c r="E336" s="11" t="s">
        <v>62</v>
      </c>
      <c r="F336" s="11" t="s">
        <v>63</v>
      </c>
      <c r="G336" s="11" t="s">
        <v>18</v>
      </c>
      <c r="H336" s="11" t="s">
        <v>19</v>
      </c>
      <c r="I336" s="12" t="s">
        <v>72</v>
      </c>
      <c r="J336" s="10" t="s">
        <v>61</v>
      </c>
      <c r="K336" s="11" t="s">
        <v>62</v>
      </c>
      <c r="L336" s="11" t="s">
        <v>63</v>
      </c>
      <c r="M336" s="11" t="s">
        <v>18</v>
      </c>
      <c r="N336" s="11" t="s">
        <v>19</v>
      </c>
      <c r="O336" s="12" t="s">
        <v>72</v>
      </c>
    </row>
    <row r="337" spans="2:27" x14ac:dyDescent="0.25">
      <c r="B337" t="s">
        <v>95</v>
      </c>
      <c r="C337" s="9">
        <v>0</v>
      </c>
      <c r="D337" s="13">
        <v>2</v>
      </c>
      <c r="E337" s="14">
        <v>2</v>
      </c>
      <c r="F337" s="19">
        <v>0</v>
      </c>
      <c r="G337" s="19">
        <v>1</v>
      </c>
      <c r="H337" s="19">
        <v>0</v>
      </c>
      <c r="I337" s="23">
        <v>0</v>
      </c>
      <c r="J337" s="13">
        <v>1</v>
      </c>
      <c r="K337" s="19">
        <v>1</v>
      </c>
      <c r="L337" s="19">
        <v>0</v>
      </c>
      <c r="M337" s="19">
        <v>0</v>
      </c>
      <c r="N337" s="19">
        <v>0</v>
      </c>
      <c r="O337" s="23">
        <v>0</v>
      </c>
    </row>
    <row r="338" spans="2:27" x14ac:dyDescent="0.25">
      <c r="B338" t="s">
        <v>85</v>
      </c>
      <c r="C338" s="9">
        <v>2</v>
      </c>
      <c r="D338" s="16">
        <v>3</v>
      </c>
      <c r="E338" s="17">
        <v>3</v>
      </c>
      <c r="F338" s="17">
        <v>0</v>
      </c>
      <c r="G338" s="17">
        <v>0</v>
      </c>
      <c r="H338" s="17">
        <v>0</v>
      </c>
      <c r="I338" s="18">
        <v>0</v>
      </c>
      <c r="J338" s="16">
        <v>3</v>
      </c>
      <c r="K338" s="17">
        <v>2</v>
      </c>
      <c r="L338" s="17">
        <v>0</v>
      </c>
      <c r="M338" s="17">
        <v>0</v>
      </c>
      <c r="N338" s="17">
        <v>0</v>
      </c>
      <c r="O338" s="18">
        <v>0</v>
      </c>
    </row>
    <row r="339" spans="2:27" x14ac:dyDescent="0.25">
      <c r="C339" s="3" t="s">
        <v>65</v>
      </c>
      <c r="D339" s="10" t="s">
        <v>61</v>
      </c>
      <c r="E339" s="11" t="s">
        <v>62</v>
      </c>
      <c r="F339" s="11" t="s">
        <v>63</v>
      </c>
      <c r="G339" s="11" t="s">
        <v>18</v>
      </c>
      <c r="H339" s="11" t="s">
        <v>19</v>
      </c>
      <c r="I339" s="12" t="s">
        <v>72</v>
      </c>
      <c r="J339" s="10" t="s">
        <v>61</v>
      </c>
      <c r="K339" s="11" t="s">
        <v>62</v>
      </c>
      <c r="L339" s="11" t="s">
        <v>63</v>
      </c>
      <c r="M339" s="11" t="s">
        <v>18</v>
      </c>
      <c r="N339" s="11" t="s">
        <v>19</v>
      </c>
      <c r="O339" s="12" t="s">
        <v>72</v>
      </c>
    </row>
    <row r="340" spans="2:27" x14ac:dyDescent="0.25">
      <c r="B340" t="s">
        <v>95</v>
      </c>
      <c r="C340" s="9">
        <v>2</v>
      </c>
      <c r="D340" s="13">
        <v>3</v>
      </c>
      <c r="E340" s="19">
        <v>3</v>
      </c>
      <c r="F340" s="19">
        <v>0</v>
      </c>
      <c r="G340" s="19">
        <v>1</v>
      </c>
      <c r="H340" s="19">
        <v>0</v>
      </c>
      <c r="I340" s="23">
        <v>0</v>
      </c>
      <c r="J340" s="13">
        <v>3</v>
      </c>
      <c r="K340" s="19">
        <v>3</v>
      </c>
      <c r="L340" s="19">
        <v>0</v>
      </c>
      <c r="M340" s="19">
        <v>0</v>
      </c>
      <c r="N340" s="19">
        <v>0</v>
      </c>
      <c r="O340" s="23">
        <v>0</v>
      </c>
    </row>
    <row r="341" spans="2:27" x14ac:dyDescent="0.25">
      <c r="B341" t="s">
        <v>85</v>
      </c>
      <c r="C341" s="9">
        <v>0</v>
      </c>
      <c r="D341" s="16">
        <v>3</v>
      </c>
      <c r="E341" s="17">
        <v>2</v>
      </c>
      <c r="F341" s="17">
        <v>0</v>
      </c>
      <c r="G341" s="17">
        <v>0</v>
      </c>
      <c r="H341" s="17">
        <v>0</v>
      </c>
      <c r="I341" s="18">
        <v>0</v>
      </c>
      <c r="J341" s="16"/>
      <c r="K341" s="17"/>
      <c r="L341" s="17"/>
      <c r="M341" s="17"/>
      <c r="N341" s="17"/>
      <c r="O341" s="18"/>
    </row>
    <row r="343" spans="2:27" x14ac:dyDescent="0.25">
      <c r="C343" s="3" t="s">
        <v>65</v>
      </c>
      <c r="D343" s="10" t="s">
        <v>61</v>
      </c>
      <c r="E343" s="11" t="s">
        <v>62</v>
      </c>
      <c r="F343" s="11" t="s">
        <v>63</v>
      </c>
      <c r="G343" s="11" t="s">
        <v>18</v>
      </c>
      <c r="H343" s="11" t="s">
        <v>19</v>
      </c>
      <c r="I343" s="12" t="s">
        <v>72</v>
      </c>
      <c r="J343" s="10" t="s">
        <v>61</v>
      </c>
      <c r="K343" s="11" t="s">
        <v>62</v>
      </c>
      <c r="L343" s="11" t="s">
        <v>63</v>
      </c>
      <c r="M343" s="11" t="s">
        <v>18</v>
      </c>
      <c r="N343" s="11" t="s">
        <v>19</v>
      </c>
      <c r="O343" s="12" t="s">
        <v>72</v>
      </c>
      <c r="P343" s="10" t="s">
        <v>61</v>
      </c>
      <c r="Q343" s="11" t="s">
        <v>62</v>
      </c>
      <c r="R343" s="11" t="s">
        <v>63</v>
      </c>
      <c r="S343" s="11" t="s">
        <v>18</v>
      </c>
      <c r="T343" s="11" t="s">
        <v>19</v>
      </c>
      <c r="U343" s="12" t="s">
        <v>72</v>
      </c>
    </row>
    <row r="344" spans="2:27" x14ac:dyDescent="0.25">
      <c r="B344" s="25" t="s">
        <v>98</v>
      </c>
      <c r="C344" s="9">
        <v>3</v>
      </c>
      <c r="D344" s="13">
        <v>3</v>
      </c>
      <c r="E344" s="14">
        <v>3</v>
      </c>
      <c r="F344" s="19">
        <v>0</v>
      </c>
      <c r="G344" s="19">
        <v>2</v>
      </c>
      <c r="H344" s="19">
        <v>0</v>
      </c>
      <c r="I344" s="23">
        <v>0</v>
      </c>
      <c r="J344" s="13">
        <v>2</v>
      </c>
      <c r="K344" s="19">
        <v>2</v>
      </c>
      <c r="L344" s="19">
        <v>0</v>
      </c>
      <c r="M344" s="19">
        <v>0</v>
      </c>
      <c r="N344" s="19">
        <v>0</v>
      </c>
      <c r="O344" s="23">
        <v>0</v>
      </c>
      <c r="P344" s="13">
        <v>3</v>
      </c>
      <c r="Q344" s="19">
        <v>1</v>
      </c>
      <c r="R344" s="19">
        <v>0</v>
      </c>
      <c r="S344" s="19">
        <v>0</v>
      </c>
      <c r="T344" s="19">
        <v>0</v>
      </c>
      <c r="U344" s="23">
        <v>0</v>
      </c>
    </row>
    <row r="345" spans="2:27" x14ac:dyDescent="0.25">
      <c r="B345" s="24" t="s">
        <v>85</v>
      </c>
      <c r="C345" s="9">
        <v>0</v>
      </c>
      <c r="D345" s="16">
        <v>3</v>
      </c>
      <c r="E345" s="17">
        <v>2</v>
      </c>
      <c r="F345" s="17">
        <v>0</v>
      </c>
      <c r="G345" s="17">
        <v>2</v>
      </c>
      <c r="H345" s="17">
        <v>0</v>
      </c>
      <c r="I345" s="18">
        <v>0</v>
      </c>
      <c r="J345" s="16">
        <v>2</v>
      </c>
      <c r="K345" s="17">
        <v>2</v>
      </c>
      <c r="L345" s="17">
        <v>0</v>
      </c>
      <c r="M345" s="17">
        <v>1</v>
      </c>
      <c r="N345" s="17">
        <v>0</v>
      </c>
      <c r="O345" s="18">
        <v>0</v>
      </c>
      <c r="P345" s="16"/>
      <c r="Q345" s="17"/>
      <c r="R345" s="17"/>
      <c r="S345" s="17"/>
      <c r="T345" s="17"/>
      <c r="U345" s="18"/>
    </row>
    <row r="346" spans="2:27" x14ac:dyDescent="0.25">
      <c r="C346" s="3" t="s">
        <v>65</v>
      </c>
      <c r="D346" s="10" t="s">
        <v>61</v>
      </c>
      <c r="E346" s="11" t="s">
        <v>62</v>
      </c>
      <c r="F346" s="11" t="s">
        <v>63</v>
      </c>
      <c r="G346" s="11" t="s">
        <v>18</v>
      </c>
      <c r="H346" s="11" t="s">
        <v>19</v>
      </c>
      <c r="I346" s="12" t="s">
        <v>72</v>
      </c>
      <c r="J346" s="10" t="s">
        <v>61</v>
      </c>
      <c r="K346" s="11" t="s">
        <v>62</v>
      </c>
      <c r="L346" s="11" t="s">
        <v>63</v>
      </c>
      <c r="M346" s="11" t="s">
        <v>18</v>
      </c>
      <c r="N346" s="11" t="s">
        <v>19</v>
      </c>
      <c r="O346" s="12" t="s">
        <v>72</v>
      </c>
      <c r="P346" s="10" t="s">
        <v>61</v>
      </c>
      <c r="Q346" s="11" t="s">
        <v>62</v>
      </c>
      <c r="R346" s="11" t="s">
        <v>63</v>
      </c>
      <c r="S346" s="11" t="s">
        <v>18</v>
      </c>
      <c r="T346" s="11" t="s">
        <v>19</v>
      </c>
      <c r="U346" s="12" t="s">
        <v>72</v>
      </c>
    </row>
    <row r="347" spans="2:27" x14ac:dyDescent="0.25">
      <c r="B347" t="s">
        <v>98</v>
      </c>
      <c r="C347" s="9">
        <v>0</v>
      </c>
      <c r="D347" s="13">
        <v>2</v>
      </c>
      <c r="E347" s="14">
        <v>1</v>
      </c>
      <c r="F347" s="19">
        <v>0</v>
      </c>
      <c r="G347" s="19">
        <v>1</v>
      </c>
      <c r="H347" s="19">
        <v>0</v>
      </c>
      <c r="I347" s="23">
        <v>0</v>
      </c>
      <c r="J347" s="13">
        <v>1</v>
      </c>
      <c r="K347" s="19">
        <v>1</v>
      </c>
      <c r="L347" s="19">
        <v>0</v>
      </c>
      <c r="M347" s="19">
        <v>0</v>
      </c>
      <c r="N347" s="19">
        <v>0</v>
      </c>
      <c r="O347" s="23">
        <v>0</v>
      </c>
      <c r="P347" s="13">
        <v>2</v>
      </c>
      <c r="Q347" s="19">
        <v>1</v>
      </c>
      <c r="R347" s="19">
        <v>0</v>
      </c>
      <c r="S347" s="19">
        <v>0</v>
      </c>
      <c r="T347" s="19">
        <v>0</v>
      </c>
      <c r="U347" s="23">
        <v>0</v>
      </c>
    </row>
    <row r="348" spans="2:27" x14ac:dyDescent="0.25">
      <c r="B348" t="s">
        <v>85</v>
      </c>
      <c r="C348" s="9">
        <v>2</v>
      </c>
      <c r="D348" s="16">
        <v>2</v>
      </c>
      <c r="E348" s="17">
        <v>2</v>
      </c>
      <c r="F348" s="17">
        <v>0</v>
      </c>
      <c r="G348" s="17">
        <v>0</v>
      </c>
      <c r="H348" s="17">
        <v>0</v>
      </c>
      <c r="I348" s="18">
        <v>0</v>
      </c>
      <c r="J348" s="16">
        <v>1</v>
      </c>
      <c r="K348" s="17">
        <v>1</v>
      </c>
      <c r="L348" s="17">
        <v>0</v>
      </c>
      <c r="M348" s="17">
        <v>0</v>
      </c>
      <c r="N348" s="17">
        <v>0</v>
      </c>
      <c r="O348" s="18">
        <v>0</v>
      </c>
      <c r="P348" s="16">
        <v>2</v>
      </c>
      <c r="Q348" s="17">
        <v>2</v>
      </c>
      <c r="R348" s="17">
        <v>0</v>
      </c>
      <c r="S348" s="17">
        <v>1</v>
      </c>
      <c r="T348" s="17">
        <v>0</v>
      </c>
      <c r="U348" s="18">
        <v>0</v>
      </c>
    </row>
    <row r="349" spans="2:27" x14ac:dyDescent="0.25">
      <c r="C349" s="3" t="s">
        <v>65</v>
      </c>
      <c r="D349" s="10" t="s">
        <v>61</v>
      </c>
      <c r="E349" s="11" t="s">
        <v>62</v>
      </c>
      <c r="F349" s="11" t="s">
        <v>63</v>
      </c>
      <c r="G349" s="11" t="s">
        <v>18</v>
      </c>
      <c r="H349" s="11" t="s">
        <v>19</v>
      </c>
      <c r="I349" s="12" t="s">
        <v>72</v>
      </c>
      <c r="J349" s="10" t="s">
        <v>61</v>
      </c>
      <c r="K349" s="11" t="s">
        <v>62</v>
      </c>
      <c r="L349" s="11" t="s">
        <v>63</v>
      </c>
      <c r="M349" s="11" t="s">
        <v>18</v>
      </c>
      <c r="N349" s="11" t="s">
        <v>19</v>
      </c>
      <c r="O349" s="12" t="s">
        <v>72</v>
      </c>
      <c r="P349" s="10" t="s">
        <v>61</v>
      </c>
      <c r="Q349" s="11" t="s">
        <v>62</v>
      </c>
      <c r="R349" s="11" t="s">
        <v>63</v>
      </c>
      <c r="S349" s="11" t="s">
        <v>18</v>
      </c>
      <c r="T349" s="11" t="s">
        <v>19</v>
      </c>
      <c r="U349" s="12" t="s">
        <v>72</v>
      </c>
      <c r="V349" s="10" t="s">
        <v>61</v>
      </c>
      <c r="W349" s="11" t="s">
        <v>62</v>
      </c>
      <c r="X349" s="11" t="s">
        <v>63</v>
      </c>
      <c r="Y349" s="11" t="s">
        <v>18</v>
      </c>
      <c r="Z349" s="11" t="s">
        <v>19</v>
      </c>
      <c r="AA349" s="12" t="s">
        <v>72</v>
      </c>
    </row>
    <row r="350" spans="2:27" x14ac:dyDescent="0.25">
      <c r="B350" t="s">
        <v>98</v>
      </c>
      <c r="C350" s="9">
        <v>0</v>
      </c>
      <c r="D350" s="13">
        <v>2</v>
      </c>
      <c r="E350" s="19">
        <v>2</v>
      </c>
      <c r="F350" s="19">
        <v>0</v>
      </c>
      <c r="G350" s="19">
        <v>1</v>
      </c>
      <c r="H350" s="19">
        <v>0</v>
      </c>
      <c r="I350" s="23">
        <v>0</v>
      </c>
      <c r="J350" s="13">
        <v>2</v>
      </c>
      <c r="K350" s="19">
        <v>0</v>
      </c>
      <c r="L350" s="19">
        <v>0</v>
      </c>
      <c r="M350" s="19">
        <v>0</v>
      </c>
      <c r="N350" s="19">
        <v>0</v>
      </c>
      <c r="O350" s="23">
        <v>0</v>
      </c>
      <c r="P350" s="13">
        <v>1</v>
      </c>
      <c r="Q350" s="19">
        <v>0</v>
      </c>
      <c r="R350" s="19">
        <v>0</v>
      </c>
      <c r="S350" s="19">
        <v>0</v>
      </c>
      <c r="T350" s="19">
        <v>0</v>
      </c>
      <c r="U350" s="23">
        <v>0</v>
      </c>
      <c r="V350" s="13">
        <v>3</v>
      </c>
      <c r="W350" s="19">
        <v>1</v>
      </c>
      <c r="X350" s="19">
        <v>0</v>
      </c>
      <c r="Y350" s="19">
        <v>1</v>
      </c>
      <c r="Z350" s="19">
        <v>0</v>
      </c>
      <c r="AA350" s="23">
        <v>0</v>
      </c>
    </row>
    <row r="351" spans="2:27" x14ac:dyDescent="0.25">
      <c r="B351" t="s">
        <v>85</v>
      </c>
      <c r="C351" s="9">
        <v>3</v>
      </c>
      <c r="D351" s="16">
        <v>2</v>
      </c>
      <c r="E351" s="17">
        <v>2</v>
      </c>
      <c r="F351" s="17">
        <v>0</v>
      </c>
      <c r="G351" s="17">
        <v>1</v>
      </c>
      <c r="H351" s="17">
        <v>0</v>
      </c>
      <c r="I351" s="18">
        <v>0</v>
      </c>
      <c r="J351" s="16">
        <v>1</v>
      </c>
      <c r="K351" s="17">
        <v>0</v>
      </c>
      <c r="L351" s="17">
        <v>0</v>
      </c>
      <c r="M351" s="17">
        <v>0</v>
      </c>
      <c r="N351" s="17">
        <v>0</v>
      </c>
      <c r="O351" s="18">
        <v>0</v>
      </c>
      <c r="P351" s="16">
        <v>2</v>
      </c>
      <c r="Q351" s="17">
        <v>2</v>
      </c>
      <c r="R351" s="17">
        <v>0</v>
      </c>
      <c r="S351" s="17">
        <v>0</v>
      </c>
      <c r="T351" s="17">
        <v>0</v>
      </c>
      <c r="U351" s="18">
        <v>0</v>
      </c>
      <c r="V351" s="16">
        <v>2</v>
      </c>
      <c r="W351" s="17">
        <v>2</v>
      </c>
      <c r="X351" s="17">
        <v>0</v>
      </c>
      <c r="Y351" s="17">
        <v>0</v>
      </c>
      <c r="Z351" s="17">
        <v>0</v>
      </c>
      <c r="AA351" s="18">
        <v>0</v>
      </c>
    </row>
    <row r="353" spans="2:27" x14ac:dyDescent="0.25">
      <c r="C353" s="3" t="s">
        <v>65</v>
      </c>
      <c r="D353" s="10" t="s">
        <v>61</v>
      </c>
      <c r="E353" s="11" t="s">
        <v>62</v>
      </c>
      <c r="F353" s="11" t="s">
        <v>63</v>
      </c>
      <c r="G353" s="11" t="s">
        <v>18</v>
      </c>
      <c r="H353" s="11" t="s">
        <v>19</v>
      </c>
      <c r="I353" s="12" t="s">
        <v>72</v>
      </c>
      <c r="J353" s="10" t="s">
        <v>61</v>
      </c>
      <c r="K353" s="11" t="s">
        <v>62</v>
      </c>
      <c r="L353" s="11" t="s">
        <v>63</v>
      </c>
      <c r="M353" s="11" t="s">
        <v>18</v>
      </c>
      <c r="N353" s="11" t="s">
        <v>19</v>
      </c>
      <c r="O353" s="12" t="s">
        <v>72</v>
      </c>
    </row>
    <row r="354" spans="2:27" x14ac:dyDescent="0.25">
      <c r="B354" s="25" t="s">
        <v>99</v>
      </c>
      <c r="C354" s="9">
        <v>0</v>
      </c>
      <c r="D354" s="13">
        <v>3</v>
      </c>
      <c r="E354" s="14">
        <v>2</v>
      </c>
      <c r="F354" s="19">
        <v>0</v>
      </c>
      <c r="G354" s="19">
        <v>2</v>
      </c>
      <c r="H354" s="19">
        <v>0</v>
      </c>
      <c r="I354" s="23">
        <v>0</v>
      </c>
      <c r="J354" s="13">
        <v>4</v>
      </c>
      <c r="K354" s="19">
        <v>4</v>
      </c>
      <c r="L354" s="19">
        <v>2</v>
      </c>
      <c r="M354" s="19">
        <v>1</v>
      </c>
      <c r="N354" s="19">
        <v>0</v>
      </c>
      <c r="O354" s="23">
        <v>0</v>
      </c>
    </row>
    <row r="355" spans="2:27" x14ac:dyDescent="0.25">
      <c r="B355" s="24" t="s">
        <v>85</v>
      </c>
      <c r="C355" s="9">
        <v>2</v>
      </c>
      <c r="D355" s="16">
        <v>2</v>
      </c>
      <c r="E355" s="17">
        <v>2</v>
      </c>
      <c r="F355" s="17">
        <v>0</v>
      </c>
      <c r="G355" s="17">
        <v>0</v>
      </c>
      <c r="H355" s="17">
        <v>0</v>
      </c>
      <c r="I355" s="18">
        <v>0</v>
      </c>
      <c r="J355" s="16">
        <v>3</v>
      </c>
      <c r="K355" s="17">
        <v>3</v>
      </c>
      <c r="L355" s="17">
        <v>0</v>
      </c>
      <c r="M355" s="17">
        <v>1</v>
      </c>
      <c r="N355" s="17">
        <v>0</v>
      </c>
      <c r="O355" s="18">
        <v>0</v>
      </c>
    </row>
    <row r="356" spans="2:27" x14ac:dyDescent="0.25">
      <c r="C356" s="3" t="s">
        <v>65</v>
      </c>
      <c r="D356" s="10" t="s">
        <v>61</v>
      </c>
      <c r="E356" s="11" t="s">
        <v>62</v>
      </c>
      <c r="F356" s="11" t="s">
        <v>63</v>
      </c>
      <c r="G356" s="11" t="s">
        <v>18</v>
      </c>
      <c r="H356" s="11" t="s">
        <v>19</v>
      </c>
      <c r="I356" s="12" t="s">
        <v>72</v>
      </c>
      <c r="J356" s="10" t="s">
        <v>61</v>
      </c>
      <c r="K356" s="11" t="s">
        <v>62</v>
      </c>
      <c r="L356" s="11" t="s">
        <v>63</v>
      </c>
      <c r="M356" s="11" t="s">
        <v>18</v>
      </c>
      <c r="N356" s="11" t="s">
        <v>19</v>
      </c>
      <c r="O356" s="12" t="s">
        <v>72</v>
      </c>
      <c r="P356" s="10" t="s">
        <v>61</v>
      </c>
      <c r="Q356" s="11" t="s">
        <v>62</v>
      </c>
      <c r="R356" s="11" t="s">
        <v>63</v>
      </c>
      <c r="S356" s="11" t="s">
        <v>18</v>
      </c>
      <c r="T356" s="11" t="s">
        <v>19</v>
      </c>
      <c r="U356" s="12" t="s">
        <v>72</v>
      </c>
    </row>
    <row r="357" spans="2:27" x14ac:dyDescent="0.25">
      <c r="B357" t="s">
        <v>99</v>
      </c>
      <c r="C357" s="9">
        <v>1</v>
      </c>
      <c r="D357" s="13">
        <v>2</v>
      </c>
      <c r="E357" s="14">
        <v>1</v>
      </c>
      <c r="F357" s="19">
        <v>0</v>
      </c>
      <c r="G357" s="19">
        <v>1</v>
      </c>
      <c r="H357" s="19">
        <v>0</v>
      </c>
      <c r="I357" s="23">
        <v>0</v>
      </c>
      <c r="J357" s="13">
        <v>2</v>
      </c>
      <c r="K357" s="19">
        <v>2</v>
      </c>
      <c r="L357" s="19">
        <v>0</v>
      </c>
      <c r="M357" s="19">
        <v>0</v>
      </c>
      <c r="N357" s="19">
        <v>0</v>
      </c>
      <c r="O357" s="23">
        <v>0</v>
      </c>
      <c r="P357" s="13">
        <v>3</v>
      </c>
      <c r="Q357" s="19">
        <v>2</v>
      </c>
      <c r="R357" s="19">
        <v>0</v>
      </c>
      <c r="S357" s="19">
        <v>0</v>
      </c>
      <c r="T357" s="19">
        <v>0</v>
      </c>
      <c r="U357" s="23">
        <v>0</v>
      </c>
    </row>
    <row r="358" spans="2:27" x14ac:dyDescent="0.25">
      <c r="B358" t="s">
        <v>85</v>
      </c>
      <c r="C358" s="9">
        <v>0</v>
      </c>
      <c r="D358" s="16">
        <v>3</v>
      </c>
      <c r="E358" s="17">
        <v>2</v>
      </c>
      <c r="F358" s="17">
        <v>0</v>
      </c>
      <c r="G358" s="17">
        <v>0</v>
      </c>
      <c r="H358" s="17">
        <v>0</v>
      </c>
      <c r="I358" s="18">
        <v>0</v>
      </c>
      <c r="J358" s="16">
        <v>2</v>
      </c>
      <c r="K358" s="17">
        <v>2</v>
      </c>
      <c r="L358" s="17">
        <v>0</v>
      </c>
      <c r="M358" s="17">
        <v>1</v>
      </c>
      <c r="N358" s="17">
        <v>0</v>
      </c>
      <c r="O358" s="18">
        <v>0</v>
      </c>
      <c r="P358" s="16"/>
      <c r="Q358" s="17"/>
      <c r="R358" s="17"/>
      <c r="S358" s="17"/>
      <c r="T358" s="17"/>
      <c r="U358" s="18"/>
    </row>
    <row r="359" spans="2:27" x14ac:dyDescent="0.25">
      <c r="C359" s="3" t="s">
        <v>65</v>
      </c>
      <c r="D359" s="10" t="s">
        <v>61</v>
      </c>
      <c r="E359" s="11" t="s">
        <v>62</v>
      </c>
      <c r="F359" s="11" t="s">
        <v>63</v>
      </c>
      <c r="G359" s="11" t="s">
        <v>18</v>
      </c>
      <c r="H359" s="11" t="s">
        <v>19</v>
      </c>
      <c r="I359" s="12" t="s">
        <v>72</v>
      </c>
      <c r="J359" s="10" t="s">
        <v>61</v>
      </c>
      <c r="K359" s="11" t="s">
        <v>62</v>
      </c>
      <c r="L359" s="11" t="s">
        <v>63</v>
      </c>
      <c r="M359" s="11" t="s">
        <v>18</v>
      </c>
      <c r="N359" s="11" t="s">
        <v>19</v>
      </c>
      <c r="O359" s="12" t="s">
        <v>72</v>
      </c>
      <c r="P359" s="10" t="s">
        <v>61</v>
      </c>
      <c r="Q359" s="11" t="s">
        <v>62</v>
      </c>
      <c r="R359" s="11" t="s">
        <v>63</v>
      </c>
      <c r="S359" s="11" t="s">
        <v>18</v>
      </c>
      <c r="T359" s="11" t="s">
        <v>19</v>
      </c>
      <c r="U359" s="12" t="s">
        <v>72</v>
      </c>
      <c r="V359" s="10" t="s">
        <v>61</v>
      </c>
      <c r="W359" s="11" t="s">
        <v>62</v>
      </c>
      <c r="X359" s="11" t="s">
        <v>63</v>
      </c>
      <c r="Y359" s="11" t="s">
        <v>18</v>
      </c>
      <c r="Z359" s="11" t="s">
        <v>19</v>
      </c>
      <c r="AA359" s="12" t="s">
        <v>72</v>
      </c>
    </row>
    <row r="360" spans="2:27" x14ac:dyDescent="0.25">
      <c r="B360" t="s">
        <v>99</v>
      </c>
      <c r="C360" s="9">
        <v>1</v>
      </c>
      <c r="D360" s="13">
        <v>3</v>
      </c>
      <c r="E360" s="19">
        <v>3</v>
      </c>
      <c r="F360" s="19">
        <v>0</v>
      </c>
      <c r="G360" s="19">
        <v>1</v>
      </c>
      <c r="H360" s="19">
        <v>0</v>
      </c>
      <c r="I360" s="23">
        <v>0</v>
      </c>
      <c r="J360" s="13">
        <v>1</v>
      </c>
      <c r="K360" s="19">
        <v>0</v>
      </c>
      <c r="L360" s="19">
        <v>0</v>
      </c>
      <c r="M360" s="19">
        <v>0</v>
      </c>
      <c r="N360" s="19">
        <v>0</v>
      </c>
      <c r="O360" s="23">
        <v>0</v>
      </c>
      <c r="P360" s="13">
        <v>2</v>
      </c>
      <c r="Q360" s="19">
        <v>2</v>
      </c>
      <c r="R360" s="19">
        <v>1</v>
      </c>
      <c r="S360" s="19">
        <v>0</v>
      </c>
      <c r="T360" s="19">
        <v>0</v>
      </c>
      <c r="U360" s="23">
        <v>0</v>
      </c>
      <c r="V360" s="13">
        <v>4</v>
      </c>
      <c r="W360" s="19">
        <v>3</v>
      </c>
      <c r="X360" s="19">
        <v>0</v>
      </c>
      <c r="Y360" s="19">
        <v>0</v>
      </c>
      <c r="Z360" s="19">
        <v>0</v>
      </c>
      <c r="AA360" s="23">
        <v>0</v>
      </c>
    </row>
    <row r="361" spans="2:27" x14ac:dyDescent="0.25">
      <c r="B361" t="s">
        <v>85</v>
      </c>
      <c r="C361" s="9">
        <v>0</v>
      </c>
      <c r="D361" s="16">
        <v>3</v>
      </c>
      <c r="E361" s="17">
        <v>2</v>
      </c>
      <c r="F361" s="17">
        <v>0</v>
      </c>
      <c r="G361" s="17">
        <v>0</v>
      </c>
      <c r="H361" s="17">
        <v>0</v>
      </c>
      <c r="I361" s="18">
        <v>0</v>
      </c>
      <c r="J361" s="16">
        <v>1</v>
      </c>
      <c r="K361" s="17">
        <v>1</v>
      </c>
      <c r="L361" s="17">
        <v>0</v>
      </c>
      <c r="M361" s="17">
        <v>0</v>
      </c>
      <c r="N361" s="17">
        <v>0</v>
      </c>
      <c r="O361" s="18">
        <v>0</v>
      </c>
      <c r="P361" s="16">
        <v>1</v>
      </c>
      <c r="Q361" s="17">
        <v>1</v>
      </c>
      <c r="R361" s="17">
        <v>0</v>
      </c>
      <c r="S361" s="17">
        <v>1</v>
      </c>
      <c r="T361" s="17">
        <v>0</v>
      </c>
      <c r="U361" s="18">
        <v>0</v>
      </c>
      <c r="V361" s="16"/>
      <c r="W361" s="17"/>
      <c r="X361" s="17"/>
      <c r="Y361" s="17"/>
      <c r="Z361" s="17"/>
      <c r="AA361" s="18"/>
    </row>
  </sheetData>
  <mergeCells count="10">
    <mergeCell ref="D2:I2"/>
    <mergeCell ref="J2:O2"/>
    <mergeCell ref="P2:U2"/>
    <mergeCell ref="V2:AA2"/>
    <mergeCell ref="AB2:AG2"/>
    <mergeCell ref="BF2:BK2"/>
    <mergeCell ref="AH2:AM2"/>
    <mergeCell ref="AN2:AS2"/>
    <mergeCell ref="AT2:AY2"/>
    <mergeCell ref="AZ2:B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6"/>
  <sheetViews>
    <sheetView workbookViewId="0">
      <selection activeCell="D17" sqref="D17"/>
    </sheetView>
  </sheetViews>
  <sheetFormatPr baseColWidth="10" defaultRowHeight="15" x14ac:dyDescent="0.25"/>
  <sheetData>
    <row r="2" spans="3:11" x14ac:dyDescent="0.25">
      <c r="D2" s="3"/>
    </row>
    <row r="3" spans="3:11" ht="15.75" thickBot="1" x14ac:dyDescent="0.3"/>
    <row r="4" spans="3:11" ht="15.75" thickBot="1" x14ac:dyDescent="0.3">
      <c r="E4" s="3"/>
      <c r="F4" s="30" t="s">
        <v>60</v>
      </c>
      <c r="G4" s="31"/>
      <c r="H4" s="31"/>
      <c r="I4" s="31"/>
      <c r="J4" s="31"/>
      <c r="K4" s="32"/>
    </row>
    <row r="5" spans="3:11" x14ac:dyDescent="0.25">
      <c r="E5" s="3" t="s">
        <v>65</v>
      </c>
      <c r="F5" s="21" t="s">
        <v>61</v>
      </c>
      <c r="G5" s="20" t="s">
        <v>62</v>
      </c>
      <c r="H5" s="20" t="s">
        <v>63</v>
      </c>
      <c r="I5" s="20" t="s">
        <v>18</v>
      </c>
      <c r="J5" s="20" t="s">
        <v>19</v>
      </c>
      <c r="K5" s="22" t="s">
        <v>72</v>
      </c>
    </row>
    <row r="6" spans="3:11" x14ac:dyDescent="0.25">
      <c r="D6" s="8" t="s">
        <v>49</v>
      </c>
      <c r="E6" s="9">
        <v>3</v>
      </c>
      <c r="F6" s="13" t="s">
        <v>66</v>
      </c>
      <c r="G6" s="14">
        <v>1</v>
      </c>
      <c r="H6" s="14">
        <v>0</v>
      </c>
      <c r="I6" s="14">
        <v>0</v>
      </c>
      <c r="J6" s="14">
        <v>0</v>
      </c>
      <c r="K6" s="23">
        <v>0</v>
      </c>
    </row>
    <row r="7" spans="3:11" x14ac:dyDescent="0.25">
      <c r="C7" s="3" t="s">
        <v>59</v>
      </c>
      <c r="D7" s="8" t="s">
        <v>50</v>
      </c>
      <c r="E7" s="9">
        <v>3</v>
      </c>
      <c r="F7" s="16">
        <v>2</v>
      </c>
      <c r="G7" s="17">
        <v>2</v>
      </c>
      <c r="H7" s="17">
        <v>0</v>
      </c>
      <c r="I7" s="17">
        <v>0</v>
      </c>
      <c r="J7" s="17">
        <v>1</v>
      </c>
      <c r="K7" s="18">
        <v>0</v>
      </c>
    </row>
    <row r="10" spans="3:11" x14ac:dyDescent="0.25">
      <c r="D10" t="s">
        <v>105</v>
      </c>
    </row>
    <row r="12" spans="3:11" x14ac:dyDescent="0.25">
      <c r="D12" t="s">
        <v>106</v>
      </c>
    </row>
    <row r="13" spans="3:11" x14ac:dyDescent="0.25">
      <c r="D13" t="s">
        <v>107</v>
      </c>
    </row>
    <row r="14" spans="3:11" x14ac:dyDescent="0.25">
      <c r="D14" t="s">
        <v>108</v>
      </c>
    </row>
    <row r="15" spans="3:11" x14ac:dyDescent="0.25">
      <c r="D15" t="s">
        <v>109</v>
      </c>
    </row>
    <row r="16" spans="3:11" x14ac:dyDescent="0.25">
      <c r="D16" t="s">
        <v>110</v>
      </c>
    </row>
  </sheetData>
  <mergeCells count="1">
    <mergeCell ref="F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6"/>
  <sheetViews>
    <sheetView workbookViewId="0">
      <selection activeCell="G17" sqref="G17"/>
    </sheetView>
  </sheetViews>
  <sheetFormatPr baseColWidth="10" defaultRowHeight="15" x14ac:dyDescent="0.25"/>
  <cols>
    <col min="2" max="2" width="23.7109375" bestFit="1" customWidth="1"/>
    <col min="7" max="7" width="22.28515625" bestFit="1" customWidth="1"/>
    <col min="12" max="12" width="23.7109375" bestFit="1" customWidth="1"/>
  </cols>
  <sheetData>
    <row r="4" spans="2:14" x14ac:dyDescent="0.25">
      <c r="B4" s="1" t="s">
        <v>111</v>
      </c>
      <c r="G4" s="1" t="s">
        <v>116</v>
      </c>
      <c r="L4" s="1" t="s">
        <v>118</v>
      </c>
    </row>
    <row r="5" spans="2:14" x14ac:dyDescent="0.25">
      <c r="D5" t="s">
        <v>115</v>
      </c>
      <c r="I5" t="s">
        <v>115</v>
      </c>
      <c r="N5" t="s">
        <v>115</v>
      </c>
    </row>
    <row r="6" spans="2:14" x14ac:dyDescent="0.25">
      <c r="B6" t="s">
        <v>114</v>
      </c>
      <c r="C6">
        <v>36</v>
      </c>
      <c r="G6" t="s">
        <v>114</v>
      </c>
      <c r="H6">
        <v>27</v>
      </c>
      <c r="L6" t="s">
        <v>114</v>
      </c>
      <c r="M6">
        <v>36</v>
      </c>
    </row>
    <row r="7" spans="2:14" x14ac:dyDescent="0.25">
      <c r="B7" t="s">
        <v>112</v>
      </c>
      <c r="C7">
        <f>SUM(Tournoi!I4:I6,Tournoi!K4:K6,Tournoi!M4:M6,Tournoi!O4:O6)</f>
        <v>22</v>
      </c>
      <c r="D7" s="26">
        <f>C7/C6</f>
        <v>0.61111111111111116</v>
      </c>
      <c r="G7" t="s">
        <v>112</v>
      </c>
      <c r="H7">
        <f>SUM(Tournoi!Q4:Q6,Tournoi!S4:S6,Tournoi!U4:U6)</f>
        <v>22</v>
      </c>
      <c r="I7" s="26">
        <f>H7/H6</f>
        <v>0.81481481481481477</v>
      </c>
      <c r="L7" t="s">
        <v>119</v>
      </c>
      <c r="M7">
        <f>SUM(Tournoi!Q7:Q10,Tournoi!S7:S10,Tournoi!U7:U10)</f>
        <v>22</v>
      </c>
      <c r="N7" s="26">
        <f>M7/M6</f>
        <v>0.61111111111111116</v>
      </c>
    </row>
    <row r="8" spans="2:14" x14ac:dyDescent="0.25">
      <c r="B8" t="s">
        <v>113</v>
      </c>
      <c r="C8">
        <f>SUM(Tournoi!J4:J6,Tournoi!L4:L6,Tournoi!N4:N6,Tournoi!P4:P6)</f>
        <v>14</v>
      </c>
      <c r="D8" s="26">
        <f>C8/C6</f>
        <v>0.3888888888888889</v>
      </c>
      <c r="G8" t="s">
        <v>117</v>
      </c>
      <c r="H8">
        <f>SUM(Tournoi!R4:R6,Tournoi!T4:T6,Tournoi!V4:V6)</f>
        <v>5</v>
      </c>
      <c r="I8" s="26">
        <f>H8/H6</f>
        <v>0.18518518518518517</v>
      </c>
      <c r="L8" t="s">
        <v>113</v>
      </c>
      <c r="M8">
        <f>SUM(Tournoi!R7:R10,Tournoi!T7:T10,Tournoi!V7:V10)</f>
        <v>14</v>
      </c>
      <c r="N8" s="26">
        <f>M8/M6</f>
        <v>0.3888888888888889</v>
      </c>
    </row>
    <row r="11" spans="2:14" x14ac:dyDescent="0.25">
      <c r="B11" s="1" t="s">
        <v>120</v>
      </c>
    </row>
    <row r="13" spans="2:14" x14ac:dyDescent="0.25">
      <c r="D13" t="s">
        <v>115</v>
      </c>
    </row>
    <row r="14" spans="2:14" x14ac:dyDescent="0.25">
      <c r="B14" t="s">
        <v>114</v>
      </c>
      <c r="C14">
        <v>63</v>
      </c>
    </row>
    <row r="15" spans="2:14" x14ac:dyDescent="0.25">
      <c r="B15" t="s">
        <v>112</v>
      </c>
      <c r="C15">
        <f>SUM(Tournoi!D7:D13,Tournoi!F7:F13,Tournoi!H7:H13)</f>
        <v>44</v>
      </c>
      <c r="D15" s="26">
        <f>C15/C14</f>
        <v>0.69841269841269837</v>
      </c>
    </row>
    <row r="16" spans="2:14" x14ac:dyDescent="0.25">
      <c r="B16" t="s">
        <v>113</v>
      </c>
      <c r="C16">
        <f>SUM(Tournoi!C7:C13,Tournoi!E7:E13,Tournoi!G7:G13)</f>
        <v>19</v>
      </c>
      <c r="D16" s="26">
        <f>C16/C14</f>
        <v>0.30158730158730157</v>
      </c>
    </row>
  </sheetData>
  <pageMargins left="0.7" right="0.7" top="0.75" bottom="0.75" header="0.3" footer="0.3"/>
  <pageSetup paperSize="9" orientation="portrait" r:id="rId1"/>
  <ignoredErrors>
    <ignoredError sqref="H7:H8 M7:M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Profils</vt:lpstr>
      <vt:lpstr>Tournoi</vt:lpstr>
      <vt:lpstr>Détails des duels</vt:lpstr>
      <vt:lpstr>Comment lire les détails de due</vt:lpstr>
      <vt:lpstr>Statistiques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Dereure</dc:creator>
  <cp:lastModifiedBy>Julien</cp:lastModifiedBy>
  <dcterms:created xsi:type="dcterms:W3CDTF">2018-08-16T18:10:40Z</dcterms:created>
  <dcterms:modified xsi:type="dcterms:W3CDTF">2019-03-01T15:26:19Z</dcterms:modified>
</cp:coreProperties>
</file>