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D:\Crises database update\For publication\"/>
    </mc:Choice>
  </mc:AlternateContent>
  <xr:revisionPtr revIDLastSave="0" documentId="8_{422BF9D7-37C5-43FA-BB69-8922997301AE}" xr6:coauthVersionLast="45" xr6:coauthVersionMax="45" xr10:uidLastSave="{00000000-0000-0000-0000-000000000000}"/>
  <bookViews>
    <workbookView xWindow="825" yWindow="945" windowWidth="24705" windowHeight="13005" xr2:uid="{00000000-000D-0000-FFFF-FFFF00000000}"/>
  </bookViews>
  <sheets>
    <sheet name="Systemic crises" sheetId="4" r:id="rId1"/>
    <sheet name="Residual events" sheetId="5" r:id="rId2"/>
  </sheets>
  <definedNames>
    <definedName name="_xlnm._FilterDatabase" localSheetId="0" hidden="1">'Systemic crises'!$A$1:$S$52</definedName>
    <definedName name="CIQWBGuid" hidden="1">"6d5954a0-3737-4bd0-aed1-f8aeb721eaf9"</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3" i="4" l="1"/>
</calcChain>
</file>

<file path=xl/sharedStrings.xml><?xml version="1.0" encoding="utf-8"?>
<sst xmlns="http://schemas.openxmlformats.org/spreadsheetml/2006/main" count="903" uniqueCount="494">
  <si>
    <t>Country</t>
  </si>
  <si>
    <t>Event</t>
  </si>
  <si>
    <t>Start date</t>
  </si>
  <si>
    <t>End of crisis management date</t>
  </si>
  <si>
    <t>System back "normal" date</t>
  </si>
  <si>
    <t>Systemic crisis</t>
  </si>
  <si>
    <t>Accelerator and motivation</t>
  </si>
  <si>
    <t>Brief desrciption of the identified event</t>
  </si>
  <si>
    <t>Crisis management policies</t>
  </si>
  <si>
    <t>External support</t>
  </si>
  <si>
    <t>Domestic vs imported</t>
  </si>
  <si>
    <t>Date of the first default / debt restructuring / recapitalization /  (partial) nationalisation / merger / acquisition of a systemic player in financial distress. (bank/other financial corporation/non-financial corporation / sovereign / other).</t>
  </si>
  <si>
    <t>Currency / BoP / Capital flow</t>
  </si>
  <si>
    <t>Sovereign</t>
  </si>
  <si>
    <t>Banking</t>
  </si>
  <si>
    <t>Significant asset price correction</t>
  </si>
  <si>
    <t>Transition</t>
  </si>
  <si>
    <t>Macropru relevant</t>
  </si>
  <si>
    <t>Macropru relevance explanation</t>
  </si>
  <si>
    <t>AT</t>
  </si>
  <si>
    <t>BE</t>
  </si>
  <si>
    <t>CY</t>
  </si>
  <si>
    <t>DE</t>
  </si>
  <si>
    <t>DK</t>
  </si>
  <si>
    <t>ES</t>
  </si>
  <si>
    <t>FR</t>
  </si>
  <si>
    <t>GR</t>
  </si>
  <si>
    <t>HR</t>
  </si>
  <si>
    <t>HU</t>
  </si>
  <si>
    <t>IE</t>
  </si>
  <si>
    <t>IT</t>
  </si>
  <si>
    <t>LT</t>
  </si>
  <si>
    <t>LU</t>
  </si>
  <si>
    <t>LV</t>
  </si>
  <si>
    <t>NL</t>
  </si>
  <si>
    <t>NO</t>
  </si>
  <si>
    <t>PT</t>
  </si>
  <si>
    <t>RO</t>
  </si>
  <si>
    <t>SE</t>
  </si>
  <si>
    <t>SI</t>
  </si>
  <si>
    <t>UK</t>
  </si>
  <si>
    <t>2007-12</t>
  </si>
  <si>
    <t>2007-11</t>
  </si>
  <si>
    <t>2011-06</t>
  </si>
  <si>
    <t>2007-08</t>
  </si>
  <si>
    <t>2008-01</t>
  </si>
  <si>
    <t>2009-03</t>
  </si>
  <si>
    <t>2008-04</t>
  </si>
  <si>
    <t>2010-05</t>
  </si>
  <si>
    <t>2007-09</t>
  </si>
  <si>
    <t>2008-09</t>
  </si>
  <si>
    <t>2011-08</t>
  </si>
  <si>
    <t>2008-12</t>
  </si>
  <si>
    <t>2008-11</t>
  </si>
  <si>
    <t>2008-10</t>
  </si>
  <si>
    <t>2009-12</t>
  </si>
  <si>
    <t>2012-12</t>
  </si>
  <si>
    <t>2016-03</t>
  </si>
  <si>
    <t>2013-06</t>
  </si>
  <si>
    <t>2013-12</t>
  </si>
  <si>
    <t>2009-11</t>
  </si>
  <si>
    <t>2012-06</t>
  </si>
  <si>
    <t>2010-08</t>
  </si>
  <si>
    <t>2010-10</t>
  </si>
  <si>
    <t>2013-02</t>
  </si>
  <si>
    <t>2009-10</t>
  </si>
  <si>
    <t>2015-12</t>
  </si>
  <si>
    <t>2014-12</t>
  </si>
  <si>
    <t>2010-01</t>
  </si>
  <si>
    <t>Excessive credit growth and leverage, mismatches and market illiquidity, exposure concentration, misaligned incentives.
Motivation: 
While misaligned incentives, low capitalisation, low profitability, as well as high credit growth and leverage were at the root of the crisis, the crisis only started when these shortcomings came to the fore through liquidity problems in the interbank market in September 2008, after the default of Lehman Brothers.</t>
  </si>
  <si>
    <t>Excessive credit growth and leverage, mismatches and market illiquidity, exposure concentration, misaligned incentives.</t>
  </si>
  <si>
    <t>Excessive credit growth and leverage, exposure concentration, mismatches and market illiquidity, misaligned incentives. 
Motivation: 
During the last decade, economic growth in Cyprus was partly driven by a business model whereby  significance was given to the financial sector, with the domestic banks holding a dominant position. The country, in its effort to become a leading international provider of banking services, managed to attract significant inflows of foreign deposits in the banking system, offering high interest rates on deposits, which were on average significantly higher than those prevailing in the rest of the euro area. This led to a dramatic expansion of banks’ balance sheets, both domestically and abroad. 
This development resulted in the accumulation of large imbalances and vulnerabilities in the banking sector. First, the rapid domestic credit expansion was facilitated by significant inflows of foreign deposits and imprudent lending practices by banks, due to inadequate risk management and corporate governance frameworks, which fuelled a boom in the real estate sector. When serious problems emerged in this sector of the economy, the quality of banks’ loan portfolio deteriorated dramatically.
In addition, the acceleration in the growth rate of bank loans resulted in the continuous growth of debt for both households and non-financial corporations, thus making them vulnerable to potential shocks. At the same time, households and businesses operated in a high lending rate environment that contributed to the deterioration of their financial position and, by implication, their ability to meet their debt obligations.
In parallel, there was a significant expansion by Cypriot banks abroad, especially in Greece, with a marked increase in exposure to the private sector, which continued during the period of prolonged recession. The deterioration of macroeconomic conditions in Greece led to a rapid increase in non-performing loans.
Moreover, Cypriot banks suffered very heavy losses from the restructuring of Greek Government debt and the Private Sector Involvement (“PSI”). This had further serious negative effects on the robustness of their balance sheets.
The solvency of the Cypriot banking sector began to deteriorate significantly in mid-2011. The increased provisions due to the deterioration in the quality of banks' loan portfolio amid the unfavourable macroeconomic environment in Cyprus and Greece and the losses incurred due to the ‘haircut’ of Greek Government Bonds ("GGBs") led to record losses for banks in the last two years, and exerted strong pressure on their liquidity and capital base. More specifically, the three largest domestic banks suffered total losses of €4,4 billion or 24,2% of GDP due to the ‘haircut’ of GGBs.
The increase in assets gradually overtook deposit inflows, with the loan-to-deposit ratio following an upward trend since March 2011. The successive downgrades in the credit rating of the Republic of Cyprus and Cypriot banks by international credit rating agencies led to their exclusion from international markets for refinancing. The liquidity buffers in the banking system were gradually eroded and, in the cases where they were exhausted, and there was no ability to raise liquidity through the refinancing operations of the Eurosystem, the Central Bank of Cyprus ("CBC") provided Emergency Liquidity Assistance to satisfy the banks’ liquidity needs. The contraction of the liquidity buffers was due to the decrease in liquid assets following the downgrades of Greek and Cyprus sovereign bonds, the reduction in customer deposits and the decline in cash inflows from loan repayments, after the increase in the proportion of customers who did not meet the specified repayment schedule of their debt obligations.
At the same time, significant external and internal imbalances were created beyond the banking sector, particularly regarding to accumulating current account deficits, substantial losses in competitiveness, growing budget deficits and inflating public debt. These, together with the significant contingent liability that would have arisen if the country needed to support such a large domestic banking sector, led to the continuous downgrading of the Republic and, consequently, to the inaccessibility of the government to international markets for refinancing. These developments also limited the ability of the country to address the problems of the banking sector when they occurred.
In light of the above conditions, including Cyprus Popular Bank (CPB)’ s request for state-aid support for recapitalisation in May 2012, the Cypriot authorities officially submitted a request for financial aid, in the form of a loan, to the European Financial Stability Facility (“EFSF”) / European Stability Mechanism (“ESM”) and the International Monetary Fund on 25 June 2012, aiming at the recovery of the economy on a path of sustainable growth, the restoration of the proper functioning of the banking sector and to ensure conditions of financial stability.
Following extensive negotiation, an agreement on the key elements of the Cyprus macroeconomic adjustment programme was reached on 25 March 2013. One of the key objectives was to restore the soundness of the Cypriot credit institutions sector and rebuild depositors’ and market confidence by thoroughly restructuring and downsizing financial institutions and strengthening supervision, according to the terms of the Eurogroup agreement of 25 March 2013.
The immediate downsizing of the credit institution sector was considered necessary given its large size and the accumulated imbalances. This was achieved with the carve-out of the Greek operations of the three largest Cypriot banks, namely Bank of Cyprus (BoC), Cyprus Popular Bank (CPB) and Hellenic Bank (HB), in accordance with the provisions of The Resolution of Credit and Other Institutions Law of 2013.
Moreover, CPB was resolved according to a “good bank – bad bank” strategy.  Insured deposits, interbank liabilities and Emergency Liquidity Assistance exposures were absorbed at nominal value by BoC, together with Cypriot and UK assets that were transferred at fair value. The remaining assets of the bank, including foreign subsidiaries and branches, will be liquidated over time to compensate uninsured depositors, other creditors and shareholders of the bank that remained in the legacy part of CPB. BoC, on the other hand, was recapitalised by the bail-in of shareholders, bondholders and the overall conversion of 47,5% of uninsured deposits, following an independent fair value assessment of BOC and CPB’s assets and liabilities.</t>
  </si>
  <si>
    <t>Mismatches and market illiquidity, exposure concentration, excessive credit growth and leverage. 
Motivation: 
The interaction between the different vulnerabilities was important. In the early stages of the crisis exposure concentrations and market liquidity risks were underestimated as banks were affected by the collapse of shadow banking activities (examples in Germany: IKB and SachsenLB). Other aspects of exposure concentrations were the distress of SIFIs, in particular after the Lehmen Brothers default. SIFIs could not be wound-down orderly without substantial government intervention (example HRE). In addition to securitizations, some German banks had also high exposure concentrations to CRE and the shipping industry. Regarding excessive leverage: capital requirements for securitizations and other specific risks were too low. Generally high leverage increased the risk of pro-cyclical fire sales and a credit supply crunch. In the later stage of the crisis exposure concentration to stressed EMU sovereigns and banking systems would have affected banks in Germany in the absence of comprehensive stabilisation policies.</t>
  </si>
  <si>
    <t>Excessive credit growth and leverage. 
Motivation: Many of the banks that were unable to continue as independent business enterprises had recorded strong lending growth, a large share of property-related exposures and relatively many large exposures.</t>
  </si>
  <si>
    <t>Excessive credit growth and leverage, exposure concentration. 
Motivation: 
The Spanish economy was initially hit by the global financial crisis and the burst of a domestic housing bubble, which had been fed by excessive credit growth over the previous years. The resulting recessionary period alongside an over-exposure of savings banks to the real estate sector gave rise to the banking crisis. In a second stage the dynamics already in motion were amplified by contagion effects from other EA crisis and the weaknesses revealed in the EA architecture.</t>
  </si>
  <si>
    <t>Excessive credit growth and leverage, mismatches and market illiquidity, infrastructure resilience. 
Motivation: 
First exposures to the US/UK coupled with excessive credit growth, then worldwide market illiquidity that threatens infrastructure resilience.</t>
  </si>
  <si>
    <t>n.a.</t>
  </si>
  <si>
    <t xml:space="preserve">Excessive credit growth, misaligned incentives. 
Motivation: 
Excessive credit growth, financed primarily by parent institutions of domestic banks, was closely related to a build-up of external and internal imbalances. Namely, buoyant domestic demand supported by credit expansion led to a significant widening of the current account deficit, rapid accumulation of foreign debt, overheating of the real estate market and a deterioration of the competitiveness indicators. At the same time, strong capital inflows into shallow financial markets with limited supply exerted pressure on the domestic currency exchange rate and the prices of financial assets. The process of strong credit activity has also been accompanied by a decrease in the quality of granted loans and intensified risk-taking by the banks. The CNB was very active in addressing the vulnerabilities arising from banks’ behaviour. It applied several innovative instruments to tackle the intensive foreign borrowing of banks, which indirectly led to establishment of considerable capital and liquidity reserves in the system. In that regard, the most important instrument was the marginal reserve requirement (MRR) which was in force from mid-2004 until late 2008. The MRR required banks to deposit a significant share (up to 55%) of every additional net foreign borrowing to an FX account held at the central bank in order to tackle the problem of rapid accumulation of banks' foreign debt. In order to prevent the regulatory arbitrage, the central bank supplemented the MRR with another instrument, the special reserve requirement (SRR), which imposed similar obligations for banks in case they were issuing securities with an aim to obtain funding indirectly from their parent companies. By imposing such macro-prudential measures, the central bank managed to slow down the banks' foreign borrowing, while stimulating parent companies to inject capital instead. Furthermore, as a means to contain the excessive credit growth, the CNB imposed a limit on growth in bank placements at 12% annually. The banks that recorded an increase in placements in excess of 12% were obliged to purchase low yielding CNB bills worth 50% of the amount of excessive placements. As a direct result of an active macro-prudential policymaking, the Croatian banking system was very well capitalized at the beginning of the global financial crisis, while the central bank had built considerable buffers, which allowed it to pursue countercyclical policy at the peak of the global financial crisis. That in turn helped the banking system to survive the global turmoil and the prolonged recession with no major failures, which would have imposed large recapitalization costs on public finances. 
However, the CNB could not prevent other domestic sectors from engaging in foreign borrowing, so the net international investment position continued to deteriorate despite the ambitious efforts of the central bank. Persistent expansion of the domestic demand financed by foreign savings in the pre-crisis period caused major long-term damage to the Croatian economy. Namely, strong domestic demand supported the relative expansion of the non-tradable sectors with low productivity gains, such as construction and retail trade, while the capacities in the tradable sectors stagnated. The global financial crisis, which resulted in a sudden slowdown in capital inflows, caused an abrupt contraction of the domestic demand, while the external demand has been insufficient to provide a necessary boost to recovery due to various reasons (narrow export base, weak demand in the main trading partners). In such an environment, the Croatian economy has been confronted with a major structural growth crisis.
Exposure concentration (portfolio structure).
Motivation: 
The failure of a few small private banks should be primarily considered as a result of their inability to survive in a long lasting recessionary environment. Another unfavourable feature of those banks was their relatively heavier exposure to the SME sector which was hit by the recession the most, and at the same time insufficient capacities to participate in low-risk, relatively high-yield syndicated loans to domestic sovereign, as well as to loans to domestic blue-chip companies.  </t>
  </si>
  <si>
    <t>Excessive credit growth, misaligned incentives, currency mismatch, misaligned fiscal policy. 
Motivation: 
In Hungary a huge FX loan stock has piled up and due to the high household (predominantly in CHF) and governmental indebtedness the country was highly vulnerable. The excessive credit growth in the household sector resulted in high reliance on short-term debt and derivative instruments. When the financial crisis has reached Hungary, HUF sharply depreciated against CHF and the material credit and refinancing risks have materialized.</t>
  </si>
  <si>
    <t xml:space="preserve">Excessive credit growth and leverage. 
Motivation: 
In the Irish crisis, the main Irish banks all increased their exposure to the real estate market to generate returns and expanded their loan portfolios using cheap sources of short-term wholesale funding.  Concentration risk caused by exposure to a single asset class such as property increased. In tandem, the domestic private sector became increasingly leveraged pre-crisis and indebtedness rose. Therefore it is hard to disentage the vulnerabilities during this episode as excessive credit growth, excessive maturity mismatch, concentration risk and the dangers of misaligned incentives were all apparent to varying degrees during the Irish crisis.  </t>
  </si>
  <si>
    <t>Accelerator: tensions in sovereign bonds markets in the euro area.</t>
  </si>
  <si>
    <t>Excessive credit growth and leverage. 
Motivation: 
During 2004–2008, Lithuania's banking sector experienced an extensive and unbalanced (exceeding the growth of real GDP) credit growth. In addition, bank credit standards were relatively loose which worsened the quality of banks' balance sheets. Moreover, extensive credit growth in a mortgage segment fuelled a rise of the housing prices and overoptimistic expectations about the future level of such prices. Extensive credit growth and high housing prices led to an elevated level of private debt and (subsequently) to credit defaults.</t>
  </si>
  <si>
    <t>Direct and indirect exposure concentration, excessive credit growth, misaligned incentives and moral hazard. 
Motivation: 
As explained in the brief description of the event , the turmoil related to Dexia was due to exposures to sovereign debt as well as to Lehman Bros. and the Icelandic banks.</t>
  </si>
  <si>
    <t xml:space="preserve">1) Excessive credit growth and leverage. 
2) High reliance on the market funding of one of the largest banks in the country. 
3) Exposure concentration - loans to the sectors related to the real estate. 
4) Moral hazard and misaligned incentives ("too big too fail"). 
5) Unfauvorable external environment (global financial crisis) unfolding the vulnerabilities of the domestic economy and financial sector. </t>
  </si>
  <si>
    <t>Mismatches and market illiquidity. 
Motivation: 
All vulnerabilities played an important role (except infracstructure resilience). Dutch financial institutions first ran into trouble through funding problems (execssive leverage and maturity mismatch). Funding problems were exacerbated by exposure concentrations (sub-prime, CRE). Dutch banks were too big to fail.</t>
  </si>
  <si>
    <t>Market liquidity problem.</t>
  </si>
  <si>
    <t>Excessive credit growth and leverage, mismatches and market illiquidity. 
Motivation: 
The international financial crisis in 2008 was felt by the Portuguese banking system fundamentally in terms of access to funds in the international wholesale markets and due to substantial losses in securities and financial asset portfolio, even though Portuguese banks did not have any materially relevant exposure to the assets related to the US subprime crisis. The subsequent Portuguese sovereign debt crisis aggravated the situation, placing further strains on bank’s liquidity situation not only in terms of funding costs but also in their capacity to access international debt markets. Against this backdrop, it is reasonable to assume that the crisis was not triggered by domestic developments, even though domestic imbalances, like private non-financial sector indebtedness, and the sovereign debt crisis have magnified the impact of the crisis.</t>
  </si>
  <si>
    <t xml:space="preserve">Excessive credit growth and leverage, mismatches and market illiquidity. </t>
  </si>
  <si>
    <t>The main vulnerability comes under the heading "mismatches and market illiquidity". There were also elements of excessive credit growth (towards the Baltic economies), which became a problem of confidence and further aggrevated the problems of financing in the markets.  
Motivation: 
Liqudity was the prime problem at the outset and futher on. Credit losses did never reached any severe levels, and no "credit crunch" appeared towards the real economy.</t>
  </si>
  <si>
    <t>Excessive credit growth and leverage, mismatches and market illiquidity, exposure concentration, misaligned incentives. 
Motivation: 
- Excessive credit growth and leverage (most relevant): endogenous risk taking of the banking sector supported with high leverage and high LTD ratios during a boom period prior to the crisis along with decreasing lending standards turned into a severe credit crunch originating in tightening of credit standards and the reduction of credit availability especially to over-indebted non-financial sector.
- Mismatches and market illiquidity: Slovenian banking system was highly dependent on short-term funding that demonstrated a sudden drop after the outbreak of the last crisis.
- Exposure concentration: Slovenian economy is dependent on very specific sectors and tightly interlinked in terms of the ownership - these characteristics increased the concentration risk.
- Misaligned incentives: remuneration models created incentives for the management to grant excessive amounts of credit without proper risk analysis.</t>
  </si>
  <si>
    <t>Excessive credit growth and leverage, mismatches.
Motivation: 
See October 2008 Bank of England Financial Stability Report for detailed discussion of causes of crisis, including (but not restricted to) balance sheet overextension ahead of the crisis.</t>
  </si>
  <si>
    <t xml:space="preserve">The crisis evolved similarly as in many other advanced economies. While the direct exposure towards the US subprime market was rather limited the effects hit the Austrian banking sector mainly after the dry-up of the interbank markets following the Lehman Brothers default in September 2008 which brought the long-term structural weaknesses of the banking system to the fore. With rising credit spreads in CESEE in early 2009, international investors feared an additional hit on the Austrian banking sector, but the situation stabilised during the course of that year, also due to the Vienna Initiative. NPLs grew during the downturn of the real economy in 2009. In response to the crisis, the authorities took several steps to support the banking system and to strengthen financial oversight. </t>
  </si>
  <si>
    <t>The Belgian financial sector was impacted strongly by the intensification of the global financial crisis after the default of Lehman Brothers, in particular to the powerful deleveraging forces and severe disruptions in wholesale financing markets in the days that followed the default of Lehman Brothers. This put severe pressure on the profitability and liquidity position of key credit institutions and insurance companies in the Belgian financial system, requiring government interventions to stabilise market confidence. While the immediate trigger was the reliance of these institutions on wholesale financing markets, other institution-specific elements added to the vulnerability of the individual institutions. A description of these measures and the progress in the restructuring of banks that received support can be found in the NBB FSR 2009 (pp 28-35), 2010 (pp 31-34), 2012 (pp 28-30) and 2013 (pp28-31). The state support measures included recapitalisations, asset/liability guarantees, transfer of risky assets to special purpose vehicle, emergency liquidity assistance, increased amount of deposit guarantee.</t>
  </si>
  <si>
    <t xml:space="preserve">The crisis came to a head following a build-up of large vulnerabilities in recent years. In part, these were related to significant bank exposure to Greece, which resulted in sizeable losses following the Greek debt restructuring (an amount in excess of €4 billion of losses was suffered by the Cypriot banks as a result of the Greek Government Bond restructuring). But the unwinding of a domestic housing boom and the economic downturn in Cyprus also contributed to the deterioration of the banks’ loan portfolio. As a result, the two largest banks were confronted with solvency problems. </t>
  </si>
  <si>
    <t>In the years before the crisis financial institutions domiciled in Germany had become strongly interconnected with the international financial system. Hence they were involved in the build-up of systemic risks in this system, while domestic credit demand expanded only moderately. The drying up of market and funding liquidity was a key element during the early stages of the crisis when shadow banking activities collapsed amid uncertainty of how complex securitizations should be valued. Another key element was the vulnerability of systemically important financial institutions (SIFIs), in particular, after the United States decided to let Lehman Brothers go into insolvency. In addition to securitizations, some banks in Germany had noticeable exposures to commercial real estate and the shipping industry. High leverage increased the risk of pro-cyclical fire sales and a credit crunch. In the later stage of the crisis exposures to stressed EMU sovereigns and banking systems could have severely affected the financial sector in Germany in the absence of comprehensive stabilisation policies.</t>
  </si>
  <si>
    <t xml:space="preserve">An international liquidity crisis spread from the USA to Europe in the second half of 2007, developing into a genuine global credit crisis in 2008.
In Denmark the fall in the real gross domestic product, GDP, was approximately 5 per cent in 2009, the most rapid recession seen since the end of World War II. About two thirds of the unexpected large fall in real GDP in 2009 can be attributed to lower growth in the export markets. The Danish economy was in a slowdown phase even before the global financial crisis really took off in 2008, however.  
The period up to the crisis was marked by several years of high real growth in the banks' outstanding amounts of loans. Historically, periods of high lending growth have often been followed by higher write-downs on loans and losses, indicating that credit quality tends to deteriorate during periods of high lending growth. The banks accumulated large customer funding gaps during a period of strong lending growth. They financed the gaps, inter alia, by issuing short-term bonds and borrowing from foreign credit institutions. Short-term funding via the international money and capital markets is normally less stable and more sensitive to changes in the banks' own credit rating than deposits and long-term bond financing. The crisis in 2008-09 was of a global nature, thus substantially compromising the functionality of the international money and capital markets, and this shift in the funding structure gave cause for concern and contributed considerably to the extensive government measures to support the banking sector.
</t>
  </si>
  <si>
    <t>In Spain, the crisis had several phases which can be structured as follows. First, there was an economic crisis due to the collapse of the real estate market. Second, this economic crisis generated a deep banking crisis. Third, the combination of these two crises and distress in other euro area countries caused severe sovereign tensions starting in 2011. Interestingly and differently from countries, the fiscal position of Spain was relatively sound at the beginning of the crisis (eg: debt over GDP was below 40% at the beginning of the crisis).  The depth of the economic recession and the banking crisis exhausted the absorbing capacity of government debt, resulting in sovereign tensions and capital flight.
The main trigger of the crisis was the bursting of the housing bubble. Nevertheless, it can be argued that the end of the housing boom was precipitated by the effect of the international crisis on the financial market.</t>
  </si>
  <si>
    <t>After an era of growing GDP, falling unemployment and booming real estate prices, the 2008-09 crisis started as a cross-border spillover from the USA (external shock) that hit the financial sector and hampered exports. In particular, the failure of Lehman Brothers in September 2008 triggered panic in financial markets, in particular a freezing of the interbank market. Those external shocks and confidence crisis sparked a recessionary loop: they triggered a fall in investment and consumption, as private agents tried to deleverage in front of deteriorating economic environment. This  caused a hike in unemployment that further depressed consumption and thus investment, as firms anticipated lower demand. As a consequence, France entered recession in Q3 2008, for four quarters. In the meantime, unemployment rate rose from  7.5% to 9.5%. This also resulted in a moderate 10% fall in residential real estate prices after a boom in the 1995-2007 period. In Q3 2009, GDP growth turned positive again and unemployment started to fall.</t>
  </si>
  <si>
    <t>In 2009, the general government deficit widened to a double-digit percentage of GDP according to revised data released by Eurostat, while the public debt climbed to 115.1% of GDP. These negative developments triggered successive downgradings in Greece's credit ratings and a large widening in the yield spread between Greek and German government bonds through mid-April of 2010, resulting in increased borrowing and debt servicing costs for the Greek government and thus Greece's recourse to a financial support mechanism.
References:
Bank of Greece, "The Chronicle of the Great Crisis the Bank of Greece 2008-2013", 2014.
THE CHRONICLE OF THE GREAT CRISIS</t>
  </si>
  <si>
    <t>The crisis episode has been initiated by developments abroad which have exposed Croatian internal and external vulnerabilities. The Lehman Brothers collapse resulted in a previously unrecorded rise in global risk aversion and an increase in price volatility with a simultaneous plunge in liquidity and a rise in distrust among market participants. A sudden jump in the Croatian risk premium and a frozen international money market hindered the access of domestic sectors to foreign capital, which was reflected in all segments of the domestic financial market. Despite the previously unrecorded strength of that shock, financial system and exchange rate remained stable and the government has been enabled to repay the maturing debts due to the countercyclical monetary and macroprudential policy of the central bank.  The crisis in the government debt market in peripheral euro area countries deepened in mid-2011. The renewed decline in investor risk appetite increased risk premiums, and stress spilled over onto the domestic financial system through foreign financial markets when the risk premium for Croatia rose, absolutely and relatively, much more than the premiums for European emerging markets, and exceeded the record level reached in early 2009.  Apart from that, the increased reliance of subsidiaries on their parent banks increased their exposure to parent banks' liquidity, their needs for capital, financing strategies and to developments in their home countries, as well as in those in which they had considerable exposures. The worsening of the international debt market conditions in the second half of 2011 led to a rise in the CDS premiums of the parent banks of the five largest domestic banks. Their average level at the end of 2011 ranged about 500 basis points, primarily because of the exposures to peripheral euro area countries and concerns regarding the sustainability of their fiscal positions. Adverse developments in CDS premiums for Italy additionally increased the risk perception of Italian parent banks compared to those from Austria or France. This resulted in the partial withdrawal of the parent banks' funding from domestic banks and increased pressures on the foreign currency liquidity. The increased level of stress until the end of 2012 came from the international securities and money market due to high volatility and strong growth of uncertainty and risk aversion.</t>
  </si>
  <si>
    <t>The Hungarian banking sector had not been affected directly by the collapse of Lehman Brothers in September 2008. However, as the crisis in Europe escalated due to the interconnectedness of financial intermediaries and high external vulnerability of the domestic financial system, Hungary imported the crisis that affected it extremely seriously. The Lehman shock resulted in a previously unexperienced rise in global risk aversion, with a simultaneous plunge in liquidity and a sudden rise in distrust among market participants. The frozen international money market impeded access to foreign funding, which affected all segments of the Hungarian economy. Prior to 2008, both the public and the banking sector’s financing relied heavily on foreign funding and therefore had run foreign exchange risk and the risk of renewal of swaps, and with the escalation of the crisis these liability side risks materialised. Furthermore, the public sector’s budget deficit, increasing year by year, kept local currency (Hungarian forint) interest rates at high levels. On the assets side of the banking sector, the issuance of foreign currency-denominated loans was booming, due to lower funding costs. Besides the drying up of international money markets, the following two factors were important behind the build-up of increased vulnerability of the Hungarian banking sector and leading to a severe crisis: (i) most of the loans granted to households had been denominated in foreign currency (mainly Swiss francs); (ii) overheated disbursement of commercial real estate financing project loans to the corporate sector. Due to these two factors, the banking sector suffered from a rapidly increasing rate of non-performing loans and eroding profitability following the downturn.</t>
  </si>
  <si>
    <t>Although the significant impairment of global debt markets in late-2008 created significant liquidity problems for the Irish banks, domestic macroeconomic imbalances and skewed banking sector strategies that emerged prior to this date were unsustainable and likely would have corrected even in the absence of the global shock.   Global developments likely amplified the impact of the adjustment.  In terms of macroeconomic imbalances, a pro-cyclical fiscal policy stance and policies aimed at stimulating the construction sector coinciding with favourable domestic demand factors led to a construction/property boom in the decade prior to the crisis. The banking sector largely funded this boom by relying on cheap sources of external wholesale borrowing, rendering banks vulnerable to a change in market sentiment. Even if there had not been a liquidity crunch, however, it is likely that loan losses on a portfolio concentrated in property would have been inevitable as the property market peaked in late-2007 and the domestic market economic imbalances could not continue.  It may have been possible that the scale of the banking crisis and the associated required intervention may not have been as significant if international funding markets remain open throughout the crisis.  The Irish crisis originated in the domestic banking sector. A full list of the origins of the Irish financial crisis is provided in Honohan (2010) and Regling and Watson (2010).
References:
Honohan, Patrick, et al. "The irish banking crisis: Regulatory and financial stability policy." (2010).
Regling, Klaus, and Maxwell Watson. A preliminary report on the sources of Ireland's banking crisis. Dublin, OH: Government Publications Office, 2010.</t>
  </si>
  <si>
    <t xml:space="preserve">Instability originated in middle 2011 due to tensions in sovereign bonds markets in the euro area that affected the Italian real economy through three main transmission channels.
1) Banking channel: due to the pervasive role of government debt in the financial systems, banks and sovereigns are tightly intertwined. A deterioration in sovereign creditworthiness made bank funding more costly and difficult to obtain. Such funding difficulties translated in a higher cost of credit and give rise to an outright reduction in the availability of loans through the traditional bank lending channel. In Italy, banks’ cost of funding substantially increased in 2011 and so did the cost of new loans to non-financial corporations and households. 
2) Confidence channel: the transmission of higher sovereign risk to the real economy may be accelerated and/or amplified through the deterioration in businesses’ and consumers’ confidence. During the euro-area sovereign debt crisis, confidence worsened in Italy, possibly reflecting many factors: the announcement and implementation of fiscal consolidation policies (i.e. government spending cuts and/or tax increases) to restore the sustainability of public finances; the negative developments in equity and bond markets which made the internal and external financing of investment more costly and affected consumption via negative wealth effects and the deterioration of the economic outlook.
3) Trade and financial linkages channel: the effects of tensions in sovereign debt markets quickly propagated across countries through international trade and financial linkages. During the sovereign debt crisis Italian intra-EMU exports declined substantially, mainly reflecting falling imports in the countries most affected by the sovereign tensions. 
In early 2012 banks’ funding difficulties in Italy were to a large extent alleviated by the ECB’s decisions to reduce the official rates in November and December 2011 and to launch the two 3-year longer-term refinancing operations. Uncertainty in financial markets temporarily retreated leading to an improvement in markets’ confidence. The sovereign spreads declined and the financing conditions became slightly more favorable. This notwithstanding, in 2012 the economic outlook remained negative.
In 2013 financial conditions improved greatly. Yields on Italy’s ten-year BTPs fell to 3.0 per cent, less than half the peak figure recorded in November 2011, thanks to the crucial contribution of monetary policy. Since June 2012 there were large inflows of capital from the emerging economies. Structural reforms made the economy more resilient to future shocks, even if it will take time for them to yield their full fruits. 
References: 
Bank of Italy (2014), Annual report
https://www.bancaditalia.it/pubblicazioni/relazione-annuale/2013/en_rel_2013.pdf?language_id=1
Neri, S. and T. Ropele (2015), “The macroeconomic effects of the sovereign debt crisis in the euro area”, Bank of Italy working paper n. 1007 
http://www.bancaditalia.it/pubblicazioni/temi-discussione/2015/2015-1007/en_tema_1007.pdf
</t>
  </si>
  <si>
    <t>During 2004–2008, Lithuania's banking sector experienced an extensive and unbalanced (exceeding the growth of real GDP) credit growth. In addition, bank credit standards were relatively loose which worsened the quality of banks' balance sheets. Moreover, extensive credit growth in a mortgage segment fuelled a rise of the housing prices and overoptimistic expectations about the future level of such prices. Extensive credit growth and high housing prices led to an elevated level of private debt and (subsequently) to credit defaults. The crisis was triggered by both external and internal factors. With reduced confidence related to weakening external environment, investment started slowing down, hence, affecting the GDP growth, which became negative in Q4 2008. Reduced economic activity, elevated private debt, high housing prices and high nominal interest rates triggered an increase in non-performing loans and a sharp tightening of bank credit standards. In addition, falling housing prices resulted in further deleveraging by banks and an economic slowdown. In late 2009, The Lithuanian parliament increased the deposit insurance limit from 22 000 euro to 100 000 euro. This event can be considered to end the crisis management phase. In addition, in order to increase liquidity in the banking system, Bank of Lithuania decreased the mandatory reserve requirement from 6% to 4 %. The crisis was indeed macropru relevant as there were significant imbalances in the credit and the real estate market prior to the crisis.</t>
  </si>
  <si>
    <t>Over this period Luxembourg experienced financial turbulence and the bankruptcy of Dexia, a significant bank. The origin of the crisis with Dexia is complex, but was in part related to the issues in the U.S with Lehman Brothers as well as its exposures to distressed sovereigns in Europe as part of the sovereign debt crisis. Luxembourg has a small, open economy that is highly sensitive to developments outside the country and, in particular, the euro area.</t>
  </si>
  <si>
    <t>The global financial crisis and increase of risk aversion triggered the vulnerabilities of the Latvian economy and the financial sector. Prior to the crisis, the economic growth was to a large extent driven by the foreign capital inflows which were fuelling excessive credit and real estate sector developments. Along with the unfavourable funding conditions and decrease in value of assets in CIS countries as tensions in international capital markets escalated, speculations on Parex Banka's (second largest bank in terms of assets) financial soundness evolved - it was nationalized in the end of 2008. As foreign capital inflows stalled, Latvian economy had to undergo large cyclical and structural adjustment. The non-performing loans skyrocketed, a massive deleveraging process of the economy began.</t>
  </si>
  <si>
    <t>The crisis started in 2008 when Dutch financial institutions experienced severe funding problems. High leverage and a strong dependence on market funding made Dutch banks vulnerable to the shocks that hit global funding markets during that period. The problems were exacerbated by credit exposures, for example on US sub-prime mortgages and commercial real estate. The problems in the Dutch financial sector, in combination with the fall-out from the global financial crisis, led to a deep recession in 2009.</t>
  </si>
  <si>
    <t xml:space="preserve">Right after the failure of Lehman Brothers in September 2008, international funding markets for USD froze. The Norwegian interbank market was a USD/NOK swap market.  As a consequence also the domestic interbank market in Norway stopped working. However, there were no significant credit losses at Norwegian banks. Nevertheless, funding costs for Norwegian banks increased. 12-month growth in commercial bank lending was significantly reduced, in particular so among foreign owned banks.  </t>
  </si>
  <si>
    <t>The crisis was primarily driven by the international financial crisis that restricted Portuguese banks' access to wholesale debt markets. Signs of distress in the banking system following the nationalization of Banco Português de Negócios and the market solution applied to Banco Privado Português in November 2008 were significantly aggravated in consequence of the Portuguese sovereign debt crisis.</t>
  </si>
  <si>
    <t>The initial shock was felt in the Romanian economy through speculative capital outflows, driven by cross-border spillovers, while the excessive credit growth that had built up until the outbreak of the crisis amplified the structural issues of the banking sectors leading to high NPL ratios and low profitability. While spillovers between financial market segments were not significant as the interconnectedness of financial intermediaries remained subdued, the Romanian capital market had a similar behaviour to its European counterparts. Later on, the European sovereign debt crisis lead to an increase in the risk perception of the Romanian economy, reflected by a rise in the CDS quotes after 2011.</t>
  </si>
  <si>
    <t>The crisis was caused by an external shock. The domestic vulnerabilities that were affected by this development were primarily 1) a heavy dependence on short-term international financing, and 2) for two of the major banks, growing credit exposures towards the Baltic economies.</t>
  </si>
  <si>
    <t>The crisis originated in the real sector that was hurt with the outbreak of the worldwide financial (and real sector) crisis after the Lehman Brothers collapse. The freeze of the wholesale financial markets did not allow the banks to prolong short-term loans which deepened the crisis. Both of these contributed to accumulation of bad assets in bank books and consequently put pressure on bank capital trough loan loss provisions and increased capital requirements. In financial distress, when raising capital is extremely difficult, it led to a process of deleveraging in order to fulfil the required capital adequacy ratio. In addition, banks also became more risk averse and increased lending rates which additionally limited the economy to raise funds in banks. This is especially problematic in such country as Slovenia where banks' loans are the prevailing external finance source for the economy. This negative feedback loop contributed to deepening of the banking crisis in the following years.</t>
  </si>
  <si>
    <t>The episode relates to the subprime crisis. The "instability was rooted in weaknesses within the financial system that developed during an extended global credit boom: rapid balance sheet expansion; the creation of assets whose liquidity and credit quality were uncertain in less benign conditions; and fragilities in funding structures" (Financial Stability Report, October 2008, Bank of England). Although, the problem was not solely confined to the financial sector.</t>
  </si>
  <si>
    <t>The successive downgrades in the credit rating of the Republic of Cyprus and Cypriot banks by international credit rating agencies led to their exclusion from international markets for refinancing. The liquidity buffers in the banking system were gradually eroded and, in the cases where they were exhausted, there was no ability to raise liquidity through the refinancing operations of the Eurosystem, and the Central Bank of Cyprus ("CBC") provided Emergency Liquidity Assistance to satisfy the banks’ liquidity needs. The contraction of the liquidity buffers was due to the decrease in liquid assets following the downgrades of Greek and Cyprus sovereign bonds, the reduction in customer deposits and the decline in cash inflows from loan repayments, after the increase in the proportion of customers who did not meet the specified repayment schedule of their debt obligations.
Moreover, the Republic of Cyprus provided state-aid support to Cyprus Popular Bank (CPB) for recapitalisation in June 2012 by acquiring shares worth of €1.8 billion.
The Cypriot authorities officially submitted a request for financial aid, in the form of a loan, to the European Financial Stability Facility (“EFSF”) / European Stability Mechanism (“ESM”) and the International Monetary Fund on 25 June 2012, aiming at the recovery of the economy on a path of sustainable growth, the restoration of the proper functioning of the banking sector and to ensure conditions of financial stability.  Following extensive negotiation, an agreement on the key elements of the Cyprus macroeconomic adjustment programme was reached on 25 March 2013. One of the key objectives was to restore the soundness of the Cypriot credit institutions sector and rebuild depositors’ and market confidence by thoroughly restructuring and downsizing financial institutions and strengthening supervision, according to the terms of the Eurogroup agreement of 25 March 2013.
The immediate downsizing of the credit institution sector was considered necessary given its large size and the accumulated imbalances. This was achieved with the carve-out of the Greek operations of the three largest Cypriot banks, namely Bank of Cyprus (BoC), Cyprus Popular Bank (CPB) and Hellenic Bank (HB), in accordance with the provisions of The Resolution of Credit and Other Institutions Law of 2013 while capital restrictions were imposed.</t>
  </si>
  <si>
    <t>The government provided a safety net for the banks by way of a comprehensive government guarantee for depositors etc. In addition, the government provided capital injections to a large number of credit institutions and gave credit institutions the opportunity to purchase an individual government guarantee on debt issues. Danmarks Nationalbank established additional credit facilities and expanded the collateral base.</t>
  </si>
  <si>
    <t>The lack of sufficient capital and loss-absorption capacity in a part of the banking sector were corrected by recapitalisation measures that combined capital increases at some banks, burden sharing mechanisms and the contribution of public funds in eight banking groups. The excessive exposure to highly procyclical assets (e.g. real estate) were corrected by increasing the volume of provisioning and by transferring the real estate exposures of the most vulnerable institutions to an external asset management company (SAREB). The corporate regime governing the savings banks was reformed with the new legislation on savings banks and bank foundations. Finally, re-sizing of the banking industry has come on the back of the intense process of rationalising the balance sheets of the banks that received public support. 
These policies must be viewed in combination with the unconventional monetary policies developed at the ECB, the creation of the SSM, and the political measures taken at the EU level.</t>
  </si>
  <si>
    <t>Restructuring and capital injection into Dexia (October 2008, EU state aid case NN50/2008); French bank guarantee scheme November 2008-November 2009 (EU state aid case N548/2008); French banks recapitalisation scheme in December 2008 and March 2009 (EU state aid case N613/2008 and N251/2009); merger and capital injection into Banque Populaire/ Caisse d'Epargne (Mai 2009, EU state aid case N249/2009).</t>
  </si>
  <si>
    <t>Although the first signs of troubles in global financial markets emerged in mid-2007, the global economic and financial crisis spilled over onto the domestic market late in 2008 with the threat of bringing capital inflows to a complete halt. At that time the CNB began to gradually release the previously established banking system's liquidity reserves in order to facilitate the financing of domestic sectors. The first moves were made in October 2008 after the Lehman Brothers collapse and appearance of the first signs of panic among domestic depositors when CNB abolished the marginal reserve requirement (MRR) to support foreign currency liquidity of the financial system. The MRR was introduced in 2004 to slow down the accumulation of banks' external debt by requiring them to allocate a significant share (up to 55 percent) of their net foreign borrowing into a special account held with the central bank, in the form of an interest-free foreign currency deposit. Further on, in order to additionally improve domestic financing conditions for the corporate sector, but also for the government which had substantial financing needs, CNB has also reduced the general reserve requirement rate from 17 to 14% in December 2008. Pressures on the weakening of the domestic currency that occurred at the end of 2008 due to limited net inflow of foreign capital have been smoothed by cutting the minimum required foreign currency claims rate from 28.5% to 25.0%, and additionally to 20.0% in February 2009, releasing even more foreign exchange liquidity. As credit activity slowed down significantly, credit growth restrains (which capped each bank's private credit growth at 12 percent per year) have been removed by the end of 2009. 
By these adjustments substantial foreign currency liquidity was released into the banking system, which helped to maintain exchange rate stability and country's external liquidity, and thus overall financial stability of the economy. In this context it should be noted that Croatian banking sector remained stable and very well capitalized during the crisis and no fiscal interventions were needed for banks' resolution.
Although policy loosening has created a structural liquidity surplus, lending has continuously decelerated. With the aim of supporting the efforts to spur bank lending and economic recovery in early February 2010 the RR rate was lowered from 14% to 13% resulting with additional liquidity for banks within the framework of the stimulus programs that the government undertook in cooperation with the Croatian Bank for Reconstruction and Development. As this attempt has not sufficiently boosted credit activity, in March 2011 the CNB lowered the minimum required foreign currency claims rate to 17% in order to further improve banks' credit potential, reduce their regulatory costs and lending rates and, in that way, to improve financing conditions for the corporate and household sectors. The turmoil in the European debt markets in the second half of 2011 affected the Croatian economy directly through the increase in the cost of foreign borrowing, but also indirectly through the withdrawal of parent banks’ funding from the Croatian banking system. Namely, the sovereign debt crisis caused a surge in CDS premium for parent banks, especially Italian financial groups which are highly exposed to (at the time, high-yield) Italian sovereign debt. Unfavourable market conditions prompted them to obtain funding by withdrawing resources from foreign subsidiaries, including Croatian banks, which led to depreciation pressures on the kuna exchange rate. The central bank engaged in four foreign exchange interventions in late 2011 and early 2012 in order to maintain the relatively stable exchange rate, which is the key instrument for preserving financial stability in Croatia. Furthermore, the central bank raised the reserve requirement from 13% to 15% to absorb the excess domestic currency liquidity and support the exchange rate. In late 2011 the central bank executed its role as a lender of the last resort when a couple of banks were confronted with deposit outflows and money market pressures following the failure of one small bank. Additionally, the CNB continued to address banking system's vulnerabilities caused by the prolonged recession. To be precise, as part of the supervisory review process, the CNB encouraged banks on a case by case basis to increase provisioning in order to address risks stemming from the high level of non-performing loans. In October 2013 the CNB switched to a rules-based approach when it adopted the revised Decision on the classification of placements and off-balance sheet liabilities, which requires banks to valuate assets more objectively and to recognize credit losses in a timely manner. The basic motivation of this regulatory intervention was to tackle the problem of banks engaging in debt restructurings (evergreening of loans) due to their unwillingness to activate the collateral in the environment of low liquidity of the real estate market. Although this measure led to a strong increase in provisioning costs which negatively reflected on banks’ earnings, the measure should be considered successful since it has resulted in the rising NPL coverage, while it has also indirectly encouraged banks to speed up the process of NPL resolution.</t>
  </si>
  <si>
    <t>In 2008, Hungary applied for an IMF credit line to mitigate the financing and liquidity tensions and to enhance investors' confidence in the country; governmental loans were provided for commercial banks. At a later stage, not directly related to the systemic crisis, unconventional monetary policy measures aimed to address weak bank lending activity.</t>
  </si>
  <si>
    <t>Guarantee on certain types of liabilities in addition to expansion of Deposit Guarantee Scheme, recapitalisations of domestic banks by the State, nationalisations of some domestic banks, establishment of an asset management agency for  certain commercial property assets (i.e., NAMA).  Programme of banking sector stabilisation measures including targeted deleveraging, fiscal consolidation measures and structural reforms under the ECB/IMF/EU Programme for external assistance. Extension of emergency liquidity assistance.</t>
  </si>
  <si>
    <t>The Eurosystem took several monetary policy measures, which decisively helped euro-area banks to obtain liquidity. Stress conditions eased progressively thanks to several interventions at European institutional level, aimed at strengthening financial system stability and restoring market confidence.</t>
  </si>
  <si>
    <t>Lithuanian parliament increased the deposit insurance limit from 22 000 euro to 100 000 euro. In addition, in order to increase liquidity in the banking system, Bank of Lithuania decreased the mandatory reserve requirement from 6 % to 4 %.</t>
  </si>
  <si>
    <t>Government took over the second largest bank in terms of assets - Parex Banka. State support to Parex Banka comprised of the capital and liquidity injections, additionally state guarantee was provided to roll-over Parex banka’s funding in a form of syndicated loans. Parex Banka was separated into bad and good banks.</t>
  </si>
  <si>
    <t>Nationalisation of Fortis ABN AMRO, capital support for banks and insurance companies, funding guarantee scheme, increase of insured amount under DGS, fiscal stimulus in 2009 and 2010, ultra-easy monetary policy.</t>
  </si>
  <si>
    <t>Liquidity problems were handled by extraordinary general supply of central bank liquidity, a swap of high rated mortgage backed securities and government bonds between banks and the government, as well as setting up a separate governmenet agency (Norwegian State Finance Fund) to potentially inject subordinated capital into banks if needed.</t>
  </si>
  <si>
    <t xml:space="preserve">Measures related to the Portuguese financial system implemented by Banco de Portugal:
(1) At the end 2008 the Portuguese government announced a set of measures to preserve the stability of the financial system. This set of measures included strengthening of state guarantees for bank deposits, voluntary recapitalization plans for credit institutions headquartered in Portugal and state guarantees to the issue of securitized debt by Portuguese banks. Banco de Portugal recommended in November 2008 a minimum Tier 1 ratio of not less than 8%.
(2) In April 2011, financial groups subject to Banco de Portugal supervision on a consolidated basis, and credit institutions on an individual basis, were asked to increase their Core Tier 1 ratios to not less than 8% until December 2011.
(3) The Economic and Financial Assistance Programme (EFAP) agreed in May 2011 was based on three pillars: fiscal consolidation, stability of the financial system and structural adjustment of the Portuguese economy. To ensure the stability of the financial system, it was defined that the eight major Portuguese banking groups had to produce medium term funding and capital plans based on a collection of principles and restrictions. Restrictions for these banking groups included compliance with minimum amount of regulatory capital at all times and to reach a credit to deposits ratio of 120 per cent no later than the end of 2014. EFAP also envisaged the intensification of the monitoring of the banking system and its regulation and supervision, for instance a program of special on-site inspections was designed to validate the data on assets that banks provide as inputs to the solvency assessment. Furthermore, it comprehended changes in deposit guarantees funds and resolution mechanisms.
(4) In May 2011, a new regulation was approved requiring that financial groups subject to Banco de Portugal supervision on a consolidated basis and also  credit institutions on an individual basis meet a minimum Core Tier 1 capital ratio of 9% after the end of 2011 and 10% from the end of 2012 onwards. The regulation envisaged the possibility of Banco de Portugal being more demanding, on a case by case basis, depending on the specific risk profile of each institution / banking group and taking into consideration the results of the solvency and deleveraging assessment framework conducted under the Financial Assistance Programme.
(5) In October 2011, Banco de Portugal approved a deduction to Core Tier 1 own funds, based on the amount of deposits contracted with interest rates more than 300 points higher than the relevant Euribor rate for the operation’s reference period. 
There were other measures toward the non-financial sector which are included in the European Economic Recovery Plan and PAEF. 
References:
https://www.bportugal.pt/sites/default/files/anexos/documentos-relacionados/brochura_en.pdf
</t>
  </si>
  <si>
    <t>In the period between September 2008 and June 2012 the monetary authority has lowered the policy rate by a cumulated 5 percentage points, from 10.25 percent to 5.25 percent,  pursuing a monetary policy stance aimed at preserving adequate broad monetary conditions so as, via the solid anchoring of inflation expectations and supporting lasting disinflation, to create favourable conditions for both credit demand and supply, with a view to spurring sustainable economic growth.</t>
  </si>
  <si>
    <t>Shortly after the outbreak of the crisis, the government issued a system for guaranteeing, against a fee, those banks who wanted to participate. This was later completed with a program for injecting capital.  This was however used to a very limited extent. Also, the deposit insurance system was expanded to cover higher amounts of savings. The Central bank (the Riksbank) quickly and sharply reduced its interest rate, and issued a range of measures for providing liquidity to the banking system, both in SEK and in foreign currency.</t>
  </si>
  <si>
    <t xml:space="preserve">Varied. For example, included bank recapitalisation scheme (see for example the Financial Stability Report from October 2008) and Special Liquidity Scheme to allow banks to swap temporarily their high-quality mortgage-backed and other securities for UK Treasury bills (April 2008). Further details (including additional measures such as the Dec 2007 joint Bank of England, Federal Reserve, ECB, Swiss National Bank and Bank of Canada announcement of measures designed to deal with pressures in short-term funding markets) are included in FSRs at this time - including the July 2009 edition, which includes an annex timeline of crisis events (including support measures). There were also three rounds of QE. The first finished in January 2010.  The second and third finished in November 2012, although these were related to the euro-area crisis. </t>
  </si>
  <si>
    <t>2008-11 Nationalisation of Kommunalkredit Austria</t>
  </si>
  <si>
    <t>2012-06 The Cypriot government acquired shares worth €1.8 billion issued by the Cyprus Popular Bank.</t>
  </si>
  <si>
    <t>2007-07 Merger of IKB Deutsche Industriebank with KFW.</t>
  </si>
  <si>
    <t>2008-01 No systemic players were forced out of business. However, in January 2008 financial problems in bank Trelleborg led to merger with Sydbank.</t>
  </si>
  <si>
    <t>2009-03 Intervention of a savings bank by the Banco de España.</t>
  </si>
  <si>
    <t>2008-10 Restructuring and capital injection into Dexia (October 2008, EU state aid case NN50/2008).</t>
  </si>
  <si>
    <t xml:space="preserve">2010-05  </t>
  </si>
  <si>
    <t>None.</t>
  </si>
  <si>
    <t>2014-12 Parent banks' commitment in terms of capital injection ensured that the Hungarian banking sector could withstand the crisis, thus such event came at a later stage. On December 18, 2014 the MNB ordered a resolution process under BRRD for the Hungarian Trade Bank (MKB). The capital and liquidity situation of the MKB group was adequate for that time, but mounting group losses necessitated an accelerated reorganization of the bank and its subsidiaries.</t>
  </si>
  <si>
    <t>2009-01 Anglo Irish Bank was nationalised on this date.</t>
  </si>
  <si>
    <t>2012-12: MPS limited public financial support (Monti Bond).</t>
  </si>
  <si>
    <t>2008-09 The date above represents the Dexia rescue by the governments of Belgium, Luxembourg and The Netherlands. The losses at Dexia were attributed mainly to the sale of its subsidiary and spill-overs from the Lehman Bros. default, the Icelandic banks and the precipitation of the Greek sovereign debt crisis. In October 2008 there was a combined capital injection of €6.4 billion of which €376million was contributed by LU. On 31 October 2008, there was a state guarantee of €150billion provided to Dexia of which 3% of the total was contributed by Luxembourg. Dexia was restructured by the Belgian government in 2011.</t>
  </si>
  <si>
    <t>2008-11 The Latvian government took over the country’s second‐largest bank Parex banka.</t>
  </si>
  <si>
    <t>2008-09 capital injection in Fortis/ABN AMRO.</t>
  </si>
  <si>
    <t>2009-03 Establishment of Norwegian State Finance Fund.</t>
  </si>
  <si>
    <t>2012-06 (first recapitalization of a systemic player) in June 2012, the Portuguese government approved recapitalization plans for three major banking groups - CGD, BPI and BCP, following EBA's exercise. The total amount reached 6150 millions EUR.</t>
  </si>
  <si>
    <t>2013-09 Start of the orderly winding down of two credit institutions - Probanka and Factor banka.</t>
  </si>
  <si>
    <t>2008-09 Lloyds TSB/HBOS merger announced.</t>
  </si>
  <si>
    <t>The liquidity problems affected the whole banking system.</t>
  </si>
  <si>
    <t>BG</t>
  </si>
  <si>
    <t>CZ</t>
  </si>
  <si>
    <t>EE</t>
  </si>
  <si>
    <t>FI</t>
  </si>
  <si>
    <t>PL</t>
  </si>
  <si>
    <t>SK</t>
  </si>
  <si>
    <t>1996-05</t>
  </si>
  <si>
    <t>2000-01</t>
  </si>
  <si>
    <t xml:space="preserve">1997-05 </t>
  </si>
  <si>
    <t>1974-06</t>
  </si>
  <si>
    <t>2001-01</t>
  </si>
  <si>
    <t>1987-03</t>
  </si>
  <si>
    <t>1992-11</t>
  </si>
  <si>
    <t>1994-08</t>
  </si>
  <si>
    <t>1998-06</t>
  </si>
  <si>
    <t>1978-01</t>
  </si>
  <si>
    <t>1991-09</t>
  </si>
  <si>
    <t>1991-06</t>
  </si>
  <si>
    <t>1998-04</t>
  </si>
  <si>
    <t>1991-01</t>
  </si>
  <si>
    <t>1995-01</t>
  </si>
  <si>
    <t>1995-05</t>
  </si>
  <si>
    <t>1988-09</t>
  </si>
  <si>
    <t>1981-03</t>
  </si>
  <si>
    <t>1992-01</t>
  </si>
  <si>
    <t>1983-02</t>
  </si>
  <si>
    <t>1981-11</t>
  </si>
  <si>
    <t>1996-01</t>
  </si>
  <si>
    <t>1997-12</t>
  </si>
  <si>
    <t>1973-11</t>
  </si>
  <si>
    <t>1991-07</t>
  </si>
  <si>
    <t>1997-07</t>
  </si>
  <si>
    <t>2001-03</t>
  </si>
  <si>
    <t>2000-06</t>
  </si>
  <si>
    <t>1974-11</t>
  </si>
  <si>
    <t>2003-11</t>
  </si>
  <si>
    <t>1993-03</t>
  </si>
  <si>
    <t>1994-09</t>
  </si>
  <si>
    <t>1998-10</t>
  </si>
  <si>
    <t>1985-09</t>
  </si>
  <si>
    <t>1996-12</t>
  </si>
  <si>
    <t>1995-03</t>
  </si>
  <si>
    <t>1995-12</t>
  </si>
  <si>
    <t>1996-06</t>
  </si>
  <si>
    <t>1993-11</t>
  </si>
  <si>
    <t>1994-10</t>
  </si>
  <si>
    <t>1994-12</t>
  </si>
  <si>
    <t>1985-03</t>
  </si>
  <si>
    <t>1989-12</t>
  </si>
  <si>
    <t>2000-12</t>
  </si>
  <si>
    <t>1997-06</t>
  </si>
  <si>
    <t>1994-07</t>
  </si>
  <si>
    <t>2002-04</t>
  </si>
  <si>
    <t>1975-12</t>
  </si>
  <si>
    <t>1994-04</t>
  </si>
  <si>
    <t>1999-01</t>
  </si>
  <si>
    <t>1975-08</t>
  </si>
  <si>
    <t>2004-12</t>
  </si>
  <si>
    <t>1994-01</t>
  </si>
  <si>
    <t>1999-04</t>
  </si>
  <si>
    <t>1998-12</t>
  </si>
  <si>
    <t>1999-06</t>
  </si>
  <si>
    <t>2001-07</t>
  </si>
  <si>
    <t>1994-05</t>
  </si>
  <si>
    <t>1994-02</t>
  </si>
  <si>
    <t>1977-08</t>
  </si>
  <si>
    <t xml:space="preserve">Excessive credit growth and leverage, misaligned incentives, infrastructure resilience. 
Motivation: 
The currency crisis resulted from debt-financed privatization of the entreprise sector and capital inflows in a regime of fixed exchange rate, which lead to credit growth and appreciation pressures. These processes created significant external imbalances. Misaligned incentives (institutional setting and moral hazard) also led to increasing credit growth, but played more important role in the bank problems which ocurred in a significant extent after the end of the currency crisis. These bank problems also resulted from privatization process of the entreprise sector, especially a high volume of legacy assets from the past communist regime, but were independent from the currency crisis.  </t>
  </si>
  <si>
    <t xml:space="preserve">Exposure concentration. 
Motivation: 
1) As of end 1973 the Herstatt bank had a balance sheet of DM 2 billions, capital of DM 77 millions, gross positions in foreign exchange of more than DM 30 billions, with open positions at around DM 2 billions. When the bank failed, contagion was magnified by counterparty risks from these positions, intransparency on banks' exposures and a run on deposits (interconnectedness).
2) Another potential vulnerability - that was building up in the years before 1974 - was increasing leverage in real estate construction. Also the inflationary environment made it difficult for banks to judge the creditworthiness of borrowers and facilitated a misallocation of capital. Although we did not find evidence that this vulnerability materialized in a systemic banking crisis or a credit crunch, it is possible that the benefit of implementing counter-cyclical and/or real estate related macro-prudential instruments before 1973 would have outbalanced the cost. Indeed, in March 1973 the liquidity regulation for banks was tightened somewhat (counter-cyclically), revoking an easing of those standards in 1969.       </t>
  </si>
  <si>
    <t>Exposure concentration, excessive credit growth and leverage, misaligned incentives.
Motivation: 
1) Exposure concentration: although financial institutions did not violate standard large exposure regulations, substantial write-downs accumulated from credit default correlations and stock market valuations.
2) Excessive credit growth and leverage: this relates to both the balance sheets of non-financial borrowers and banks (in particular, for the latter leverage increased the risk of pro-cyclical behaviour in the downturn, e.g. reduction of RWAs).
3) Misaligened incentives: conflicts of interests between stock market analysts / financial advisors / brokers / investment banking as well as concerns about market manipulation resulted in legal reforms (parts of Viertes Finanzmarktförderungsgesetz, Gesetz zur Verbesserung des Anlegerschutzes); structural vulnerabilities in the German banking sector (high cost and low market share of the individual institutions) were not decidedly addressed before the crisis.</t>
  </si>
  <si>
    <t xml:space="preserve">Excessive credit growth and leverage. 
Motivation: 
A drop in interest rates also led to a strong boom. As the starting point was a highly indebted economy, large current-account deficits and a structurally weak labour market, there was a need for strong fiscal improvements and incentives for private savings. </t>
  </si>
  <si>
    <t>Excessive credit growth and leverage, exposure concentration, mismatches and market illiquidity, misaligned incentives.</t>
  </si>
  <si>
    <t>Excessive credit growth and leverage, exposure concentration.</t>
  </si>
  <si>
    <t>Exposure concentration, misaligned incentives.</t>
  </si>
  <si>
    <t>Exposure concentration. 
Motivation: The banking status quo was broken up in the wake of the 1962 Credit and Banking Law. Many of the existing institutions prior to the crisis lacked sufficient own funds and were particularly vulnerable to the industrial crisis that the Spanish economy suffered in the 1970s.</t>
  </si>
  <si>
    <t>Excessive credit growth and leverage, mismatches and market illiquidity, exposure concentration, misaligned incentives. 
Motivation: 
- Excessive credit growth and leverage after deregulation of financial markets. 
- Excessive risk-taking spurred by misaligned incentives. 
- Exposure concentration in domestic corporate loans. 
- Loss of confidence towards SKOP bank in the domestic interbank market.</t>
  </si>
  <si>
    <t xml:space="preserve">Excessive credit growth, exposure concentration, misaligned incentives.
Motivation: 
In the 1990s Croatia was confronted with the challenges of transition from the centrally planned to the market-based economy. In this period the business environment was characterized by heavy state involvement in the real sector, weak corporate governance, necessary yet harmful privatization process and the generally weak institutional framework. The banking system suffered in such environment in a number of aspects. First of all, the banking system supervision was at the time only being gradually established and therefore it was unable to enforce prudent governance in banks. Moreover, the regulations covering the establishment of banks were not demanding which encouraged a number of private agents with insufficient capacities to engage in banking activities. The result was a growing number of banks established by the private companies with the main goal to provide cheap financing to founding companies (exposure concentration, misaligned incentives). Furthermore, these banks were trying to increase their market share by credit expansion supported by very aggressive interest rate policies (excessive credit growth). The systemic risks which were accumulating in the banking system during the transition period materialized in 1998 and 1999 when a number of banks failed due to extensive credit losses.   </t>
  </si>
  <si>
    <t>In the years of transition, loans were provided to insolvent enterprises, banks had insufficient capital, regulation was improper and the owners' control over banks was lax.</t>
  </si>
  <si>
    <t xml:space="preserve">Excessive credit growth and leverage, exposure concentration. 
Motivation: 
In the 90’s several banks from southern Italy – generally publicly-owned and affected by allocative and cost inefficiencies – were severely hit by the strong recession. Moreover, those banks increased their exposures - which became quite concentrated - toward riskier borrowers. </t>
  </si>
  <si>
    <t>Excessive credit growth and leverage. 
Motivation: 
During the economic transition period (to the market economy) in 1991–1993, a number of banks in Lithuania increased by around threefold (from 11 to 28 banks). The absence of proper legislation and weak bank regulation led to low bank capitalization levels and excessive risk taking. In addition, the internal environment was still weak, the riskiness of bank borrowers was difficult to assess and bank loan portfolios were poorly diversified. This in turn led to an excessive credit growth to risky borrowers especially in the corporate segment. Once bank borrowers started defaulting on their loans, banks found it difficult to maintain sufficient liquidity.</t>
  </si>
  <si>
    <t>The crisis evolved in the transitional phase of the Latvian economy and it was amplified by insufficient financial sector regulatory framework, poor corporate governance and fraudulent activities of the banks.</t>
  </si>
  <si>
    <t>Excessive credit growth and leverage, misaligned incentives. 
Motivation:
The excessive credit growth occurred after winding up in 1984 of the quantitative regulations of bank lending which had been in place since more or less since the late 1940s. Regarding excessive leverage, during the 1970s and the 1980s bank capital requirements had effectively been softened. As to misaligned incentives, several local branch managers were renumerated according to loan growth.</t>
  </si>
  <si>
    <t>Economic inefficiencies in centrally planned economy (low productivity of foreign debt-financed investments) and external shocks (oil crisis and rapid increase in global interest rates).</t>
  </si>
  <si>
    <t>Transition crisis.</t>
  </si>
  <si>
    <t>External trade imbalances, high foreign interest rates and high government deficits.</t>
  </si>
  <si>
    <t>External shock.</t>
  </si>
  <si>
    <t>Excessive credit growth and leverage, liberalization of the exchange rate and the start of the liberalization process for the goods with administered prices.</t>
  </si>
  <si>
    <t>Excessive credit growth and exposure concentration. 
Motivation: 
Inflationary environment and low real interest rates, coupled with deregulation of the financial markets caused real estate prices to inflate. Subsequent real estate price collapse caused sharp credit losses.</t>
  </si>
  <si>
    <t>Mismatches and market illiquidity, exposure concentration. 
Motivation:
The secession from Yugoslavia hit bank balance sheets through three channels: The Yugoslav central bank excluded Slovene banks from its liquidity operations; Contracts with Yugoslav debtors outside Slovenia became unenforceable; Slovene non-financial corporations (to a large extent the owners of Slovene banks) lost access to the Yugoslav market, which in turn impaired bank assets through a raised in loan delinquencies while simultaneously restricting scope for bank recapitalisation by the non-government sector.</t>
  </si>
  <si>
    <t>Misaligned incentives. 
Motivation: 
This choice is not motivated because of the current classical view of this intermediate objective, it means by banks that are to-big-to fail, but because this objective is the closest to the underlying problems causing the crisis and the restructuralisation. These problems include the accumulation of bad loans due to political pressure, due to structural features of the economy and legal system after 1989 and due to the low powers of banks and supervision.</t>
  </si>
  <si>
    <t xml:space="preserve">Excessive credit growth and leverage (in particular CRE), mismatches in balance sheets 
Motivation: Note timing of crisis in the aftermath of the rapid early 1970s UK credit expansion as the economy expanded rapidly (the so-called "Barber boom")
</t>
  </si>
  <si>
    <t>Excessive credit growth and leverage (in particular CRE), mismatches in balance sheets. 
Motivation: 
Note timing of crisis in the aftermath of the rapid early 1970s UK credit expansion as the economy expanded rapidly (the so-called "Barber boom").</t>
  </si>
  <si>
    <t>This crisis resulted from some features of the transition process to market economy in the 90's: delayed structural reforms in the economy, leading to losses for the state budget and the banks, poor fiscal discipline, unbounded monetization of fiscal deficits and lender of last resort function, and in turn, inefficient discretionary monetary policy and lack of confidence in the domestic currency. Deficiences in banking corporate governance and in the regulatory framework also were reasons for severity of the crisis. The crisis was resolved by introduction of currency board arrangement in July 1997.</t>
  </si>
  <si>
    <t xml:space="preserve">In early 1999 a number of events, such as the resolution of political issues relating to the Paphos Air Force Base and the S300 missiles, the initiation of talks concerning the Cyprus problem and the Greek-Turkish relations, the prospect of EU accession and other positive political and economic developments in Cyprus, provided impetus to the stock market and stimulated investors’ interest; thus, by mid-1999 the stock market had taken on avalanche dynamics, resulting in a stock market bubble (Cyprus Stock Exchange Enquiry Committee, 2004) and a subsequent crash in 2000.
Investors and consumers had suffered major losses due the crash in share prices, there was loss on confidence on this primary &amp; secondary market, while banks and investment firms had to write off some debts on trading accounts and loans that they extended to customers to buy shares.
</t>
  </si>
  <si>
    <t xml:space="preserve">In 1990s, the economy started overheating, which created external imbalances. To deal with these imbalances, several measures were adopted (increase in interest rates, widening of ER fluctuation band, stabilization packages). At the same time, there were strong capital inflows while the exchange rate was fixed. In 1997-05, there was a speculative attack on the currency. In 1998, the need to stabilize the banking sector by means of providing guarantees for legacy assets accelerated. At the very end of this process, one of the systemic banks defaulted and had to merge with another systemic bank.    </t>
  </si>
  <si>
    <t>In the early 1970s the regime of floating exchange rates implied new trading opportunities for banks, while risk management practices were inappropriate. On 26 June 1974 the closure of the insolvent Herstatt bank disrupted the settlement of a large number of foreign exchange payments. At the international level the bank’s failure hit confidence in the so-called Euro-currency market which was seen as particularly vulnerable after a period of rapid expansion. At the domestic level contagion became evident when a number of smaller and mid-sized private banks suffered deposits outflows. These events evolved against the backdrop of a fragile economic environment, following an oil-price shock, high inflation, weak industrial investment and slowing residential construction.</t>
  </si>
  <si>
    <t>The cyclical downturn, following a domestic credit boom and the implosion of the “new economy" stock market bubble, put significant stress on a structurally vulnerable German financial sector. The number of insolvencies in the non-financial corporate sector surged. From the three potential shock absorbers in the banking sector two were strongly eroded: profitability was low across all banking groups and hidden reserves were depleted to a large extent by falling asset prices as well as credit write-downs. Against this backdrop many banks, including some of the largest institutions, had to adjust their balance sheets and to correct lending standards in a pro-cyclical way. In late 2002 and early 2003 there was an elevated risk of a downward spiral due to negative feedback mechanisms in the financial system.</t>
  </si>
  <si>
    <t>In Denmark the years 1987-93 constituted an unusually long period of low growth and rising unemployment after five years of strong economic upswing and overheating of the economy.  As the starting point was a highly indebted economy, large current-account deficits and a structurally weak labour market, there was a need for strong fiscal improvements and incentives for private savings. Finally, as a result of overheating of the economy in the mid-1980s, high wage increases were agreed in connection with the collective bargaining in 1987. This led to deterioration of competitiveness in the exporting sectors of a magnitude that prompted the government to intervene at the end of the year.  After the unfolding of the currency crisis in the European Monetary System since 1992-93,in January 1993  Danish and international opinion-makers started to speculate on whether Denmark would  devalue the krone to achieve a quick improvement of employment or let the krone float with a view to both a lower value of the krone and lower interest rates. The Danish krone became an object of speculation. Danmarks Nationalbank defended the krone through interventions and the interest rates were raised. Several banks got in to difficulties during the period, however the most serious crises in Denmark were limited to small and medium-sized banks. The government and Danmarks Nationalbank were involved in finding solutions for five distressed banks. Danmarks Nationalbank had to provide standby liquidity facilities for Denmark's second largest bank, Unibank. Monetary tightening and market interventions in the currency market in order to defend the peg of the krone.</t>
  </si>
  <si>
    <t>The crisis started in November 1992, five months after the monetary reform and the introduction of the currency. The number of banks had been mushrooming after Estonia regained its' independence and private entrepreneurship was reintroduced. At the same time, the economy went through a double-digit decline, bank managers had little skills and experience and private law as well as banking sector regulation and banking supervision was in its' infancy. Because of the high share of non-performing assets, banks were faced with liquidity problems. These were further aggravated by the outflow of deposits as the confidence in banks was hurt when the settlement of accounts was delayed. The crisis was prompted by the declaration of the moratoriums on three largest banks in November 1992, following the freezing of the foreign exchange deposits of the two of them in the Soviet Vneshekonombank. The moratoriums were followed by a series of actions taken by the central bank and government to resolve the situation and stabilise the banking system. At the same time, the central bank enhanced the banking regulation and strengthened banking supervision. In the process, many small banks were closed or merged with other banks.</t>
  </si>
  <si>
    <t xml:space="preserve">In 1994, a large bank, Eesti Sotsiaalpank ran into liquidity problems after the government as well as the largest municipality whose deposits accounted for a large share of bank’s deposits decided to transfer them to another, 100% government-owned bank. Eesti Sotsiaalpank had a considerable amount of bad loans as well. Eesti Pank provided liquidity assistance as well as injected capital to the bank at a later stage. The bank sold most of its’ branches and was merged with another bank, Eesti Tööstus- ja Arengupank. However, the situation of the merged bank did not improve and there were no investors interested in the bank. The liquidation of the bank was announced in May 1995. </t>
  </si>
  <si>
    <t>Eesti Maapank had large amounts of non-performing assets from earlier years, which it tried to compensate with profits from the stock market by increasing its' exposure to the stock market. The stock market crash in 1997 following the Asian crisis led to the deterioration of the bank's situation until it was not able to settle its' payments. Other banks also made losses from the stock market, but they also got hit by the Russian crisis in 1998. The fall in the value of their investments and the outflow of deposits was prompted by the partial default and devaluation of the Russian rouble. The Bank of Estonia injected capital in one of the banks that got hit by both occasions, Optiva Bank (formerly Eesti Forekspank) and merged another specialised bank, Eesti Investeerimispank, with it.</t>
  </si>
  <si>
    <t>The banking status quo was broken up in the wake of the 1962 Credit and Banking Law. Many of the existing institutions prior to the crisis lacked sufficient own funds and were particularly vulnerable to the industrial crisis that the Spanish economy suffered in the 1970s. The origin of this crisis was the financial sector with intrinsic elements but this deep and far-reaching crisis was due to a range of factors. There were also general economic factors such as oil crisis and the most severe inflationary episode ever experienced in Spain, with price dislocation, failed revaluation expectations and, in due time, the inevitable corrective measures.</t>
  </si>
  <si>
    <t xml:space="preserve">In 1991, Finnish economic problems intensified. Exports declined by just over 6 % and domestic demand by about 8 %. The unemployment rate doubled in the course of the year and exceeded 10 % at the end of the year. Corporate profitability was severely squeezed by the slump of domestic economic activity. Moreover, the collapse of Soviet Union, Finland’s export to the Soviet Union reached only about one-third of their level in the previous year. The number of corporate sector bankruptcies started to increase. The rapidly deteriorating economy caused a severely worsening in the banks’ financial position. Loss of confidence towards Skop Bank grew so large that the Bank of Finland was obliged to step in and take over control of the bank in September 19, 1991 in order to maintain the stability of financial system. Later in November, the Bank of Finland decided to allow the markka’s exchange rate to float temporarily. The next day, the Government decided to raise the limits of markka’s fluctuation range against the ECU by 14 per cent, implying a 12.1 per cent devaluation in the external value of the markka. 
In 1992, one of hardest systemic banking crisis in developed countries hit Finland. Operating profit of all banks and banking groups were hugely negative. Credit losses in 1992 were over 4 % of loans and, at the peak, NPLs accounted for over 15 % of the loan stock. During the crisis Finnish banks started major restructuring of the Finnish banking sector. 
The crisis period was over in 1995, when the aggregate banking sector made operating profit first time after the crisis years. One factor that worsened the crisis was, that in 1991, when the crisis started, no proper legislation was in place to manage the situation (ie. winding down procedures, or possibility to found publicly owned asset management companies. Finnish banking crisis was systematic and severe, but one peculiarity was that no bank failures existed, because, as in the case of Skop Bank, it was took over by the Bank of Finland. In local banking groups, both savings banks and co-operative banks, lot of mergers happened in order to handle the crisis. Two biggest commercial banks, Kansallis-Osake-Pankki and Union Bank of Finland merged in 1995. 
Major restructuring took place through restructuring the whole banking sector. Banks reduced substantially the number of staff and branches. For example at the end of 1995 the total number of employees in the Finnish banking sector was over one-third lower than its peak level in 1989. Another important structural changes in the banking sector were related to the cleanup of the banking crisis. Some banks had their banking licences cancelled and were converted into asset management companies. 
</t>
  </si>
  <si>
    <t>This crisis is a complex succession of different phases. France experienced a period of a high GDP growth and deregulation from 1987 to 1990, fuelling an increase in both residential and commercial real estate prices. The deterioration of the international environment in 1990 (sharp increase in oil prices following the turmoil in the Persian Gulf) first triggered a severe macroeconomic slowdown from 1990 Q2 and a significant decrease in real estate prices. The French banks have been negatively impacted  (increase in non-performing loans,  fall in value of real estate property assets in portfolios ); they substantially reduced  the supply of loans to investors (e.g. developers and sellers). As far as  commercial properties were used as collateral, the sharp decrease in commercial real estate prices had a negative impact on  the financial position of borrowers and, at the extreme, caused their default (i.e. difficulties in selling the goods at the initial anticipated price, incapacity to finalize the projects). Despite a bounce back effect in early 1991, the activity was then dampened by cumulative negative factors in 1991-1993: the ERM crisis in September 1992 affecting European partners and France to a lesser extent; the recession in domestic construction; the fragility of the banking sector and the near bankruptcy of the Crédit Lyonnais (losses related to the real estate market downturn and a risky business model strategy).  The trough of the recession was reached in 1993 Q1. A budget stimulus in 1993-1994 drove the upturn of the economy, but a counter budget stimulus in 1995-1996 to respect Maastricht commitments and enter the euro zone delayed the recovery. The sluggishness of activity in the construction sector, following the drop in real estate prices in 1990, lasted until 1998.</t>
  </si>
  <si>
    <t xml:space="preserve"> In the 1990s Croatia was confronted with the challenges of transition from the centrally planned to the market-based economy.  The systemic risks which were accumulating in the banking system during the transition period materialized in 1998 and 1999. The crisis started with the financial difficulties in the fifth largest bank and then spread across the banking system affecting other inadequately governed institutions. The real sector was not heavily affected by the banking crisis, since the crisis did not cause major problems for the largest banks in the system. In that regard it should be noted that government completed the resolution process (including write-offs of NPLs, recapitalization) over three large banks already in 1996, and those banks were sold to foreign financial institutions in late 1999 and early 2000. </t>
  </si>
  <si>
    <t>In the years of transition, loans were provided to insolvent enterprises, banks had insufficient capital, regulation was improper and the owners' control over banks was lax. Due to the difficulties of transition to market economy several banks have lost capital and state funds were injected into those banks.</t>
  </si>
  <si>
    <t>This is a complex event that includes turbulence in currency markets in connection to the ERM crisis (the Lira exited the ERM) and subsequent distress in the economy and in the banking sector. In the 90’s several banks from southern Italy – generally publicly-owned and affected by allocative and cost inefficiencies – were severely hit by the strong recession. Moreover, those banks increased their exposures - which became quite concentrated - toward riskier borrowers. In the context of the crisis affecting the Italian economy, especially in the southern regions, a large number of small banks went under distress in the ‘90s. They were handled with the application of ordinary instruments and according to private market solutions.  The result of the restructuring of the two banks was the privatisation. All in all, the various forms of public interventions carried out in the period 1990-1996 had an impact of 0.5% in terms of 1996 GDP.</t>
  </si>
  <si>
    <t>The crisis was triggered by the falling inflation and bank profit margins as well as the episodes of financial fraud. As the level of inflation fell, many borrowers found it difficult to repay loans and the number of bad loans started rising. Moreover, bank profit margins fell significantly compared to the 1991–1993 levels when inflation was rising rapidly. As a result, 14 out of 28 banks became insolvent during 1994–1996, leading to a run on banks and a sharp reduction of confidence in the banking sector. Lack of confidence in the banking sector also led to a freeze in the interbank market lending which further aggravated the crisis. It is estimated that the crisis resulted in the private sector losses reaching 2.5% of 1996 GDP. The crisis occurred due to lax banking regulation and supervision at the micro level as the regulation of the banking sector was still at the premature stage of the development at that time.</t>
  </si>
  <si>
    <t>The banking crisis of 1995 evolved in the transitional phase of the Latvian economy.  Regulatory framework of the financial system was under development. Meanwhile, many banks had poor corporate governance and risk management practises,  banks often made speculative and opportunistic bets on macrofinancial developments, while their ability to absorb losses in case of unfavourable developments was weak  (e.g. long-standing expectations of the lat devaluation,  large net open foreign currency positions, aggressive interest rate policy offering  90% interest on deposits, etc.). Fraudulent activities were among the key causes of banks' insolvencies in 1995.</t>
  </si>
  <si>
    <t xml:space="preserve">Excessive loan growth started right after the lifting of the quantitative regulation of bank lending in 1984. After a boom in household consumption, it fell in three consecutive years from 1987 to 1989. This coincided with a sharp decline in residential as well as non-residential real estate prices. In addition, the monetary policy was procyclical with the Norwegian krone pegged to ECU. Hence, higher German interest rate, lower inflation and changed tax rules caused the the after-tax real rate of interest to rise from about zero in 1987 to more than 7 percent in 1992. From 1988 to 1990 several smaller banks failed due to high losses on their loan books. In 1991 two of the three largest banks failed. Severe loan losses at the largest banks continued in 1992.  </t>
  </si>
  <si>
    <t xml:space="preserve">The crisis resulted from growing foreign public debt in conjunction with the inefficiencies of a centrally planned communist economy and was triggered by oil shocks and rising global rates.
The rapid growth of the public debt in the 1970s (from approx. USD 1 bn in 1970 to 26 bn in 1981) in order to boost the economy brought positive economic impact only in the short-run. Import of foreign goods, licenses and technology was aimed at increasing the export capabilities, which in turn would be the source of foreign currency to pay off debts. However, due to the inefficiencies in the centrally planned economy, goods produced for export proved to be uncompetitive in the global market. Consequently, Poland ran a trade deficit.
Poland faced the danger of insolvency for the first time at the end of 1975. The default was averted through assistance from the USSR. Since then Poland had started to take out new loans chiefly to service the former ones.  This accelerated the growth of the indebtedness (USD 13 bn in 1977; 26 bn in 1981). US trade sanctions - introduced as a response to martial law in Poland in 1981-1983 and in force until 1987 - further affected the economy.
All of this resulted in the loss of creditworthiness, increase in risk premium and consequently (in conjunction with an increase of global interest rates in late 70s as well as oil price shocks) in the cost of borrowing and deep economic crisis.
</t>
  </si>
  <si>
    <t xml:space="preserve">Due to the transition of the political system in Poland since 1989, the economy and the nascent financial market had to adjust to the new political and economic reality. Lack of economic incentives in the centrally planned economy in Poland prior to 1989, which resulted in not economically-backed decisions and the mismanagement in the banking sector, as well as a rapid growth of the sector in the 90's significantly weakened the resilience of the system, which was not capable of facing the economic turmoil in the real economy in the early 90's.
At the onset of the economic transition (1989-1990), most loans were to state-owned companies. Their economic standing deteriorated, inter alia as a result of weaker economic ties with the COMECON countries, for which the operations of these state companies were tailored. Furthermore, Poland saw an episode of high/hyper-inflation at the beginning of the economic transition, which in combination with high interest rates pushed some borrowers into debt spirals.
The banking sector in Poland experienced then problems, typical for countries with a young financial system (e.g. too loose credit policy and rapid uncontrolled growth, lack of or insufficient control mechanisms and corporate governance, low level of capital, inexperienced staff and management and weak prudential regulations).
</t>
  </si>
  <si>
    <t>This episode was caused by external trade imbalances, high foreign interest rates and high government deficits. IMF intervened to finance the sovereign and stabilize the economy. The crisis was dealt with by the start of an IMF financial assistance programme, which encompassed a plan to cut back on public investment and a rise in domestic interest rates coupled privatizations and labour market reforms.</t>
  </si>
  <si>
    <t xml:space="preserve">The 1982 crisis occurred due to the combined shock of oil crisis from 1977 and of the interest rate increase that followed. The Romanian economy was under a centralized economy regime. The increase in the interest rate by the Federal Reserve caused a surge in the cost of the external debt. In 1981, in order to pay its debt, Romania requested the IMF a line of credit but resulted in adopting a program to payback the external loan without international support.
The rapid increase of the FED interest rate that started in the late 1970s put pressure on the Romanian debt burden.  By the end of 1981, Romanian banks started to accumulate arrears to foreign banks, so the IMF refused to waive the terms of the stand-by loan until an agreement with the foreign banks was reached. This agreement was signed in December 1982. In 1987, Ceaușescu entered an open conflict with the IMF after he stopped the communication of basic economic data to the IMF and a year later he banned contracting new loans from the IMF announcing that Romania gave up on Western financing forever.
References:
Cornel Ban (2015). Dependentă și dezvoltare: Economia politică a capitalismului românesc. Tact Cluj-Napoca.
Boughton, M. J. M. (2001). Silent Revolution: The International Monetary Fund, 1979-1989. International Monetary Fund.
</t>
  </si>
  <si>
    <t xml:space="preserve">The root causes for the difficulties faced by the banks were the following: improper activities performed in previous years by managers, Board members and auditors, conducting of risky policies to attract an ever-growing volume of resources by offering high interest rates (most notably on household deposits) and investing them largely in credits to companies in poor financial and economic conditions, or practising connected lending. Therefore, banks could not recover credits and collect interest, entailing the steady deterioration of profitability, liquidity, and solvency ratios. Rapid increase in the nonperforming loan ratio (to over 20% in 1997 - 1998 from around 10% in 1996) and the bankruptcy of the largest domestic bank (Bancorex that held more than 20% of the total assets) in 1999. The poor financial situation of some banks stemmed from pressures engendered by the build-up of a number of factors such as: the preferential loans granted to some sectors in virtue of administrative decisions, credit mismanagement, off balance-sheet commitments, etc. Ever since the beginning of 1999, the National Bank of Romania has been implementing a package of bank purging measures aimed at the recovery of the banking system as a whole. In 1996, Dacia Felix Bank and Credit Bank stopped payments. Commencing in 1997, other banks, namely Columna, Bankcoop, and Bancorex, have also been facing financial difficulties that persisted into 1998.  IMF has approved in April 1997 a 13-month stand-by credit for Romania, equivalent to SDR 301.5 million (about US$414 million), to support the government’s 1997-98 economic program.
Additionally, In the first quarter of 1997, the start of the liberalization of the exchange rate (initiating a managed float type of policy) and the start of the liberalization process for the goods with administered prices contributed to a significant currency depreciation and a major increase in inflation expectations.
</t>
  </si>
  <si>
    <t>This episode relates to the burst of a real estate bubble. The core of the crisis was domestic in nature, the issue being mainly excessive lending to the commerical real estate sector, although this was excacerbated by a international slowdown. The prelude to the burst of the CRE bubble was the de-regulation of bank lending. Bank lending used to be heavily regulated but in the mid 1980's restrictions on lending were removed, leading to a substantial increase in bank lending, in particular in the CRE space. Subsequently real estate prices dropped substantially, leaving the banking sector nursing heavy losses.</t>
  </si>
  <si>
    <t>The secession from Yugoslavia hit bank balance sheets through three channels: The Yugoslav central bank excluded Slovene banks from its liquidity operations; Contracts with Yugoslav debtors outside Slovenia became unenforceable; Slovene non-financial corporations (to a large extent the owners of Slovene banks) lost access to the Yugoslav market, which in turn impaired bank assets through a raised in loan delinquencies while simultaneously restricting scope for bank recapitalisation by the non-government sector.</t>
  </si>
  <si>
    <t>The first clear sign of the structural problems of the banking sector was the liquidity problem of one of the banks in December 1997. After this, and mainly after the elections in 1998, when a new government was elected, banks started to realise losses from non-performing loans on their balance sheet. NPL ratio increased before the restructuralization up to 50 % in case of corporate loans. After this, in December 1999 and June 2000 these loans granted to insolvent corporates were moved from the banks and replaced by government bonds. After the restructuralisation banks were prepared for the privatisation and were sold to foreign banking groups in the period of July 2000 - April 2002.</t>
  </si>
  <si>
    <t>The domestically-driven crisis episode was related to a rapid credit expansion (including in property-related assets). The mid-may depreciation of the sterling in 1973 forced the BOE to raise the lending rate in an attempt to support the pound. As a secondary effect it hampered the ability of institutions to access wholesale funding market due to the supplementary special deposit scheme at the time which generated significant liquidity constraints. Hence, the currency problems indirectly triggered the crisis even though the real problem was banking.  The crisis materialised with liquidity constraints in money markets. As specific financial institutions lacked liquidity for their operations, sophisticated depositors reviewed their exposure and affected further the liquidity of institutions.</t>
  </si>
  <si>
    <t>This event relates to the ERM crisis and to the rapid credit expansion that took place in the 1980s (including in property-related assets). Even though some small institutions failed from June 1990 there was no reaction or concern from authorities until counterparties were unable to access their funds at the BCCI (Bank of Credit and Commerce International). The event generated panic and moved their money to larger institutions. The European Rate Mechanism (ERM) forced the Bank to keep a higher interest rate than the ones required at the time. This exacerbated the economic slowdown, accelerating the fall of property prices. The event is relevant from a macroprudential perspective due to the potential contagion to wholesale market funding. The size of failed institutions was negligible. Nevertheless, the uncertainty and fear in financial institutions could have constrained wholesale market liquidity for SIB's.
As in the previous case the structural problem was banking and not currency, but it certainly intensified the problem. For that reason the BoE gave an ELA facility to institutions and built loss provisions in its balance sheet.</t>
  </si>
  <si>
    <t xml:space="preserve">The 1996-97 crisis was resolved by introduction of currency board arrangement in July 1997 accompanied by tightening of the fiscal discipline, structural reforms and privatization. The operation of the currency board in Bulgaria is based on several principles: (1) fixed exchange rate of the national currency against the euro (Deutsche Mark prior to 1999) in the Law on the Bulgarian National Bank (Article 29); (2) full coverage of the central bank monetary liabilities with high-quality and highly liquid international reserves (BNB monetary liabilities consist of banknotes and coins in circulation, liabilities vis-а`-vis banks, the government and budget organizations, liabilities to other depositors); (3) the central bank’s obligation to unconditionally and irrevocably sell and purchase levs against euro at the exchange rate fixed by the Law on the BNB; (4) the central bank may not conduct open market operations and may not extend credits and guarantees to the government (including through purchase of their debt instruments); (5) the central bank may not provide credits to banks except in case of liquidity risk threatening the stability of the banking system (the terms and procedure for extending such credits are set by an ordinance of the BNB) and only up to the amount of the excess of the lev equivalent of the gross international reserves over the total amount of monetary liabilities of the Bulgarian National Bank (the lender of last resort function has not been used since the introduction of the currency board in 1997).
References:
Law on the Bulgarian National Bank: http://bnb.bg/bnbweb/groups/public/documents/bnb_law/laws_bnb_en.pdf
BNB Annual report 1996, part 2: http://www.bnb.bg/bnbweb/groups/public/documents/bnb_publication/p_anualreports_1996_a1_en.pdf
BNB Annual report 1997: http://www.bnb.bg/bnbweb/groups/public/documents/bnb_publication/p_anualreports_1997_en.pdf
</t>
  </si>
  <si>
    <t xml:space="preserve">First stabilisation package in 1997-04, second stabilisation package in 1997-06 (included fiscal tightening, wage freeze, import deposits, legal and institutional reforms as a response to previous drop in real economic activity), FX intervention by central bank in 1997-05 (at that time, the exchange rate was pegged, i.e. the FX interventions were considered as a conventional monetary policy tool). In 1997-05, the exchange rate regime was changed to managed float. From 1991 to 2007, consolidation institution was existent, providing guarantees for bad assets of banks. </t>
  </si>
  <si>
    <t>To calm the situation after the Herstatt closure, the Bundesbank restored the banks' rediscount quotas in full and offered unlimited Lombard credit at the standard rate. Additional refinancing facilities were made available to private and regional banks, as well as to the Reconstruction Loan Corporation (KFW) in respect of its lending to small firms. Moreover, the Bundesbank participated in the establishment of a liquidity consortium bank to give support to basically sound banks in temporary difficulties. The incomplete deposit insurance scheme was reformed. To reduce the possibility of similar occurrences in future, regulations concerning banks' foreign exchange transactions, trading in commodity futures and capital ratios were tightened.
During July and August there was a sharp decline in international interbank assets and liabilities. On 10th September, as a response, the central-bank Governors of the Group of Ten countries confirmed their responsibility for the international bank market and their willingness and ability to help in case of need. In December 1974 the Committee on Banking Regulations and Supervisory Practices was established at the BIS.</t>
  </si>
  <si>
    <t>The government and Danmarks Nationalbank were involved in finding solutions for five distressed banks. Danmarks Nationalbank had to provide standby liquidity facilities for Denmark's second largest bank, Unibank. Monetary tightening and market interventions in the currency market in order to defend the peg of the krone.</t>
  </si>
  <si>
    <t xml:space="preserve">A part of the non-performing assets of the two bad banks, Balti Ühispank and Põhja-Eesti Aktsiapank, were transferred to a separate fund and the remaining assets to the newly established bank, Põhja-Eesti Pank. The central bank and government provided liquidity assistance as well as capital was injected into the new bank by the government and the Bank of Estonia.  </t>
  </si>
  <si>
    <t xml:space="preserve">The Bank of Estonia provided liquidity assistance to Eesti Sotsiaalpank prior to the moratorium. After the moratorium, the Bank of Estonia decided to inject capital to the bank and the bank was allowed to continue its' operations in September 1994. In November 1994, another bank, Eesti Tööstuse- ja Arengupank, that got into difficulties partly because of Eesti Sotsiaalpank, was merged with it. However, the situation of the bank did not improve and the liquidation of the bank was announced in May 1995. </t>
  </si>
  <si>
    <t xml:space="preserve">The Bank of Estonia injected capital in Optiva Bank (formerly Eesti Forekspank) and merged another bank, Eesti Investeerimispank, with it in October 1998. The government partly compensated the deposits of Eesti Maapank as the deposit guarantee system was not working at the time and the bank held a large part of deposits of socially vulnerable groups. </t>
  </si>
  <si>
    <t>The Spanish Bank Deposit Guarantee Fund was created in November 1977 in order to cope with this crisis and to cover customer deposits of troubled institutions. In addition, this crisis demanded in-depth and immediate reconsideration of bank accounting standards, and subsequently of prudential regulations. Lastly, an intense fiscal stabilisation effort was developed over these years.</t>
  </si>
  <si>
    <t>Many different policies/interventions. A detailed list is provided by Jonung, L., Kiander, J., Varti, P., "The great financial crisis in Finland and Sweden", 2008. European Commission Economic Papers No. 350.</t>
  </si>
  <si>
    <t xml:space="preserve">In early 1998 government initiated resolution proceedings over a bank that was the fifth largest bank in the system at the time. Following difficulties in that bank, major losses were discovered in several other medium-sized and small banks, which resulted in the sharp drop in confidence and the surge in deposit outflows. In order to contain the panic, government made legislative adjustments so as to increase the amount of savings covered by the deposit insurance scheme. Moreover, government decided to open the bankruptcy proceedings for one bank in 1998 and for 7 more banks in 1999. Another important decision taken in 1998 was to start the preparation for the privatization of three large banks, which were previously recapitalized from public resources as part of the resolution proceedings in 1996. The privatization of those three institutions was completed in early 2000. As regards the measures implemented by monetary authorities, the central bank upgraded its refinancing facilities in 1998 by broadening the list of eligible collateral and reducing the interest rate on regular lending facility, as well as by significantly increasing its lending through the emergency liquidity facility.         </t>
  </si>
  <si>
    <t>Injection of state funds.</t>
  </si>
  <si>
    <t>In the context of the crisis affecting the Italian economy, especially in the southern regions, a large number of small banks went under distress in the ‘90s. They were handled with the application of ordinary instruments and according to private market solutions. 
Only two cases of large banks crises occurred in southern Italy (Sicilcassa and Banco di  Napoli); they were public banks and, in some way, their weaknesses reflected the poor management typical of banks falling into the political sphere. In these cases, ordinary instruments were not actionable. Without external financial support, a private solution could have not been possible. So, an assisted solution took place to support the intervention of other banks. The result of the restructuring of the two banks was the privatisation. 
All in all, the various forms of public interventions carried out in the period 1990-1996 had an impact of 0.5% in terms of 1996 GDP.
References:
Boccuzzi, "Towards a new framework for banking crisis management. The international debate and the italian model", 2011. Bank of Italy Legal research paper No. 71.</t>
  </si>
  <si>
    <t>Crisis management policies adopted by the Lithuanian parliament included: increased liability to banks'shareholders and board members, extended range of sanctions for banks. In addition, Lithuanian parliament aproved the number of legislations required to ensure the intervention by the government should any of the systemic banks were to become insolvent. Moreover, as the interbank market was not functioning, banks were entitled to government guarantees then providing interbank loans. Bank of Lithuania provided liquidity loans and purchased government securities from banks facing liquidity problems. The requirement for commercial banks to meet reserve requirements was temporarily lifted.</t>
  </si>
  <si>
    <t xml:space="preserve">Further development and strengthening of the financial sector regulatory framework. </t>
  </si>
  <si>
    <t xml:space="preserve">Crisis management included: Writing down of equity and cancelling instruments of ownership according to bank losses. Creditors were made whole. Deposit guarantee funds facilitated acquisitions of failed banks by issuing guarantees to acquiring banks.  Government injected new capital into the larger failed banks conditional upon the banks changing management, reducing costs and restructuring their lending policies. The central bank contributed through ELA, as well through general and subsidized liquidity support to the banking sector. By end of 1993, the 2nd largest bank managed to raise new equity in the market.   </t>
  </si>
  <si>
    <t>To tackle the first debt service issues, Poland first turned to the USSR in 1975 to get financial support (loan). Trying to bring the balance in the economy, the government introduced several regulatory steps to halt the growing domestic demand (e.g. by raising the prices or introducing the ration stamps) and excessive investments. However those measures proved to be inefficient and the government had to renegotiate the loan's payment terms. After the first agreement in 1981, multiple agreements to reschedule debt were concluded, but without lasting success until restructuring in 1991 and 1994. See also additional information in the description of default date
No interventions targeted at the financial sector were introduced as the Polish finanacial system under communist governments was a monobanksystem until January 1989.</t>
  </si>
  <si>
    <t>The NBP and government interventions were mainly focused on restructuring the banks in order to restore the trust to the banking sector. In 1993, the government  decided to partially guarantee "bad loans" created until 1992, which arose in banks' balance sheets and  commenced issuing restructuring bonds which were transferred to the banks in order to recapitalise them. Together with other transfers, the support for the banking system amounted to 2.7% of 1996 GDP.
In 1995 the Bank Guarantee Fund was established (in the meantime, since 1994, the NBP had guaranteed the deposits), however, the scale of such guarantees was limited (up to 3000 ECU). 
To provide liquidity in the market, the NBP had suspended the obligation to hold reserves at the central bank for some banks and facilitated access to refinancing loans. Additionally, in order to improve the resilience of the system, the rules concerning the banking license were tightened and the banks (especially the cooperative ones) were encouraged to consolidate. 
For some small ailing banks, supervision arranged takeovers by larger banks who could restructure them. Some foreign investors looking to enter the Polish banking market were also encouraged to do so by purchasing ailing banks and restructuring them.</t>
  </si>
  <si>
    <t>Crisis was dealt with by the start of a IMF financial assistance programme, which encompassed a plan to cut back on public investment and a rise in domestic interest rates coupled privatizations and labour market reforms.</t>
  </si>
  <si>
    <t>The Romanian government decided to implement drastic austerity measures  in order to pay back the total amount of external debt without international support.</t>
  </si>
  <si>
    <t>The reform of the banking system including bankruptcy legislation and the National Bank of Romania Act
 In 1996, pursuant to Law No. 64/1995, the National Bank of Romania in its capacity as a creditor took legal action against Dacia Felix Bank and Credit Bank, with a view to restructuring or going into receivership of the two banks. For the other three banks that faced financial difficulties in 1997, NBR’s Board of Directors took corrective measures, as follows: loss of office for founder members, administrators, chairmen, vice-chairmen and auditors that were found guilty of the bank’s deteriorated financial standing (in the case of Columna), limitation of some operations (of Bankcoop, Bancorex and Columna), imposition of special supervision (on Bankcoop) and special administration measures (for Bancorex in March 1999). Additionally, the new currency regulation that established the general legal framework for currency operations and the principles governing such operations.</t>
  </si>
  <si>
    <t>In September 1992, the Government issued a "blanket guarantee", covering the entire banking system. In 1993 a special authority was set up to manage governmental support and the restructuring of failed banks. The government injected around SEK 65 bn into banks and the the failed banks' assets were divided into a "good"-bank and "bad"-bank part. The former continued its businesses while the latter were sold off over a period of several years.</t>
  </si>
  <si>
    <t>Current losses of banks put into administration were written off against capital; the remaining equity was converted into subordinated instruments issued by the government Agency for bank rehabilitation; these subordinated liabilities were held against non-performing assets acquired from the said bank by the agency and paid for in the agency's own bonds (issued with government guarantee); the agency also took over the ownership of the said banks.</t>
  </si>
  <si>
    <t>The first intervention of the National Central Bank was the liquidity support provided for one bank in December 1997. After this, 3 of the biggest banks were recapitalised by the state and the National Bank of Slovakia, bad loans were moved from these banks (loans granted to insolvent companies) and replaced by government bonds. The restructuralisation - it means the increase of own funds and the removal of bad loans was executed in two steps - in December 1999 and June 2000. After these steps, the privatisation of these banks was completed in the period July 2000 - April 2002, when all 3 banks were sold to foreign banking groups.</t>
  </si>
  <si>
    <t>Range of support measures affecting a number of individual institutions. Included Bank of England participation in 'Lifeboat' operation.  Reed (1981) notes that "The Bank of England put aside a remarkable £100m for the possible cost to itself of the whole rescue strategy".
References:
Margaret Reid, "The Secondary Banking Crisis, 1973–75 Its Causes and Course Palgrave Macmillan UK", London 1982, p. 191.</t>
  </si>
  <si>
    <t>Emergency liquidity support provided to UK banks.</t>
  </si>
  <si>
    <t>1996-05 - 1996 -09: During this period bank insolvency legislation was passed, which allowed for banks to be placed under special supervision and for decisive measures to be implemented by the BNB Banking Supervision. A number of banks were placed under special supervision and soon the BNB requested for opening insolvency procedures in court.</t>
  </si>
  <si>
    <t xml:space="preserve">Such events ocurred (mainly after the end of the currency crisis) but were purely connected to the privatization process of the Czech economy and mostly limited to small banks (i.e. these events did not envolve systemic players). In fact, many banks at that time were still state owned and had implicit state guarantees. The only systemic bank defaulted in 2000-05.  It merged with another systemic bank in 2000-06. </t>
  </si>
  <si>
    <t>1974-06 The date refers to the Herstatt bank. Another (potentially) systemic important credit institution in distress during the period 1974/75 was Hessische Landesbank - Girozentrale (a state and savings bank owned institution). However, there is no specific date for this and the owners provided additional capital. Losses primarily resulted from exposure to the construction sector and foreign activities.</t>
  </si>
  <si>
    <t>2001-01 This date refers to Bankgesellschaft Berlin. The technical details of the recapitalization and its size were determined during 2001.</t>
  </si>
  <si>
    <t xml:space="preserve">No systemic players were forced out of business. However the ninth largest bank Varde Bank got into difficulties. </t>
  </si>
  <si>
    <t xml:space="preserve">In November 1992, the moratoriums of the three largest banks (Balti Ühispank, Põhja-Eesti Aktsiapank and Tartu Kommertspank) were declared. </t>
  </si>
  <si>
    <t xml:space="preserve">In August 1994, the moratorium of Eesti Sotsiaalpank was declared. </t>
  </si>
  <si>
    <t>In June 1994, the moratorium of Eesti Maapank was declared.</t>
  </si>
  <si>
    <t>1991-09 Bank of Finland took over SKOP bank on 19 Sept 1991.</t>
  </si>
  <si>
    <t>1998-04 In April 1998 authorities initiated the resolution proceedings over the fifth largest bank in the system.</t>
  </si>
  <si>
    <t>Recapitalization of banks took place in 1993-94. Due to the injection of state funds, the high share of state ownership in the banking sector has increased further and climbed over 65%.</t>
  </si>
  <si>
    <t>1996-03 Banco di Napoli final resolution plan: March 1996. Sicilcassa final special administration: March 1996. Note, however, that those banks had been under special monitoring/control by the Bank of Italy since the early '90s.</t>
  </si>
  <si>
    <t>1995-12 In December 1995, Lithuanian government intervened and temporarily stopped the activity of one systemic bank (assets and liabilities were freexed), hence, limiting bank's deposit outflow.</t>
  </si>
  <si>
    <t xml:space="preserve"> 1995-05 operations of the largest bank "Banka Baltija" were suspended and in 1995-06 it was declared insolvent, later the operations of several other small banks were  suspended as well.</t>
  </si>
  <si>
    <t>1991-08 First recapitalization of a systemic bank, Christiania Bank.</t>
  </si>
  <si>
    <t>01/04/1981 The first agreement with the foreign creditors (Paris Club) regarding the postponement of debt repayment.
1981 was the first year when Poland didn't pay all of its due liabilities on foreign debt (since then, until restructuring in 1991-94, Poland serviced around 25-30% of due payments). 
The default did not take the form of total moratorium on the repayment of foreign debt - Poland serviced the debt in part, at the same time entering multiple, recurring negotitations with foreign creditors regarding debt rescheduling. In spite of numerous debt rescheduling agreements (Paris Club - April 1981, July 1985, November 1985, March 1986, December 1987; London Club - April 1982, November 1982, November 1983-July 1984, 1985-1986 (further extension of maturities from previous agreements), July 1988) Poland was not able to fulfill the terms of these agreements in full until the restructuring agreements of 1991 and 1994.</t>
  </si>
  <si>
    <t>23/07/1993, The date of the publication of the Ordinance of the Minister of Finance, which set out the list of large banks to be recapitalised by the state through the transfer of restructuring bonds. The list was later amended and the support was transferred to the banks by the end of 1993 and for some banks also in 1994.</t>
  </si>
  <si>
    <t>1983-10</t>
  </si>
  <si>
    <t>1997 the central bank has revoked the licenses of two banks.</t>
  </si>
  <si>
    <t>1993-01, Ljubljanska banka, the largest systemic bank, put into rehabilitation.</t>
  </si>
  <si>
    <t>1997-12 After the liquidity support in December 1997 of the NBS, forced administration was imposed on the bank.</t>
  </si>
  <si>
    <t>The liquidation of the David Samuel Trust in May 1974 within "the lifeboat".</t>
  </si>
  <si>
    <t>This crisis is a transitional one, thus there are no conclusions to be drawn for modern macroprudential policy from this event.</t>
  </si>
  <si>
    <t>There are no conclusions to be drawn for modern macroprudential policy from this event against the backdrop of the transitional nature of the event.</t>
  </si>
  <si>
    <t>The identified tension episode relates to the early transitional phase of the Latvian economy and financial sector. Thus, the data has no value from the perspective of the modern macroprudential policy analysis.</t>
  </si>
  <si>
    <t>The largest banks as well as a number of smaller banks failed.</t>
  </si>
  <si>
    <t>2018-08</t>
  </si>
  <si>
    <t>0= NO 1= YES</t>
  </si>
  <si>
    <t>0= domestic 1=imported 2 =both</t>
  </si>
  <si>
    <r>
      <t xml:space="preserve">Most banks in distress could be stabilized or merged within the respective banking groups (savings banks, credit cooperatives and commercial banks). Among the larger institutions </t>
    </r>
    <r>
      <rPr>
        <i/>
        <sz val="11"/>
        <rFont val="Arial"/>
        <family val="2"/>
      </rPr>
      <t>Bankgesellschaft Berlin</t>
    </r>
    <r>
      <rPr>
        <sz val="11"/>
        <rFont val="Arial"/>
        <family val="2"/>
      </rPr>
      <t xml:space="preserve"> was identified by the banking supervisory authority as a potential restructuring case, due to losses related to real estate exposure. </t>
    </r>
    <r>
      <rPr>
        <i/>
        <sz val="11"/>
        <rFont val="Arial"/>
        <family val="2"/>
      </rPr>
      <t>Land</t>
    </r>
    <r>
      <rPr>
        <sz val="11"/>
        <rFont val="Arial"/>
        <family val="2"/>
      </rPr>
      <t xml:space="preserve"> Berlin, one of the owners, injected € 2 bn of capital and provided a so-called ‘risk shield’ by means of guarantees. The EU commission accepted these measures as state-aid. 
Other measures were intended to avoid fire sales of assets, in particular, by insurance companies and to strengthen confidence in the financial system more generally. As of end-2001 German insurance regulators explicitly allowed securities to be valued with a longer-term perspective. For life insurance companies in distress the (private sector) bridge insurer Protector was established in 2002 and subsequently assigned with the duties of the German life-insurance guarantee scheme. In 2003 the supervisory framework for re-insurance companies was reformed. Regulatory issues such as transparency and conflicts of interest in the financial industry were addressed also by international initiatives.</t>
    </r>
  </si>
  <si>
    <t>1973-09</t>
  </si>
  <si>
    <t>1975-09</t>
  </si>
  <si>
    <t>External shock related to the oil crisis. Only limited effect on the stability of the Austrian financial sector.</t>
  </si>
  <si>
    <t>No systemic financial crisis.</t>
  </si>
  <si>
    <t>Only temporary market tensions, no systemic stress, financial system remained stable and resilient.</t>
  </si>
  <si>
    <t>1981-02</t>
  </si>
  <si>
    <t>1983-05</t>
  </si>
  <si>
    <t>External shock related to the restrictive monetary policy in other major economies. Only limited effect on the stability of the Austrian financial sector.</t>
  </si>
  <si>
    <t>1991-03</t>
  </si>
  <si>
    <t>1993-09</t>
  </si>
  <si>
    <t>External shock related to the EMS crisis. Only limited effect on the stability of the Austrian financial sector.</t>
  </si>
  <si>
    <t>1990-08</t>
  </si>
  <si>
    <t>The period identified by the FSI-method covers a period of weak economic growth and tensions within the EMS. The Belgian Franc came under pressure during the EMS-tensions of 1993, but - as in the case of the French Franc and the Danish Krone -, the Belgian Franc avoided devaluation or enforced floating. Financial tension subsided without lasting impact on financial stability.</t>
  </si>
  <si>
    <t>This episode was part of the strong negative developments in the EU-wide financial system during the years 2007-2013. Beyond intense financial stress, the Czech financial system remained stable during the initial phase of the world financial crisis and its position remained strong. It was therefore able to withstand the negative second-round impacts of the fading recession as well. Its strong position was supported by high profitability, good balance-sheet liquidity, a high deposit-to-loan ratio and a very low proportion of foreign currency loans. It was the only one in Central and Eastern Europe with a positive net external position and was thus independent of external funding. The Czech banking sector was also sufficiently capitalized. In March 2009 and 2010, its capital adequacy ratio was 12.9% and 14.3% and its Tier 1 capital adequacy was only slightly lower. By international comparison, the sector also had a very good leverage ratio (5.8% and 6.5% in March 2009 and 2010 respectively). The Czech Republic was not forced to adopt measures to bolster the solvency of the banking sector.</t>
  </si>
  <si>
    <t>The Czech financial system remained stable during the initial phase of the world financial crisis and its position remained strong.</t>
  </si>
  <si>
    <t>1980-03</t>
  </si>
  <si>
    <t>1982-03</t>
  </si>
  <si>
    <t>Limited financial stress emerged due to external factors. The fiancial system was resilient.</t>
  </si>
  <si>
    <t>There are no conclusions to be drawn for modern macroprudential policy from this event.</t>
  </si>
  <si>
    <t>1992-07</t>
  </si>
  <si>
    <t>1975-01</t>
  </si>
  <si>
    <t>Limited financial stress emerged due to external factors (oil shock). The fiancial system was resilient.</t>
  </si>
  <si>
    <t>In order to curb with economic downturn the fiscal spending was eased. And interest rates was increased due to the rising inflation.</t>
  </si>
  <si>
    <t>No systemic players were forced out of business.</t>
  </si>
  <si>
    <t>1978-07</t>
  </si>
  <si>
    <t>Limited financial stress emerged due to external factors (oil shock). The financial system was largely resilient to this crisis, with no bankruptcies among systemic institutions and there were no policies targeting the financial sector. Further, there is no evidence that suggests that the crisis was amplified by the financial sector.</t>
  </si>
  <si>
    <t>2009-01</t>
  </si>
  <si>
    <t>2010-04</t>
  </si>
  <si>
    <t xml:space="preserve">Global financial crises ended the real estate and lending boom in Estonia fuelled by the inflow of foreign capital. Following the decline in external demand, the financial position of non-financial companies deteriorated as well as their debt servicing capacity. This was accompanied by the decline in unemployment and wages and the debt servicing capacity of households. The non-performing loans of banks increased markedly and reached the highest point at 7% of the total loan portfolio in Q2 2009. Because of high capital buffers, banks were able to absorb the losses without any systemic consequence.  </t>
  </si>
  <si>
    <t xml:space="preserve">Exposure concentration. 
Motivation: 
Banesto suffered problems related to its exposure to the industrial sector, which had undergone a severe crisis. In addition, the European Monetary System crisis (1992) also impacted on the Spanish economy. </t>
  </si>
  <si>
    <t>Banesto suffered problems related to its exposure to the industrial sector, which had undergone a severe crisis. In addition, the European Monetary System crisis (1992) also impacted on the Spanish economy. The main crisis management policy was the intervention of Banesto through a recapitalization plan approved by the Banco de España and the Deposit Guarantee Fund (DGF). Moreover, it was required a debt issue made by the DGF in order to complete the restructuration.</t>
  </si>
  <si>
    <t xml:space="preserve">The main crisis management policy was the intervention of Banesto through a recapitalization plan approved by the Banco de España and the Deposit Guarantee Fund (DGF). Moreover, it was required a debt issue made by the DGF in order to complete the restructuration. </t>
  </si>
  <si>
    <t>1993-12 Intervention of Banesto by Banco de España.</t>
  </si>
  <si>
    <t>1979-02</t>
  </si>
  <si>
    <t>The Finnish economy experienced an adjustment of the balance of payments and the markka was devaluated in February 1978. The event could not classified as a systemic banking or financial crises. The Finnish banking sector was regulated by the central bank and there were no major capital outflows. There was no major credit losses in the banking sector. 
In the 1970's there were no systemic crisis, or problems in the Finnish financial sector, even if the financial stress index is pointing at this episode. In the middle of 1970's the Finnish economy experienced relatively sharp contraction after the global oil shock of 1973 - 1975. This was an era of regulated capital movements between countries and also en era of heavy regulated banking sector in Finland. Interest rates in loans and deposits in households and NFC sector were regulated by authorities and banks (collusive behaviour). The demand of loans was very regulated, given that the supply of credit was also very limited. 1970's was a decade of minimal changes in real house prices, even if the nominal house price soared (very fast rise in CPI) . Banks's credit losses were very limited problem. in the 1970's the equity market, or securities market in general, was not very developed.</t>
  </si>
  <si>
    <t>2001-11</t>
  </si>
  <si>
    <t>Burst of the IT bubble during which the financial system in Finland remained resilient. In 2000-2001, the financial turmoil took the form of the equity price decline which was more heavily related to the burst of the IT bubble. The IT bubble was an international development which eventually led to correction of expectations and prices. The stock prices (all share index) collapsed over 70 % between 2000-06 and 2002-08. No major credit losses.</t>
  </si>
  <si>
    <t>There are no conclusions to be drawn for modern macroprudential policy from this event which was related to equity market turbulence.</t>
  </si>
  <si>
    <t>2010-09</t>
  </si>
  <si>
    <t xml:space="preserve">While financial stress reached elevated levels, economic growth collapsed and export were hit hard, profitability and capital adequacy of banking sector were at robust levels. Banks funding with respect to deposits functioned well and were was no problems in liquidity situations. Banks contracted somewhat the supply of credit to corporate sector, but the corporate sector started to increase their loans from the insurance sector (especially form the pension funds). </t>
  </si>
  <si>
    <t>1973-12</t>
  </si>
  <si>
    <t>Limited financial stress emerged due to external factors (oil shock). The financial system was resilient.</t>
  </si>
  <si>
    <t>Oil shock, no financial sector implications. There are no conclusions to be drawn for modern macroprudential policy from this event.</t>
  </si>
  <si>
    <t>1981-01</t>
  </si>
  <si>
    <t>1983-04</t>
  </si>
  <si>
    <t>Financial turbulence related to the elections and changes in the economic policy. There was a speculative attack on the currency, capital outflows, high inflation.  March 1983 is the end of this episodes by moving to a  "politique de rigueur". There were no bankruptcies among systemic institutions; policies did not target financial stability issues.</t>
  </si>
  <si>
    <t>Political shock, no financial sector implications. There are no conclusions to be drawn for modern macroprudential policy from this event.</t>
  </si>
  <si>
    <t>2002-07</t>
  </si>
  <si>
    <t>2003-08</t>
  </si>
  <si>
    <t>This episode relates to the cyclical downturn following the IT bubble burst in early 2000s and following terrorist attacks 09/01. The financial system had no role in amplifying the event; the financial system was resilient; there were no bankruptcies among systemic. There was only a limited and non-prolonged impact on the real economy. The limited relevance of this event suggests that it falls beyond the scope of macroprudential purposes.</t>
  </si>
  <si>
    <t>There are no conclusions to be drawn for modern macroprudential policy from this event which was of limited relevance for the financial system.</t>
  </si>
  <si>
    <t>2011-03</t>
  </si>
  <si>
    <t>Exposure concentration. 
Motivation: 
Shock transmitted to other Eurozone partner via a risk of currency denomination and holding of banks assets in periphery countries by some major French banks.</t>
  </si>
  <si>
    <t>External spillovers from sovereign debt sustainability concerns in the EU periphery.</t>
  </si>
  <si>
    <t xml:space="preserve">Injection of funds into Banque PSA Finance (7bn EUR in October 2012, EU state aid case number SA36059); additional measures for the restructuring of ailing bank Dexia (continuation of the failure due to the 2008 crisis); guarantees to Crédit Immobilier de France granted for 6 months (February 2013, EU state aid case number SA35389); Resolution plan and orderly liquidation for failed bank Crédit Immobilier de France (October 2013, EU state aid case number SA37029). </t>
  </si>
  <si>
    <t>2012-10 injection of funds into Banque PSA Finance (7bn EUR in October 2012, EU state aid case number SA36059).</t>
  </si>
  <si>
    <t>Indirect impact through exposures to periphery country, not systemic. Limited role for macroprudential policy.</t>
  </si>
  <si>
    <t>1983-01</t>
  </si>
  <si>
    <t>In this period, Greece experienced turbulence in currency markets. However, the distress did not transmitted to the banking sector.</t>
  </si>
  <si>
    <t>1993-01</t>
  </si>
  <si>
    <t>1994-03</t>
  </si>
  <si>
    <t>In this period, Greece experienced turbulence in currency markets in response to external factors (ERM crisis) and in relation to the liberalisation of short term capital flows. There were no negative implications for the financial system.</t>
  </si>
  <si>
    <t>1973-07</t>
  </si>
  <si>
    <t>1979-01</t>
  </si>
  <si>
    <t>The period 1973-1979 was characterized by high inflation, exchange rate instability, a persistent current account deficit and an economic recession ( -4% between Q3-1974 and Q2-1975 ) , but they were not associated with systemic banking instability. The first oil shock at the end of 1973 hit the Italian economy in a period of economic expansion. The impact of the shock was substantial but temporary, although it brought about a significant deterioration of terms of trade and a very high deficit of balance of payment. The oil shock had a relevant impact on the economic growth (economic recession in 1975), but the economic trend remained positive  (GDP increased by +20% from Q2-1973 to Q4-1978). The economic downturn did not become a financial crisis during the period identified by the stress index. The Bank of Italy put in place a mix of policy measures, however not with the aim to prevent a financial crisis (as for example high interest rates were partly a consequence of the inflation risk premium); moreover, corrective actions directed at the banking system were taken only with a bank-by-bank approach (not systemic).</t>
  </si>
  <si>
    <t>The impact of the shock was substantial but temporary. There are no conclusions to be drawn for modern macroprudential policy from this event which was of limited relevance for the financial system.</t>
  </si>
  <si>
    <t>1981-07</t>
  </si>
  <si>
    <t>1983-06</t>
  </si>
  <si>
    <t>The second oil shock had a limited impact on the economic growth and other macroeconomic variables (low GDP growth between 1980 - 1983). The limited economic downturn, then, did not become a financial crisis during the period identified by the stress index. The Bank of Italy put in place a mix of policy measures (for instance, monetary policy decisions on interest rates and exchange rates), however not with the aim to prevent a financial crisis; moreover, corrective actions directed at the banking system were taken only with a bank-by-bank approach (not systemic).</t>
  </si>
  <si>
    <t xml:space="preserve"> The second oil shock had a limited impact on the economic growth and other macroeconomic variables. There was no impact on the financial system. There are no conclusions to be drawn for modern macroprudential policy from this event which was of limited relevance for the financial system.</t>
  </si>
  <si>
    <t>Accelerator: Wholesale funding markets were impaired due to the instability originated in structured financial products linked to US mortgages.</t>
  </si>
  <si>
    <t xml:space="preserve">Wholesale funding markets were impaired due to the instability originated in structured financial products linked to US mortgages. Beyond financial market stress, the initial part of the global financial crisis had little impact on the italian financial system which acted as a shock absorber. Specifically, Italian banks, mainly thanks to their traditional business model, suffered only moderately in those years, and no relevant consequences/spillovers resulted from the default of large and complex foreign financial institutions. </t>
  </si>
  <si>
    <t xml:space="preserve">The ECB and the other main central banks took several monetary policy measures in order to stabilize financial markets and to avoid that liquidity strains had severe consequences on credit supply to real economy. Italian banks, mainly thanks to their traditional business model, suffered only moderately in those years, and no relevant consequences/spillovers resulted from the default of large and complex foreign financial institutions. </t>
  </si>
  <si>
    <t>1993-06</t>
  </si>
  <si>
    <t xml:space="preserve"> The currency crisis in 1992 should be considered as purely transitional as Lithuania had not yet established its own currency after regaining independency from the Soviet Union and continued using the Russian rubble. Due to the policy of “printing money” adopted by the Russian central bank the value of the rubble was rapidly falling and countries linked with the rubble (including Lithuania) experienced sharp increases in consumer prices. Therefore, the beginning of the period of currency depreciation and high inflation coincides with the time when Lithuania regained its independence in March 1990. The rate of inflation (hyperinflation) peaked in 1992 when it reached over 1100 %. There were early attempts to stop such rapid inflation by introducing a parallel currency – so called coupon. However, these attempts were unsuccessful. The period of high inflation was ended shortly after the introduction of Lithuania’s national currency “Litas” in June 1993. </t>
  </si>
  <si>
    <t>1999-12</t>
  </si>
  <si>
    <t>Exposure concentration.
Motivation: 
During the transitional economic phase in the 1990's Lithuania's economy was still highly dependent on Russia's economy. As the exports were highly concertrated to one country and the Eastern Europe region, the Russia's economic crisis of 1998–1999 contagiously affected both Lithuania and Lithuania's trading partners.</t>
  </si>
  <si>
    <t xml:space="preserve">During the transitional economic phase in the 1990's Lithuania's economy was still highly dependent on Russia's economy. As the exports were highly concentrated to one country and the Eastern Europe region, the Russia's economic crisis of 1998–1999 contagiously affected both Lithuania and Lithuania's trading partners. The crisis was triggered by the worsening situation of the Russian economy which contagiously (via the export channel) affected Lithuanian economy. </t>
  </si>
  <si>
    <t>Due to subdued economic environment and restitution of residents' deposits, there was surplus liquidity in the banking system. In order to keep the exchange rate of Litas fixed, the Bank of Lithuania was active in restrictive open market operations (time deposit auctions). During 1998–1999, the Bank of Lithuania provided a liquidity loan to one bank and participated in several short-term direct repurchase agreements to help banks with liquidity shortage.</t>
  </si>
  <si>
    <t xml:space="preserve"> No systemic financial institution defaulted during the crisis.</t>
  </si>
  <si>
    <t>Latvia regained its independance and transition from the planned to market economy began.</t>
  </si>
  <si>
    <t xml:space="preserve">Tensions were caused by the events of purely transitional nature as planned economy was being replaced by new market economy after Latvia regained its independence. The financial market was in an infant stage of its development. Therefore, it is not appropriate to classify the 1992 episode as a fully-fledged currency crisis. National currency "lats" was introduced in 1993-03. </t>
  </si>
  <si>
    <t xml:space="preserve"> National currency "lats" was introduced in 1993-03. </t>
  </si>
  <si>
    <t>1998-08</t>
  </si>
  <si>
    <t>1999-03</t>
  </si>
  <si>
    <t xml:space="preserve">Russia's sovereign default and devaluation of rubble resulted in the decrease in value of assets of Latvian banking sector, losses were further amplified by the exposure concentration, adverse developments in the domestic real economy and decreasing confidence level overall. </t>
  </si>
  <si>
    <t xml:space="preserve">1998-09 the fifth largest bank "Rīgas komercbanka" received liquidity support from the central bank and in 1999-03 it was declared insolvent, there were no other crisis management policies. </t>
  </si>
  <si>
    <t>The financial institutions in financial distress (mortgage banks) were not systemically important. In 1998-09, the fifth largest bank "Rīgas komercbanka" received  capital injection and liquidity support from the government and the central bank.</t>
  </si>
  <si>
    <t xml:space="preserve">Motivation: 
The root cause of this stress period was not in the financial sector, nor was the financial sector an important accelerator. Credit growth was high before and during this period, but this did not lead to substantial losses. </t>
  </si>
  <si>
    <t>Macroeconomic problems (low productivity growth, high inflation) were exacerbated by the oil crisis and the impact on exchange rates and balance of payments. The root cause of this stress period was not in the financial sector, nor was the financial sector an important accelerator.</t>
  </si>
  <si>
    <t>In response to the oil crisis, the central bank refrained from monetary tightening in 1974 (despite high inflation and credit growth). In 1975, monetary policy was loosened. In 1974, the goverment decided on a fiscal stimulus.</t>
  </si>
  <si>
    <t xml:space="preserve"> There were no severe problems with financial institutions or other systemic players in this episode.</t>
  </si>
  <si>
    <t>There are no conclusions to be drawn for modern macroprudential policy from this event against the backdrop of the limited relevance of this event for the financial system.</t>
  </si>
  <si>
    <t>1983-09</t>
  </si>
  <si>
    <t>1985-01</t>
  </si>
  <si>
    <t xml:space="preserve">Excessive credit growth and leverage.
Motivation: 
The economic crisis was rooted in macroeconomic imbalances, but was exacerbated by a housing market bust (house prices dropped over 30% between 1978and 1982). The 1980s episode was not a systemic crises in our view. Referring to the three criteria:
i)             The role of the financial sector in originating/amplifying the shock was limited. The shock was originated by macroeconomic imbalances and inflationary pressures. DNB responded by tightening monetary policy, which induced a housing market bust. This led to severe problems at some mortgage banks (which were relatively small, regional banks at that time).
ii)            There were bankruptcies and restructurings of some mortgage banks, but these were not systemic.
iii)           Controlling inflation was the main policy objective at that time (through a substantial increase in interest rates and wage moderation). There was some government involvement in arranging the restructurings and takeover of a number of mortgage banks.
</t>
  </si>
  <si>
    <t>The economic crisis was rooted in macroeconomic imbalances, but was exacerbated by a housing market bust (house prices dropped over 30% between 1978and 1982).</t>
  </si>
  <si>
    <t>Monetary policy was primarily aimed at lowering inflation and stabilising the exhange rate. Due to the housing market bust, one mortgage bank failed, and three mortgage banks were taken over by other financial institutions.</t>
  </si>
  <si>
    <t>The financial institutions in financial distress (mortgage banks) were not systemic.</t>
  </si>
  <si>
    <t>2002-06</t>
  </si>
  <si>
    <t>2004-08</t>
  </si>
  <si>
    <t>Stress already started in 2001, with sharp fall in equity prices and increase in implicit volatility.</t>
  </si>
  <si>
    <t>The event was an episode of elevant financial market turbulence in relation to external events, including the burst of the IT bubble, the terrorist attacks of 11/9/2001. Stress already started in 2001, with sharp fall in equity prices and increase in implicit volatility. Banks and institutional investors were sufficiently able to absorb (market) losses. There was no crisis, although credit growth was elevated in the period before this event (according to credit-to-GDP gap).</t>
  </si>
  <si>
    <t>No crisis, even though credit growth was excessive (according to credit-to-GDP gap).</t>
  </si>
  <si>
    <t>2002-10</t>
  </si>
  <si>
    <t>2003-10</t>
  </si>
  <si>
    <t>Excessive credit growth, exposure concentration.</t>
  </si>
  <si>
    <t>Eight relatively small local and regional banks suffered large loan losses, leading to inadequate capital coverage.  Losses occured partly due to difficulties in fish farming as well as the bankruptcy of a large factoring company.</t>
  </si>
  <si>
    <t>Bank problems were solved through acquistions by larger banks.</t>
  </si>
  <si>
    <t>2002-10 First breach of Basel 1 Minimum capital requirement of a bank.</t>
  </si>
  <si>
    <t xml:space="preserve">Only smaller banks were really affected. </t>
  </si>
  <si>
    <t>The shock orignated in the external environment. While it had macroeconomic implications the event had no significant impact on the Polish Financial System.</t>
  </si>
  <si>
    <t>1977-06</t>
  </si>
  <si>
    <t>1978-12</t>
  </si>
  <si>
    <t>1979-07</t>
  </si>
  <si>
    <t>Portugal requested assistance from the IMF to solve a problem of public and external deficits associated with other macroeconomic imbalances (increases in unemployment, oil prices and inflation) and substantial capital outflows and decline of foreign exchange reserves.</t>
  </si>
  <si>
    <t>The IMF assistance program included several adjustment measures to address the imbalances such as the adoption of a crawling-peg exchange rate regime (with regular and pre-announced currency devaluations), credit limits aiming to control aggregate demand and the external balance, administrative restraints on interest rates, the removal of restrictions on foreign trade and strong capital control.</t>
  </si>
  <si>
    <t>1992-04</t>
  </si>
  <si>
    <t>In this period Portugal experienced volatility in foreign exchange market related to a change in the currency regime change (ERM). Tensions did not propagate to the banking system.</t>
  </si>
  <si>
    <t>1990-01</t>
  </si>
  <si>
    <t>1992-12</t>
  </si>
  <si>
    <t>External imbalances.</t>
  </si>
  <si>
    <t xml:space="preserve">Following the austerity policy implemented in the 1980s by the Ceausescu regime in order to repay the external debt, in 1990, in the process of transition to a free market economy, a large structural imbalance was built in the current account (deficit of 14% of GDP). As a result, the national currency lost in 1991, 80% of its value, in terms of USD. International reserves in the banking system (central bank and commercial banks) declined by 14%. </t>
  </si>
  <si>
    <t>1974-09</t>
  </si>
  <si>
    <t>1975-11</t>
  </si>
  <si>
    <t>This period wes characterised by real economic turbulence due to oil price movements, high inflation and devaluations of the Swedish krona. There were no broader implications for the financial system and banks were stable.</t>
  </si>
  <si>
    <t>1976-10</t>
  </si>
  <si>
    <t>1979-03</t>
  </si>
  <si>
    <t>The event was sparked by an external oil price shock  causing a "normal" economic slowdown. Additionally, high inflation  in combination with a currency peg put Swedish exporters in a weak position, something that finally made Sweden devaluate the Krona. There were no broder implications for the financial system and banks were stable.</t>
  </si>
  <si>
    <t>1980-01</t>
  </si>
  <si>
    <t>1983-08</t>
  </si>
  <si>
    <t>This period was characterised by real economic turbulence due to oil price movements, high inflation and devaluations of the Swedish krona. There were no broader implications for the financial system and banks were stable.</t>
  </si>
  <si>
    <t>2000-10</t>
  </si>
  <si>
    <t>2001-10</t>
  </si>
  <si>
    <t>Excessive credit growth and leverage. 
Motivation: 
Although not credit driven, asset prices (IT related equities) were clearly overvalued.</t>
  </si>
  <si>
    <t>This episode relates to the burst of the IT bubble in the early 2000s. When expectations regarding high profits in the IT-sector were not realised, valuations dropped sharply and asset prices plunged.</t>
  </si>
  <si>
    <t>There was no particular crisis management policies.</t>
  </si>
  <si>
    <t>Excessive credit growth and leverage. 
Motivation: 
After the restructuralisation of the banking system there was a high demand and supply for housing loans. This led to a boom of housing in the period before the crisis together with a rapid growth of real estate prices.</t>
  </si>
  <si>
    <t>As Slovakia has a small and open economy, the financial crises that turned into a global recession had its impact also on the Slovak economy and consequently on the banking sector. In 2009 there was a significant drop of real GDP as well as real estate prices and an increase in the rate of unemployment. Banks recorded an increase of NPL ratios and default rates as well. The volume of corporate loans recorded negative annual changes. On the other hand, the banking sector was relatively well capitalised and the impact on the performance of housing loans was relatively muted, partially also due to decreasing interest rates. Therefore, there was neither bank failure nor need of any capital injection or recapitalisation of Slovak banks. While the underlying period cannot be considered as a systemic crisis for Slovakia because no bank failures took place and there was no need of any policy response (in terms of, e.g., recapitalisation), it is the period when the banking sector in its current form faced a stressed period. Due to the development of NPLs, default rates and the volume of loans, the period can be considered important also for the calibration of macroprudential decisions.</t>
  </si>
  <si>
    <t>1981-12</t>
  </si>
  <si>
    <t>Motivation: excessive public expenditure. 
Accelerator: the Iranian revolution.</t>
  </si>
  <si>
    <t>In the context of the oil shock and other domestic imbalances inflation reached double-digit figures. Effect: economic slowdown and uncertainty. No implications for the financial system.</t>
  </si>
  <si>
    <t>Reduction of fiscal deficit and tightening of monetary policy.</t>
  </si>
  <si>
    <t>There are no conclusions to be drawn for modern macroprudential policy from this event against the backdrop of the nature of the event  and the limited implications for the financial sector.</t>
  </si>
  <si>
    <t>2016-06</t>
  </si>
  <si>
    <t>2015-03</t>
  </si>
  <si>
    <t>2011-09</t>
  </si>
  <si>
    <t>2019-09</t>
  </si>
  <si>
    <t>2016-09</t>
  </si>
  <si>
    <t>2014-09</t>
  </si>
  <si>
    <t>2017-06</t>
  </si>
  <si>
    <t>2013-09</t>
  </si>
  <si>
    <t>2014-06</t>
  </si>
  <si>
    <t>2017-03</t>
  </si>
  <si>
    <t>The global financial crisis resulted in a drop of Bulgarian exports, deterioration of business climate, rise of unemployment and significant fall of housing prices. These developments affected the debt servicing capacity of corporations and households, leading to deterioration in banks’ asset quality. Nevertheless, credit institutions weathered the subsequent increase of non-performing loans and impairments thanks to the significant capital- and liquidity buffers that had accumulated in the pre-crisis period. As there was no feedback loop between the financial system and the real economy, nor bank failures and need to recapitalize banks, the impact of the global financial crisis on the Bulgarian financial system could be classified as “residual event” rather than “systemic crisis”.</t>
  </si>
  <si>
    <t>1) EU/ECB/IMF Financial Support Program (May 2010).
2) Establishment of Hellenic Financial Stability Fund (July 2010).
3) Adoption of new resolution framework (October 2011).
4) Implementation of the EU Summit Decision on PSI (27 October 2011).
5) Diagnostic exercise of loan portfolios conducted by BlackRock for the Greek banking sector (December 2011).
6) Resolution of Hellenic Postbank through a bridge bank (January 2012).
7) Recapitalisation exercise covering all risks conducted by BoG (February 2012).
8) Implementation of PSI+ (March 2012).
9) Increase of the HFSF capital to fully cover banks' recapitalisation needs (March 2012).
10) Establishment of the Resolution Unit within the Bank of Greece (March 2012). Resolution of a number of cooperative banks (March 2012) and ATEbank (July 2012).
11) Buy-back of sovereign debt and disbursement of the second tranche of the second Financial Support Programme (December 2012).
12) Publication of the "Report on the Recapitalisation and Restructuring of the Greek banking sector" (December 2012).
13) Acquisition of the Cypriot banks’ branches in Greece by Piraeus Bank (March 2013).
14) Completion of banking sector restructuring through the sale of bridge banks and the resolution of commercial banks that failed to meet capital needs (July 2013).
15) Cooperative banks restructuring through capital raising by some cooperative banks and the resolution of three weak institutions (November-December 2013).
16) Diagnostic study of loan portfolios and 2013 stress testing of Greek commercial banks (comprehensive report published in March 2014).
17) Enhancement of NPL management supervisory framework and removal of administrative and legal impediments (2014-2016).
18) Imposition of capital control measures (June 2015).
19) ESM Financial Assistance Facility Programme to Greece with a funding ceiling up to €86bn (August 2015).
20) Comprehensive Assessment for the four SIs (conducted by ECB) and Attica Bank (conducted by the BoG – October 2015).
21) Establishment of a secondary NPL servicing and loan sales market (2016-2018). Fine-tuning of NPL resolution (e.g. e-auctions, protection of primary residence).
22) Successful exit from the ESM Financial Assistance Facility Programme (August 2018) underpinned by a considerable cash buffer.
References:
Bank of Greece, "Report on the Recapitalisation and Restructuring of the Greek banking sector", 2012.
Bank of Greece, "2013 Stress Test of the Greek Banking Sector".</t>
  </si>
  <si>
    <t>1981-11 (The IMF refused to  approve  the release of the next installment of SDR 76 million  planned for November 1981  of the stand-by agreement due to payment
problems to foreign banks and lack of economic reforms); 1982-12 (A rescheduling agreement of USD 4.8 billion over a period of 6 years was signed with foreign creditor banks. The IMF arrangement resumed only for SDR 10 million - token drawing - in July 1982). Boughton, James M. , 2001, Silent Revolution. The International Monetary Fund 1979–1989, Chapter 8 The Crisis Erupts, IMF</t>
  </si>
  <si>
    <t>In late 1990 and early 1991, Romania began structural economic reforms, including measures to reduce the impact of external sector liberalization on prices and current account and fiscal consolidation. In April 1991 a Stand-By agreement was signed with IMF for SDR 380.5 billion. IMF Annual Report 1991.</t>
  </si>
  <si>
    <t xml:space="preserve">In 2007,  the strict credit regulation that required financial institutions (both banks and non-bank financial institutions) to have hard DSTI and LTV limits was replaced with a much flexible regulation that required only that such limits are defined by financial institutions in their internal norms, differentiated by borrower risk class. </t>
  </si>
  <si>
    <t>In response to the crisis, the authorities took several steps to support the banking system and to strengthen financial oversight. They include:
- Capital support and funding guarantees by the federal state of Austria. The Austrian Financial Market Stability Package of 2008 included: €15 billion for bank recapitalization measures; up to €75 billion of bank funding guarantees; and unlimited deposit insurance until end-2009. A federal entity was created to manage public participations in the banking system. The legal basis was laid out in the Interbank Market Support Act ("Interbankmarktstärkungsgesetz") and the Financial Market Stability Act ("Finanzmarktstabilitätsgesetz"). 
- Measures targeting foreign currency loans. The FMA followed up its urgent recommendation to banks not to grant foreign currency loans to households with an extension of its Minimum Standards for Granting and Managing Foreign Currency Loans and Loans with Repaymnet Vehicles in March 2010. Moreover, Austria has implemented the set of seven recommendations published by the European Systemic Risk Board in the fall of 2011 with a view to curbing lending in foreign currency. Integrating the three previous versions, the new Minimum Standards issued by the FMA in 2013 also take account of both the ESRB’s recommendations and supervisory experience. In particular, they address the issue of foreign currency lending by subsidiaries of Austrian banks abroad (especially in CESEE). In addition, domestic banks’ business in the region is subject to Guiding Principles published by the OeNB and the FMA in 2010. The measures are considered as "soft law".
- Strengthening of the sustainability of the business model of large Austrian banks ("Sustainability Package"). In March 2012, the OeNB and the FMA published a supervisory guidance on strengthening the sustainability of the business models of large internationally active Austrian banks with a view to contributing to financial stability both in Austria and in the subsidiaries’ host countries. More specifically, the set of measures aimed at (i) increasing these banks’ capital base in the medium and long term, (ii) achieving a more balanced refinancing structure of exposed subsidiaries, and (iii) ensuring that banks have in place adequate recovery and resolution plans for potential crisis situations. Between 2012 and 2015, the guidance applied to three Austrian banking groups on the grounds of their size, systemic relevance as well as the complexity of their business models (numerous subsidiaries): Erste Group Bank, Raiffeisen Zentralbank and UniCredit Bank Austria. From 2016 onwards, the guidance applies only to two Austrian banking groups (Erste Group Bank and Raiffeisen Bank International). The Sustainability Package is considered as "soft law".
- Cross-border collaboration by FMA and OeNB. Austria has been an active participant in the Vienna Initiative aiming to bolster coordination among home and host country authorities and avoid disorderly deleveraging in CESEE. The Initiative was launched in January 2009. It brought together all the relevant public and private sector stakeholders of EU-based cross-border banks active in emerging Europe, which owned much of the banking sectors in that region and also held a significant part of government securities.
- Expiration of Interbank Market Support Act by end-2010 
- Deregulation of Austrian Bank Hypo Alpe Adria and the creation of the wind-down entity by end-2014. 
References:
Austrian Financial Market Stability Package:  https://english.bmf.gv.at/financial-sector/austrian-financial-market-stability-package.html
Foreign currency loans and repayment vehicle loans: http://www.oenb.at/en/Financial-Stability/Systemic-Risk-Analysis/Foreign-Currency-Loans-and-Repayment-Vehicle-Loans.html 
Sustainability of large Austrian banks’ business models:  http://www.oenb.at/en/Financial-Stability/Systemic-Risk-Analysis/Sustainability-of-Large-Austrian-Banks--Business-Models.html 
Vienna Initiative: http://vienna-initiative.com/</t>
  </si>
  <si>
    <t>This event had
 limited relevance to the financial system, which was completely within the public sector.</t>
  </si>
  <si>
    <t>2012-03</t>
  </si>
  <si>
    <t>System back to "normal" date</t>
  </si>
  <si>
    <t>Despite the significant increase of NPL, there was no feedback loop between the financial system and the real economy, nor bank failures and need to recapitalize banks.</t>
  </si>
  <si>
    <t xml:space="preserve">2012-11 </t>
  </si>
  <si>
    <t xml:space="preserve">2012-09 </t>
  </si>
  <si>
    <r>
      <t xml:space="preserve">Initially the crisis was treated as a liquidity crunch with problems only at individual institutions. On 9 August, 2007, the ECB provided an unlimited ‘fine-tuning’ operation. One week before, Germany’s </t>
    </r>
    <r>
      <rPr>
        <i/>
        <sz val="11"/>
        <rFont val="Arial"/>
        <family val="2"/>
      </rPr>
      <t>KFW</t>
    </r>
    <r>
      <rPr>
        <sz val="11"/>
        <rFont val="Arial"/>
        <family val="2"/>
      </rPr>
      <t xml:space="preserve">-bank had taken over the distressed </t>
    </r>
    <r>
      <rPr>
        <i/>
        <sz val="11"/>
        <rFont val="Arial"/>
        <family val="2"/>
      </rPr>
      <t>IKB Deutsche Industriebank</t>
    </r>
    <r>
      <rPr>
        <sz val="11"/>
        <rFont val="Arial"/>
        <family val="2"/>
      </rPr>
      <t xml:space="preserve">, which had provided outsized liquidity lines to special purpose vehicles. The orderly market exit of SIFIs required substantial government intervention. Further measures included: nationalisation of </t>
    </r>
    <r>
      <rPr>
        <i/>
        <sz val="11"/>
        <rFont val="Arial"/>
        <family val="2"/>
      </rPr>
      <t>Hypo Real Estate</t>
    </r>
    <r>
      <rPr>
        <sz val="11"/>
        <rFont val="Arial"/>
        <family val="2"/>
      </rPr>
      <t xml:space="preserve">; following October 2008 the </t>
    </r>
    <r>
      <rPr>
        <i/>
        <sz val="11"/>
        <rFont val="Arial"/>
        <family val="2"/>
      </rPr>
      <t>Financial Market Stabilisation Agency</t>
    </r>
    <r>
      <rPr>
        <sz val="11"/>
        <rFont val="Arial"/>
        <family val="2"/>
      </rPr>
      <t xml:space="preserve"> (FMSA) was established at the national level, in order to manage ‘bad banks’, recapitalizations, guarantees and ‘risk shields’. Similar measures were taken at the level of </t>
    </r>
    <r>
      <rPr>
        <i/>
        <sz val="11"/>
        <rFont val="Arial"/>
        <family val="2"/>
      </rPr>
      <t xml:space="preserve">Bundeslaender </t>
    </r>
    <r>
      <rPr>
        <sz val="11"/>
        <rFont val="Arial"/>
        <family val="2"/>
      </rPr>
      <t xml:space="preserve">for some </t>
    </r>
    <r>
      <rPr>
        <i/>
        <sz val="11"/>
        <rFont val="Arial"/>
        <family val="2"/>
      </rPr>
      <t>Landesbanken</t>
    </r>
    <r>
      <rPr>
        <sz val="11"/>
        <rFont val="Arial"/>
        <family val="2"/>
      </rPr>
      <t>. At the European level the ESCB stabilised the situation by extraordinary monetary policy operations, complementarily the ESM was established.</t>
    </r>
    <r>
      <rPr>
        <sz val="11"/>
        <rFont val="Calibri"/>
        <family val="2"/>
        <scheme val="minor"/>
      </rPr>
      <t xml:space="preserve"> 
The "back to normal" date was chosen to correspond with end of crisis management measures, as output gap would have indicated a return to normal while crisis measures were still ongoing. NPL criterion not applied due to limited data availability.</t>
    </r>
  </si>
  <si>
    <t xml:space="preserve">The governments of Belgium, Luxembourg and the Netherlands intervened during the problems with Fortis. In September 2008 €2.5 billion was injected into Fortis after the Luxembourg government acquired approximately 50% of the bank's equity. In October 2008, the Belgian and Luxembourg governments consolidated Fortis in their two countries. Fortis was renamed to BGL in Luxembourg in December of the same year. The stress ended October 2010 when the bank was ultimately incorporated into BGL BNP Paribas. In addition to these measures, in October 2008, there was a total capital injection of €6.4 billion in to Dexia of which €376 million was contributed by the LU government. This was followed by a state guarantee of €150 billion of which 3% was contributed by Luxembourg. Ultimately Dexia was restructured by the Belgian government in 2011. 
Regarding the choice of the "back to normal" date, neither the NPL nor the output gap criteria proposed as one-size-fits-all criteria for the "return to normal" date are reliable indicators for Luxembourg. Luxembourg NPL levels are historically low and the output gap results in a return to normal date that is considered to be to late. Based on internal analyses and the absence of a material impact of the sovereign debt crisis on Luxembourg, a return to normal date of June 2011 was mutually agreed by the national authorities, the ECB and the ESRB. </t>
  </si>
  <si>
    <t>Measures to stabilise the banking system have had a relatively strong impact on the major balance sheet categories. The following measures were taken: 
- the recapitalisation of NLB d.d., NKBM d.d., Abanka Vipa d.d., Banka Celje d.d. and two smaller banks, Factor banka d.d. and Probanka d.d., which have been undergoing an orderly wind-down process since September 2013 by the Republic of Slovenia, 
- the write-down of subordinated instruments (bail-in),
- the transfer of certain non-performing claims from recapitalised banks to the Bank Assets Management Company (BAMC); the BAMC has acquired assets paid with the bonds guaranteed by the Republic of Slovenia.     
The last transfers of NPLs and last recapitalisation measures took place in December 2014.
Regarding the choice of the "back to normal"date, the NPL criteria for "back to normal" date gives Dec. 2013, which is only one month after Slovenian banks reached the NPE peak in Nov. 2013. In Dec.2013 a large portion of NPE was transferred to a bad bank. This date is also a full year before the "end of crisis management" date, which implies that the latter is more appropriate.</t>
  </si>
  <si>
    <t>The state support measures included recapitalisations, asset/liability guarantees, transfer of risky assets to special purpose vehicle, emergency liquidity assistance, and an increased amount of deposit guarantee. A description of these measures and the progress in the restructuring of banks that received support can be found in the NBB Financial Stability Report from 2009 (pp 28-35), 2010 (pp 31-34), 2012 (pp 28-30) and 2013 (pp28-31).
The “back-to-normal” date was set at the “end of crisis management” date instead of the dates suggested by the NPL or output gap criterion, as the latter are not very relevant in case of Belgium. As NPL levels in Belgium are low and their increase following the crisis has been relatively limited, the date suggested by the NPL criterion is considered too late, whereas the date suggested by the output gap criterion falls before the end of the crisis management and is considered too early.</t>
  </si>
  <si>
    <t xml:space="preserve">Notes: For the systemic crises which occurred after 2007 and notably European sovereign and banking crises in euro area countries, the “back to normal” date has been defined differently because monetary policy continues to be accommodative, while the recovery has been uneven across countries. In this case, the “back to normal” date, which does not exclude further post-crisis adjustment and does not imply a necessary activation of the CCyB, is defined using the following criterion: when 20% of the NPL ratio increase following the start of the crisis was reabsorbed, or alternatively when the output gap is closed (some country exceptions are possible and explained in the database). The NPL ratio considered is the ratio of non-performing loans to total gross loans from the International Monetary Fund’s Financial Soundness Indicators database (except for LV where data was provided by national authorities); and the output gap (AMECO database) is considered closed when it has been strictly positive for two consecutive quarters, applying a rounding to the nearest hundredth. For AT, CY, ES, GR, HU, HR, IE, IT, LT, LV, and PT, the "back to normal" date is determined by the date when 20% of the increase in the ratio of NPLs to  total gross loans after the crisis have been reabsorbed.  For FR, NL, UK and SE, due to NPL data availability issues or very low levels of NPLs, the "back to normal" date is the date when the output gap becomes positive for two consecutive quarters. For several remaining countries, the "back to normal" date was based on "back to normal" dates mentioned in the first version of the database (DK, NO, RO), or dates chosen by the national authorities (BE, DE, LU, SI). </t>
  </si>
  <si>
    <r>
      <t xml:space="preserve">There was no necessity for interventions or implementation of any extraordinary supervisory measures against </t>
    </r>
    <r>
      <rPr>
        <u/>
        <sz val="11"/>
        <rFont val="Calibri"/>
        <family val="2"/>
        <scheme val="minor"/>
      </rPr>
      <t>banks</t>
    </r>
    <r>
      <rPr>
        <sz val="11"/>
        <rFont val="Calibri"/>
        <family val="2"/>
        <scheme val="minor"/>
      </rPr>
      <t xml:space="preserve"> and non-banking financial institutions, no bail-out and no financial institution went bankrupt.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</si>
</sst>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9" x14ac:knownFonts="1">
    <font>
      <sz val="11"/>
      <color theme="1"/>
      <name val="Calibri"/>
      <family val="2"/>
      <scheme val="minor"/>
    </font>
    <font>
      <sz val="11"/>
      <color rgb="FFFF0000"/>
      <name val="Calibri"/>
      <family val="2"/>
      <scheme val="minor"/>
    </font>
    <font>
      <sz val="11"/>
      <color theme="0"/>
      <name val="Calibri"/>
      <family val="2"/>
      <scheme val="minor"/>
    </font>
    <font>
      <sz val="11"/>
      <name val="Calibri"/>
      <family val="2"/>
      <scheme val="minor"/>
    </font>
    <font>
      <i/>
      <sz val="11"/>
      <name val="Arial"/>
      <family val="2"/>
    </font>
    <font>
      <sz val="11"/>
      <name val="Arial"/>
      <family val="2"/>
    </font>
    <font>
      <sz val="11"/>
      <color theme="1"/>
      <name val="Arial"/>
      <family val="2"/>
    </font>
    <font>
      <sz val="10"/>
      <color theme="1"/>
      <name val="Calibri"/>
      <family val="2"/>
      <scheme val="minor"/>
    </font>
    <font>
      <u/>
      <sz val="1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0" xfId="0" applyAlignment="1">
      <alignment wrapText="1"/>
    </xf>
    <xf numFmtId="0" fontId="0" fillId="0" borderId="0" xfId="0" applyAlignment="1">
      <alignment vertical="center"/>
    </xf>
    <xf numFmtId="0" fontId="2" fillId="2" borderId="1" xfId="0" applyFont="1" applyFill="1" applyBorder="1" applyAlignment="1">
      <alignment vertical="top" wrapText="1"/>
    </xf>
    <xf numFmtId="0" fontId="3" fillId="3" borderId="1" xfId="0" applyFont="1" applyFill="1" applyBorder="1" applyAlignment="1">
      <alignment vertical="top"/>
    </xf>
    <xf numFmtId="0" fontId="3" fillId="0" borderId="0" xfId="0" applyFont="1"/>
    <xf numFmtId="0" fontId="6" fillId="0" borderId="0" xfId="0" applyFont="1" applyAlignment="1">
      <alignment vertical="center"/>
    </xf>
    <xf numFmtId="0" fontId="6" fillId="0" borderId="0" xfId="0" applyFont="1" applyAlignment="1">
      <alignment horizontal="justify" vertical="center"/>
    </xf>
    <xf numFmtId="0" fontId="3" fillId="3" borderId="1" xfId="0" applyFont="1" applyFill="1" applyBorder="1" applyAlignment="1">
      <alignment vertical="top" wrapText="1"/>
    </xf>
    <xf numFmtId="0" fontId="1" fillId="0" borderId="0" xfId="0" applyFont="1" applyAlignment="1">
      <alignment wrapText="1"/>
    </xf>
    <xf numFmtId="0" fontId="3" fillId="0" borderId="0" xfId="0" applyFont="1" applyAlignment="1">
      <alignment wrapText="1"/>
    </xf>
    <xf numFmtId="0" fontId="0" fillId="0" borderId="0" xfId="0" applyAlignment="1"/>
    <xf numFmtId="0" fontId="3" fillId="0" borderId="1" xfId="0" applyFont="1" applyFill="1" applyBorder="1" applyAlignment="1">
      <alignment vertical="top" wrapText="1"/>
    </xf>
    <xf numFmtId="0" fontId="3" fillId="0" borderId="1" xfId="0" quotePrefix="1" applyFont="1" applyFill="1" applyBorder="1" applyAlignment="1">
      <alignment vertical="top" wrapText="1"/>
    </xf>
    <xf numFmtId="0" fontId="3" fillId="0" borderId="1" xfId="0" applyFont="1" applyFill="1" applyBorder="1" applyAlignment="1">
      <alignment horizontal="right" vertical="top" wrapText="1"/>
    </xf>
    <xf numFmtId="0" fontId="0" fillId="0" borderId="0" xfId="0" applyFill="1"/>
    <xf numFmtId="164" fontId="3" fillId="0" borderId="1" xfId="0" applyNumberFormat="1" applyFont="1" applyFill="1" applyBorder="1" applyAlignment="1">
      <alignment vertical="top" wrapText="1"/>
    </xf>
    <xf numFmtId="14" fontId="3" fillId="0" borderId="1" xfId="0" applyNumberFormat="1"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center" vertical="top" wrapText="1"/>
    </xf>
    <xf numFmtId="0" fontId="3" fillId="0" borderId="0" xfId="0" applyFont="1" applyFill="1"/>
    <xf numFmtId="0" fontId="0" fillId="0" borderId="1" xfId="0" applyFont="1" applyFill="1" applyBorder="1" applyAlignment="1">
      <alignment horizontal="left" vertical="center"/>
    </xf>
    <xf numFmtId="0" fontId="0" fillId="0" borderId="0" xfId="0" applyFont="1" applyFill="1" applyAlignment="1">
      <alignment horizontal="left" vertical="center"/>
    </xf>
    <xf numFmtId="49" fontId="0" fillId="0" borderId="1" xfId="0" applyNumberFormat="1" applyFont="1" applyFill="1" applyBorder="1" applyAlignment="1">
      <alignment horizontal="left" vertical="center"/>
    </xf>
    <xf numFmtId="0" fontId="0" fillId="0" borderId="1" xfId="0" applyFont="1" applyFill="1" applyBorder="1" applyAlignment="1">
      <alignment horizontal="left" vertical="center" wrapText="1"/>
    </xf>
    <xf numFmtId="49" fontId="0" fillId="0" borderId="0" xfId="0" applyNumberFormat="1" applyFont="1" applyFill="1" applyAlignment="1">
      <alignment horizontal="left" vertical="center"/>
    </xf>
    <xf numFmtId="49" fontId="0" fillId="0" borderId="2" xfId="0" applyNumberFormat="1" applyFont="1" applyFill="1" applyBorder="1" applyAlignment="1">
      <alignment horizontal="left" vertical="center"/>
    </xf>
    <xf numFmtId="0" fontId="3" fillId="0" borderId="0" xfId="0" applyFont="1" applyFill="1" applyAlignment="1">
      <alignment horizontal="left" vertical="center"/>
    </xf>
    <xf numFmtId="0" fontId="0" fillId="0" borderId="0" xfId="0" applyFont="1" applyFill="1"/>
    <xf numFmtId="0" fontId="0" fillId="0" borderId="0" xfId="0" applyFont="1" applyFill="1" applyAlignment="1">
      <alignment horizontal="left" vertical="center" wrapText="1"/>
    </xf>
    <xf numFmtId="0" fontId="0" fillId="0" borderId="0" xfId="0" applyFont="1"/>
    <xf numFmtId="0" fontId="0" fillId="0" borderId="0" xfId="0" applyFont="1" applyAlignment="1">
      <alignment vertical="center"/>
    </xf>
    <xf numFmtId="0" fontId="3" fillId="0" borderId="1" xfId="0" applyFont="1" applyFill="1" applyBorder="1" applyAlignment="1">
      <alignment wrapText="1"/>
    </xf>
    <xf numFmtId="0" fontId="3" fillId="0" borderId="1" xfId="0" applyFont="1" applyFill="1" applyBorder="1" applyAlignment="1">
      <alignment horizontal="right" wrapText="1"/>
    </xf>
    <xf numFmtId="0" fontId="3" fillId="0" borderId="1" xfId="0" applyFont="1" applyFill="1" applyBorder="1" applyAlignment="1">
      <alignment vertical="top"/>
    </xf>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0" xfId="0" applyFont="1" applyFill="1" applyAlignment="1">
      <alignment wrapText="1"/>
    </xf>
    <xf numFmtId="0" fontId="0" fillId="0" borderId="0" xfId="0" applyFont="1" applyFill="1" applyAlignment="1">
      <alignment wrapText="1"/>
    </xf>
    <xf numFmtId="0" fontId="7" fillId="0" borderId="0" xfId="0" applyFont="1" applyFill="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3A96A-6CCD-42BC-ADFC-33D27A487231}">
  <dimension ref="A1:T61"/>
  <sheetViews>
    <sheetView tabSelected="1" topLeftCell="B1" zoomScale="90" zoomScaleNormal="90" workbookViewId="0">
      <selection activeCell="H11" sqref="H11"/>
    </sheetView>
  </sheetViews>
  <sheetFormatPr defaultRowHeight="15" x14ac:dyDescent="0.25"/>
  <cols>
    <col min="2" max="2" width="8.85546875" style="5" customWidth="1"/>
    <col min="3" max="19" width="15.85546875" customWidth="1"/>
    <col min="20" max="25" width="10.85546875" customWidth="1"/>
  </cols>
  <sheetData>
    <row r="1" spans="1:20" ht="59.25" customHeight="1" x14ac:dyDescent="0.25">
      <c r="A1" s="3" t="s">
        <v>0</v>
      </c>
      <c r="B1" s="3" t="s">
        <v>1</v>
      </c>
      <c r="C1" s="3" t="s">
        <v>2</v>
      </c>
      <c r="D1" s="3" t="s">
        <v>3</v>
      </c>
      <c r="E1" s="3" t="s">
        <v>484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20" ht="15" customHeight="1" x14ac:dyDescent="0.25">
      <c r="A2" s="4"/>
      <c r="B2" s="4"/>
      <c r="C2" s="4"/>
      <c r="D2" s="4"/>
      <c r="E2" s="4"/>
      <c r="F2" s="4" t="s">
        <v>319</v>
      </c>
      <c r="G2" s="4"/>
      <c r="H2" s="4"/>
      <c r="I2" s="4"/>
      <c r="J2" s="4" t="s">
        <v>319</v>
      </c>
      <c r="K2" s="4" t="s">
        <v>320</v>
      </c>
      <c r="L2" s="4"/>
      <c r="M2" s="4"/>
      <c r="N2" s="4"/>
      <c r="O2" s="4"/>
      <c r="P2" s="4"/>
      <c r="Q2" s="4"/>
      <c r="R2" s="4" t="s">
        <v>319</v>
      </c>
      <c r="S2" s="4"/>
    </row>
    <row r="3" spans="1:20" ht="15" customHeight="1" x14ac:dyDescent="0.25">
      <c r="A3" s="12" t="s">
        <v>19</v>
      </c>
      <c r="B3" s="12">
        <v>1</v>
      </c>
      <c r="C3" s="12" t="s">
        <v>41</v>
      </c>
      <c r="D3" s="21" t="s">
        <v>67</v>
      </c>
      <c r="E3" s="21" t="s">
        <v>67</v>
      </c>
      <c r="F3" s="12">
        <v>1</v>
      </c>
      <c r="G3" s="13" t="s">
        <v>69</v>
      </c>
      <c r="H3" s="12" t="s">
        <v>91</v>
      </c>
      <c r="I3" s="12" t="s">
        <v>481</v>
      </c>
      <c r="J3" s="12">
        <v>1</v>
      </c>
      <c r="K3" s="14">
        <v>2</v>
      </c>
      <c r="L3" s="12" t="s">
        <v>129</v>
      </c>
      <c r="M3" s="12">
        <v>0</v>
      </c>
      <c r="N3" s="12">
        <v>0</v>
      </c>
      <c r="O3" s="12">
        <v>1</v>
      </c>
      <c r="P3" s="12">
        <v>1</v>
      </c>
      <c r="Q3" s="12">
        <v>0</v>
      </c>
      <c r="R3" s="12">
        <v>1</v>
      </c>
      <c r="S3" s="12" t="s">
        <v>76</v>
      </c>
      <c r="T3" s="15"/>
    </row>
    <row r="4" spans="1:20" ht="15" customHeight="1" x14ac:dyDescent="0.25">
      <c r="A4" s="12" t="s">
        <v>20</v>
      </c>
      <c r="B4" s="12">
        <v>1</v>
      </c>
      <c r="C4" s="12" t="s">
        <v>42</v>
      </c>
      <c r="D4" s="12" t="s">
        <v>56</v>
      </c>
      <c r="E4" s="21" t="s">
        <v>56</v>
      </c>
      <c r="F4" s="12">
        <v>1</v>
      </c>
      <c r="G4" s="12" t="s">
        <v>70</v>
      </c>
      <c r="H4" s="12" t="s">
        <v>92</v>
      </c>
      <c r="I4" s="22" t="s">
        <v>491</v>
      </c>
      <c r="J4" s="12">
        <v>1</v>
      </c>
      <c r="K4" s="14">
        <v>1</v>
      </c>
      <c r="L4" s="12" t="s">
        <v>50</v>
      </c>
      <c r="M4" s="12">
        <v>0</v>
      </c>
      <c r="N4" s="12">
        <v>0</v>
      </c>
      <c r="O4" s="12">
        <v>1</v>
      </c>
      <c r="P4" s="12">
        <v>1</v>
      </c>
      <c r="Q4" s="12">
        <v>0</v>
      </c>
      <c r="R4" s="12">
        <v>1</v>
      </c>
      <c r="S4" s="12" t="s">
        <v>76</v>
      </c>
      <c r="T4" s="15"/>
    </row>
    <row r="5" spans="1:20" ht="15" customHeight="1" x14ac:dyDescent="0.25">
      <c r="A5" s="12" t="s">
        <v>148</v>
      </c>
      <c r="B5" s="12">
        <v>1</v>
      </c>
      <c r="C5" s="12" t="s">
        <v>154</v>
      </c>
      <c r="D5" s="12" t="s">
        <v>179</v>
      </c>
      <c r="E5" s="12" t="s">
        <v>179</v>
      </c>
      <c r="F5" s="12">
        <v>1</v>
      </c>
      <c r="G5" s="12" t="s">
        <v>76</v>
      </c>
      <c r="H5" s="12" t="s">
        <v>239</v>
      </c>
      <c r="I5" s="12" t="s">
        <v>267</v>
      </c>
      <c r="J5" s="12">
        <v>1</v>
      </c>
      <c r="K5" s="14">
        <v>0</v>
      </c>
      <c r="L5" s="12" t="s">
        <v>292</v>
      </c>
      <c r="M5" s="12">
        <v>1</v>
      </c>
      <c r="N5" s="12">
        <v>1</v>
      </c>
      <c r="O5" s="12">
        <v>1</v>
      </c>
      <c r="P5" s="12">
        <v>0</v>
      </c>
      <c r="Q5" s="12">
        <v>1</v>
      </c>
      <c r="R5" s="12">
        <v>0</v>
      </c>
      <c r="S5" s="12" t="s">
        <v>314</v>
      </c>
      <c r="T5" s="15"/>
    </row>
    <row r="6" spans="1:20" ht="15" customHeight="1" x14ac:dyDescent="0.25">
      <c r="A6" s="12" t="s">
        <v>21</v>
      </c>
      <c r="B6" s="12">
        <v>1</v>
      </c>
      <c r="C6" s="12" t="s">
        <v>155</v>
      </c>
      <c r="D6" s="12" t="s">
        <v>180</v>
      </c>
      <c r="E6" s="12" t="s">
        <v>180</v>
      </c>
      <c r="F6" s="12">
        <v>1</v>
      </c>
      <c r="G6" s="12" t="s">
        <v>76</v>
      </c>
      <c r="H6" s="12" t="s">
        <v>240</v>
      </c>
      <c r="I6" s="12" t="s">
        <v>136</v>
      </c>
      <c r="J6" s="12">
        <v>0</v>
      </c>
      <c r="K6" s="14">
        <v>0</v>
      </c>
      <c r="L6" s="12" t="s">
        <v>76</v>
      </c>
      <c r="M6" s="12">
        <v>0</v>
      </c>
      <c r="N6" s="12">
        <v>0</v>
      </c>
      <c r="O6" s="12">
        <v>0</v>
      </c>
      <c r="P6" s="12">
        <v>1</v>
      </c>
      <c r="Q6" s="12">
        <v>0</v>
      </c>
      <c r="R6" s="12">
        <v>1</v>
      </c>
      <c r="S6" s="12" t="s">
        <v>76</v>
      </c>
      <c r="T6" s="15"/>
    </row>
    <row r="7" spans="1:20" ht="15" customHeight="1" x14ac:dyDescent="0.25">
      <c r="A7" s="12" t="s">
        <v>21</v>
      </c>
      <c r="B7" s="12">
        <v>2</v>
      </c>
      <c r="C7" s="12" t="s">
        <v>43</v>
      </c>
      <c r="D7" s="12" t="s">
        <v>57</v>
      </c>
      <c r="E7" s="23" t="s">
        <v>466</v>
      </c>
      <c r="F7" s="12">
        <v>1</v>
      </c>
      <c r="G7" s="12" t="s">
        <v>71</v>
      </c>
      <c r="H7" s="12" t="s">
        <v>93</v>
      </c>
      <c r="I7" s="12" t="s">
        <v>113</v>
      </c>
      <c r="J7" s="12">
        <v>1</v>
      </c>
      <c r="K7" s="14">
        <v>2</v>
      </c>
      <c r="L7" s="12" t="s">
        <v>130</v>
      </c>
      <c r="M7" s="12">
        <v>1</v>
      </c>
      <c r="N7" s="12">
        <v>1</v>
      </c>
      <c r="O7" s="12">
        <v>1</v>
      </c>
      <c r="P7" s="12">
        <v>1</v>
      </c>
      <c r="Q7" s="12">
        <v>0</v>
      </c>
      <c r="R7" s="12">
        <v>1</v>
      </c>
      <c r="S7" s="12" t="s">
        <v>76</v>
      </c>
      <c r="T7" s="15"/>
    </row>
    <row r="8" spans="1:20" ht="15" customHeight="1" x14ac:dyDescent="0.25">
      <c r="A8" s="12" t="s">
        <v>149</v>
      </c>
      <c r="B8" s="12">
        <v>1</v>
      </c>
      <c r="C8" s="12" t="s">
        <v>156</v>
      </c>
      <c r="D8" s="12" t="s">
        <v>181</v>
      </c>
      <c r="E8" s="12" t="s">
        <v>203</v>
      </c>
      <c r="F8" s="12">
        <v>1</v>
      </c>
      <c r="G8" s="12" t="s">
        <v>214</v>
      </c>
      <c r="H8" s="12" t="s">
        <v>241</v>
      </c>
      <c r="I8" s="12" t="s">
        <v>268</v>
      </c>
      <c r="J8" s="12">
        <v>0</v>
      </c>
      <c r="K8" s="14">
        <v>1</v>
      </c>
      <c r="L8" s="12" t="s">
        <v>293</v>
      </c>
      <c r="M8" s="12">
        <v>1</v>
      </c>
      <c r="N8" s="12">
        <v>0</v>
      </c>
      <c r="O8" s="12">
        <v>1</v>
      </c>
      <c r="P8" s="12">
        <v>0</v>
      </c>
      <c r="Q8" s="12">
        <v>1</v>
      </c>
      <c r="R8" s="12">
        <v>1</v>
      </c>
      <c r="S8" s="12" t="s">
        <v>76</v>
      </c>
      <c r="T8" s="15"/>
    </row>
    <row r="9" spans="1:20" ht="15" customHeight="1" x14ac:dyDescent="0.25">
      <c r="A9" s="12" t="s">
        <v>22</v>
      </c>
      <c r="B9" s="12">
        <v>1</v>
      </c>
      <c r="C9" s="12" t="s">
        <v>157</v>
      </c>
      <c r="D9" s="12" t="s">
        <v>182</v>
      </c>
      <c r="E9" s="12" t="s">
        <v>204</v>
      </c>
      <c r="F9" s="12">
        <v>1</v>
      </c>
      <c r="G9" s="12" t="s">
        <v>215</v>
      </c>
      <c r="H9" s="12" t="s">
        <v>242</v>
      </c>
      <c r="I9" s="12" t="s">
        <v>269</v>
      </c>
      <c r="J9" s="12">
        <v>0</v>
      </c>
      <c r="K9" s="14">
        <v>0</v>
      </c>
      <c r="L9" s="12" t="s">
        <v>294</v>
      </c>
      <c r="M9" s="12">
        <v>0</v>
      </c>
      <c r="N9" s="12">
        <v>0</v>
      </c>
      <c r="O9" s="12">
        <v>1</v>
      </c>
      <c r="P9" s="12">
        <v>0</v>
      </c>
      <c r="Q9" s="12">
        <v>0</v>
      </c>
      <c r="R9" s="12">
        <v>1</v>
      </c>
      <c r="S9" s="12" t="s">
        <v>76</v>
      </c>
      <c r="T9" s="15"/>
    </row>
    <row r="10" spans="1:20" ht="15" customHeight="1" x14ac:dyDescent="0.25">
      <c r="A10" s="12" t="s">
        <v>22</v>
      </c>
      <c r="B10" s="12">
        <v>2</v>
      </c>
      <c r="C10" s="12" t="s">
        <v>158</v>
      </c>
      <c r="D10" s="12" t="s">
        <v>183</v>
      </c>
      <c r="E10" s="12" t="s">
        <v>205</v>
      </c>
      <c r="F10" s="12">
        <v>1</v>
      </c>
      <c r="G10" s="12" t="s">
        <v>216</v>
      </c>
      <c r="H10" s="12" t="s">
        <v>243</v>
      </c>
      <c r="I10" s="12" t="s">
        <v>321</v>
      </c>
      <c r="J10" s="12">
        <v>1</v>
      </c>
      <c r="K10" s="14">
        <v>0</v>
      </c>
      <c r="L10" s="12" t="s">
        <v>295</v>
      </c>
      <c r="M10" s="12">
        <v>0</v>
      </c>
      <c r="N10" s="12">
        <v>0</v>
      </c>
      <c r="O10" s="12">
        <v>1</v>
      </c>
      <c r="P10" s="12">
        <v>1</v>
      </c>
      <c r="Q10" s="12">
        <v>0</v>
      </c>
      <c r="R10" s="12">
        <v>1</v>
      </c>
      <c r="S10" s="12" t="s">
        <v>76</v>
      </c>
      <c r="T10" s="15"/>
    </row>
    <row r="11" spans="1:20" ht="15" customHeight="1" x14ac:dyDescent="0.25">
      <c r="A11" s="12" t="s">
        <v>22</v>
      </c>
      <c r="B11" s="12">
        <v>3</v>
      </c>
      <c r="C11" s="12" t="s">
        <v>44</v>
      </c>
      <c r="D11" s="12" t="s">
        <v>58</v>
      </c>
      <c r="E11" s="23" t="s">
        <v>58</v>
      </c>
      <c r="F11" s="12">
        <v>1</v>
      </c>
      <c r="G11" s="12" t="s">
        <v>72</v>
      </c>
      <c r="H11" s="12" t="s">
        <v>94</v>
      </c>
      <c r="I11" s="24" t="s">
        <v>488</v>
      </c>
      <c r="J11" s="12">
        <v>1</v>
      </c>
      <c r="K11" s="14">
        <v>1</v>
      </c>
      <c r="L11" s="12" t="s">
        <v>131</v>
      </c>
      <c r="M11" s="12">
        <v>0</v>
      </c>
      <c r="N11" s="12">
        <v>0</v>
      </c>
      <c r="O11" s="12">
        <v>1</v>
      </c>
      <c r="P11" s="12">
        <v>1</v>
      </c>
      <c r="Q11" s="12">
        <v>0</v>
      </c>
      <c r="R11" s="12">
        <v>1</v>
      </c>
      <c r="S11" s="12" t="s">
        <v>76</v>
      </c>
      <c r="T11" s="15"/>
    </row>
    <row r="12" spans="1:20" ht="15" customHeight="1" x14ac:dyDescent="0.25">
      <c r="A12" s="12" t="s">
        <v>23</v>
      </c>
      <c r="B12" s="12">
        <v>1</v>
      </c>
      <c r="C12" s="12" t="s">
        <v>159</v>
      </c>
      <c r="D12" s="12" t="s">
        <v>168</v>
      </c>
      <c r="E12" s="12" t="s">
        <v>168</v>
      </c>
      <c r="F12" s="12">
        <v>1</v>
      </c>
      <c r="G12" s="12" t="s">
        <v>217</v>
      </c>
      <c r="H12" s="12" t="s">
        <v>244</v>
      </c>
      <c r="I12" s="12" t="s">
        <v>270</v>
      </c>
      <c r="J12" s="12">
        <v>0</v>
      </c>
      <c r="K12" s="14">
        <v>2</v>
      </c>
      <c r="L12" s="12" t="s">
        <v>296</v>
      </c>
      <c r="M12" s="12">
        <v>1</v>
      </c>
      <c r="N12" s="12">
        <v>0</v>
      </c>
      <c r="O12" s="12">
        <v>1</v>
      </c>
      <c r="P12" s="12">
        <v>1</v>
      </c>
      <c r="Q12" s="12">
        <v>0</v>
      </c>
      <c r="R12" s="12">
        <v>1</v>
      </c>
      <c r="S12" s="12" t="s">
        <v>76</v>
      </c>
      <c r="T12" s="15"/>
    </row>
    <row r="13" spans="1:20" ht="15" customHeight="1" x14ac:dyDescent="0.25">
      <c r="A13" s="12" t="s">
        <v>23</v>
      </c>
      <c r="B13" s="12">
        <v>2</v>
      </c>
      <c r="C13" s="12" t="s">
        <v>45</v>
      </c>
      <c r="D13" s="12" t="s">
        <v>59</v>
      </c>
      <c r="E13" s="12" t="s">
        <v>59</v>
      </c>
      <c r="F13" s="12">
        <v>1</v>
      </c>
      <c r="G13" s="12" t="s">
        <v>73</v>
      </c>
      <c r="H13" s="12" t="s">
        <v>95</v>
      </c>
      <c r="I13" s="12" t="s">
        <v>114</v>
      </c>
      <c r="J13" s="12">
        <v>0</v>
      </c>
      <c r="K13" s="14">
        <v>2</v>
      </c>
      <c r="L13" s="12" t="s">
        <v>132</v>
      </c>
      <c r="M13" s="12">
        <v>0</v>
      </c>
      <c r="N13" s="12">
        <v>0</v>
      </c>
      <c r="O13" s="12">
        <v>1</v>
      </c>
      <c r="P13" s="12">
        <v>1</v>
      </c>
      <c r="Q13" s="12">
        <v>0</v>
      </c>
      <c r="R13" s="12">
        <v>1</v>
      </c>
      <c r="S13" s="12" t="s">
        <v>76</v>
      </c>
      <c r="T13" s="15"/>
    </row>
    <row r="14" spans="1:20" ht="15" customHeight="1" x14ac:dyDescent="0.25">
      <c r="A14" s="12" t="s">
        <v>150</v>
      </c>
      <c r="B14" s="12">
        <v>1</v>
      </c>
      <c r="C14" s="12" t="s">
        <v>160</v>
      </c>
      <c r="D14" s="12" t="s">
        <v>184</v>
      </c>
      <c r="E14" s="12" t="s">
        <v>206</v>
      </c>
      <c r="F14" s="12">
        <v>1</v>
      </c>
      <c r="G14" s="12" t="s">
        <v>218</v>
      </c>
      <c r="H14" s="12" t="s">
        <v>245</v>
      </c>
      <c r="I14" s="12" t="s">
        <v>271</v>
      </c>
      <c r="J14" s="12">
        <v>0</v>
      </c>
      <c r="K14" s="14">
        <v>1</v>
      </c>
      <c r="L14" s="12" t="s">
        <v>297</v>
      </c>
      <c r="M14" s="12">
        <v>0</v>
      </c>
      <c r="N14" s="12">
        <v>0</v>
      </c>
      <c r="O14" s="12">
        <v>1</v>
      </c>
      <c r="P14" s="12">
        <v>0</v>
      </c>
      <c r="Q14" s="12">
        <v>1</v>
      </c>
      <c r="R14" s="12">
        <v>1</v>
      </c>
      <c r="S14" s="12" t="s">
        <v>76</v>
      </c>
      <c r="T14" s="15"/>
    </row>
    <row r="15" spans="1:20" ht="15" customHeight="1" x14ac:dyDescent="0.25">
      <c r="A15" s="12" t="s">
        <v>150</v>
      </c>
      <c r="B15" s="12">
        <v>2</v>
      </c>
      <c r="C15" s="12" t="s">
        <v>161</v>
      </c>
      <c r="D15" s="12" t="s">
        <v>185</v>
      </c>
      <c r="E15" s="12" t="s">
        <v>189</v>
      </c>
      <c r="F15" s="12">
        <v>1</v>
      </c>
      <c r="G15" s="12" t="s">
        <v>219</v>
      </c>
      <c r="H15" s="12" t="s">
        <v>246</v>
      </c>
      <c r="I15" s="12" t="s">
        <v>272</v>
      </c>
      <c r="J15" s="12">
        <v>0</v>
      </c>
      <c r="K15" s="14">
        <v>1</v>
      </c>
      <c r="L15" s="12" t="s">
        <v>298</v>
      </c>
      <c r="M15" s="12">
        <v>0</v>
      </c>
      <c r="N15" s="12">
        <v>0</v>
      </c>
      <c r="O15" s="12">
        <v>1</v>
      </c>
      <c r="P15" s="12">
        <v>0</v>
      </c>
      <c r="Q15" s="12">
        <v>1</v>
      </c>
      <c r="R15" s="12">
        <v>1</v>
      </c>
      <c r="S15" s="12" t="s">
        <v>76</v>
      </c>
      <c r="T15" s="15"/>
    </row>
    <row r="16" spans="1:20" ht="15" customHeight="1" x14ac:dyDescent="0.25">
      <c r="A16" s="12" t="s">
        <v>150</v>
      </c>
      <c r="B16" s="12">
        <v>3</v>
      </c>
      <c r="C16" s="12" t="s">
        <v>162</v>
      </c>
      <c r="D16" s="12" t="s">
        <v>186</v>
      </c>
      <c r="E16" s="12" t="s">
        <v>207</v>
      </c>
      <c r="F16" s="12">
        <v>1</v>
      </c>
      <c r="G16" s="12" t="s">
        <v>220</v>
      </c>
      <c r="H16" s="12" t="s">
        <v>247</v>
      </c>
      <c r="I16" s="12" t="s">
        <v>273</v>
      </c>
      <c r="J16" s="12">
        <v>0</v>
      </c>
      <c r="K16" s="14">
        <v>2</v>
      </c>
      <c r="L16" s="12" t="s">
        <v>299</v>
      </c>
      <c r="M16" s="12">
        <v>0</v>
      </c>
      <c r="N16" s="12">
        <v>0</v>
      </c>
      <c r="O16" s="12">
        <v>1</v>
      </c>
      <c r="P16" s="12">
        <v>0</v>
      </c>
      <c r="Q16" s="12">
        <v>0</v>
      </c>
      <c r="R16" s="12">
        <v>1</v>
      </c>
      <c r="S16" s="12" t="s">
        <v>76</v>
      </c>
      <c r="T16" s="15"/>
    </row>
    <row r="17" spans="1:20" ht="15" customHeight="1" x14ac:dyDescent="0.25">
      <c r="A17" s="12" t="s">
        <v>24</v>
      </c>
      <c r="B17" s="12">
        <v>1</v>
      </c>
      <c r="C17" s="12" t="s">
        <v>163</v>
      </c>
      <c r="D17" s="12" t="s">
        <v>187</v>
      </c>
      <c r="E17" s="12" t="s">
        <v>187</v>
      </c>
      <c r="F17" s="12">
        <v>1</v>
      </c>
      <c r="G17" s="12" t="s">
        <v>221</v>
      </c>
      <c r="H17" s="12" t="s">
        <v>248</v>
      </c>
      <c r="I17" s="12" t="s">
        <v>274</v>
      </c>
      <c r="J17" s="12">
        <v>0</v>
      </c>
      <c r="K17" s="14">
        <v>2</v>
      </c>
      <c r="L17" s="12" t="s">
        <v>163</v>
      </c>
      <c r="M17" s="12">
        <v>0</v>
      </c>
      <c r="N17" s="12">
        <v>0</v>
      </c>
      <c r="O17" s="12">
        <v>1</v>
      </c>
      <c r="P17" s="12">
        <v>1</v>
      </c>
      <c r="Q17" s="12">
        <v>0</v>
      </c>
      <c r="R17" s="12">
        <v>1</v>
      </c>
      <c r="S17" s="12" t="s">
        <v>76</v>
      </c>
      <c r="T17" s="15"/>
    </row>
    <row r="18" spans="1:20" ht="15" customHeight="1" x14ac:dyDescent="0.25">
      <c r="A18" s="12" t="s">
        <v>24</v>
      </c>
      <c r="B18" s="12">
        <v>2</v>
      </c>
      <c r="C18" s="12" t="s">
        <v>46</v>
      </c>
      <c r="D18" s="12" t="s">
        <v>59</v>
      </c>
      <c r="E18" s="22" t="s">
        <v>467</v>
      </c>
      <c r="F18" s="12">
        <v>1</v>
      </c>
      <c r="G18" s="12" t="s">
        <v>74</v>
      </c>
      <c r="H18" s="12" t="s">
        <v>96</v>
      </c>
      <c r="I18" s="12" t="s">
        <v>115</v>
      </c>
      <c r="J18" s="12">
        <v>1</v>
      </c>
      <c r="K18" s="14">
        <v>2</v>
      </c>
      <c r="L18" s="12" t="s">
        <v>133</v>
      </c>
      <c r="M18" s="12">
        <v>1</v>
      </c>
      <c r="N18" s="12">
        <v>1</v>
      </c>
      <c r="O18" s="12">
        <v>1</v>
      </c>
      <c r="P18" s="12">
        <v>1</v>
      </c>
      <c r="Q18" s="12">
        <v>0</v>
      </c>
      <c r="R18" s="12">
        <v>1</v>
      </c>
      <c r="S18" s="12" t="s">
        <v>76</v>
      </c>
      <c r="T18" s="15"/>
    </row>
    <row r="19" spans="1:20" ht="15" customHeight="1" x14ac:dyDescent="0.25">
      <c r="A19" s="12" t="s">
        <v>151</v>
      </c>
      <c r="B19" s="12">
        <v>1</v>
      </c>
      <c r="C19" s="12" t="s">
        <v>164</v>
      </c>
      <c r="D19" s="12" t="s">
        <v>188</v>
      </c>
      <c r="E19" s="12" t="s">
        <v>208</v>
      </c>
      <c r="F19" s="12">
        <v>1</v>
      </c>
      <c r="G19" s="12" t="s">
        <v>222</v>
      </c>
      <c r="H19" s="12" t="s">
        <v>249</v>
      </c>
      <c r="I19" s="12" t="s">
        <v>275</v>
      </c>
      <c r="J19" s="12">
        <v>0</v>
      </c>
      <c r="K19" s="14">
        <v>2</v>
      </c>
      <c r="L19" s="12" t="s">
        <v>300</v>
      </c>
      <c r="M19" s="12">
        <v>1</v>
      </c>
      <c r="N19" s="12">
        <v>0</v>
      </c>
      <c r="O19" s="12">
        <v>1</v>
      </c>
      <c r="P19" s="12">
        <v>1</v>
      </c>
      <c r="Q19" s="12">
        <v>0</v>
      </c>
      <c r="R19" s="12">
        <v>1</v>
      </c>
      <c r="S19" s="12" t="s">
        <v>76</v>
      </c>
      <c r="T19" s="15"/>
    </row>
    <row r="20" spans="1:20" ht="15" customHeight="1" x14ac:dyDescent="0.25">
      <c r="A20" s="12" t="s">
        <v>25</v>
      </c>
      <c r="B20" s="12">
        <v>1</v>
      </c>
      <c r="C20" s="12" t="s">
        <v>165</v>
      </c>
      <c r="D20" s="12" t="s">
        <v>189</v>
      </c>
      <c r="E20" s="12" t="s">
        <v>209</v>
      </c>
      <c r="F20" s="12">
        <v>1</v>
      </c>
      <c r="G20" s="12" t="s">
        <v>76</v>
      </c>
      <c r="H20" s="12" t="s">
        <v>250</v>
      </c>
      <c r="I20" s="12" t="s">
        <v>136</v>
      </c>
      <c r="J20" s="12">
        <v>0</v>
      </c>
      <c r="K20" s="14">
        <v>0</v>
      </c>
      <c r="L20" s="12" t="s">
        <v>136</v>
      </c>
      <c r="M20" s="12">
        <v>1</v>
      </c>
      <c r="N20" s="12">
        <v>0</v>
      </c>
      <c r="O20" s="12">
        <v>1</v>
      </c>
      <c r="P20" s="12">
        <v>1</v>
      </c>
      <c r="Q20" s="12">
        <v>0</v>
      </c>
      <c r="R20" s="12">
        <v>1</v>
      </c>
      <c r="S20" s="12" t="s">
        <v>76</v>
      </c>
      <c r="T20" s="15"/>
    </row>
    <row r="21" spans="1:20" ht="15" customHeight="1" x14ac:dyDescent="0.25">
      <c r="A21" s="12" t="s">
        <v>25</v>
      </c>
      <c r="B21" s="12">
        <v>2</v>
      </c>
      <c r="C21" s="12" t="s">
        <v>47</v>
      </c>
      <c r="D21" s="12" t="s">
        <v>60</v>
      </c>
      <c r="E21" s="24" t="s">
        <v>468</v>
      </c>
      <c r="F21" s="12">
        <v>1</v>
      </c>
      <c r="G21" s="12" t="s">
        <v>75</v>
      </c>
      <c r="H21" s="12" t="s">
        <v>97</v>
      </c>
      <c r="I21" s="12" t="s">
        <v>116</v>
      </c>
      <c r="J21" s="12">
        <v>1</v>
      </c>
      <c r="K21" s="14">
        <v>0</v>
      </c>
      <c r="L21" s="12" t="s">
        <v>134</v>
      </c>
      <c r="M21" s="12">
        <v>0</v>
      </c>
      <c r="N21" s="12">
        <v>0</v>
      </c>
      <c r="O21" s="12">
        <v>1</v>
      </c>
      <c r="P21" s="12">
        <v>1</v>
      </c>
      <c r="Q21" s="12">
        <v>0</v>
      </c>
      <c r="R21" s="12">
        <v>1</v>
      </c>
      <c r="S21" s="12" t="s">
        <v>76</v>
      </c>
      <c r="T21" s="15"/>
    </row>
    <row r="22" spans="1:20" ht="15" customHeight="1" x14ac:dyDescent="0.25">
      <c r="A22" s="12" t="s">
        <v>26</v>
      </c>
      <c r="B22" s="12">
        <v>1</v>
      </c>
      <c r="C22" s="12" t="s">
        <v>48</v>
      </c>
      <c r="D22" s="25" t="s">
        <v>318</v>
      </c>
      <c r="E22" s="26" t="s">
        <v>469</v>
      </c>
      <c r="F22" s="12">
        <v>1</v>
      </c>
      <c r="G22" s="12" t="s">
        <v>76</v>
      </c>
      <c r="H22" s="12" t="s">
        <v>98</v>
      </c>
      <c r="I22" s="12" t="s">
        <v>477</v>
      </c>
      <c r="J22" s="12">
        <v>1</v>
      </c>
      <c r="K22" s="14">
        <v>2</v>
      </c>
      <c r="L22" s="12" t="s">
        <v>135</v>
      </c>
      <c r="M22" s="12">
        <v>1</v>
      </c>
      <c r="N22" s="12">
        <v>1</v>
      </c>
      <c r="O22" s="12">
        <v>1</v>
      </c>
      <c r="P22" s="12">
        <v>1</v>
      </c>
      <c r="Q22" s="12">
        <v>0</v>
      </c>
      <c r="R22" s="12">
        <v>1</v>
      </c>
      <c r="S22" s="12" t="s">
        <v>76</v>
      </c>
      <c r="T22" s="15"/>
    </row>
    <row r="23" spans="1:20" ht="15" customHeight="1" x14ac:dyDescent="0.25">
      <c r="A23" s="12" t="s">
        <v>27</v>
      </c>
      <c r="B23" s="12">
        <v>1</v>
      </c>
      <c r="C23" s="12" t="s">
        <v>166</v>
      </c>
      <c r="D23" s="12" t="s">
        <v>155</v>
      </c>
      <c r="E23" s="12" t="s">
        <v>210</v>
      </c>
      <c r="F23" s="12">
        <v>1</v>
      </c>
      <c r="G23" s="12" t="s">
        <v>223</v>
      </c>
      <c r="H23" s="12" t="s">
        <v>251</v>
      </c>
      <c r="I23" s="12" t="s">
        <v>276</v>
      </c>
      <c r="J23" s="12">
        <v>0</v>
      </c>
      <c r="K23" s="14">
        <v>0</v>
      </c>
      <c r="L23" s="12" t="s">
        <v>301</v>
      </c>
      <c r="M23" s="12">
        <v>0</v>
      </c>
      <c r="N23" s="12">
        <v>0</v>
      </c>
      <c r="O23" s="12">
        <v>1</v>
      </c>
      <c r="P23" s="12">
        <v>0</v>
      </c>
      <c r="Q23" s="12">
        <v>1</v>
      </c>
      <c r="R23" s="12">
        <v>1</v>
      </c>
      <c r="S23" s="12" t="s">
        <v>76</v>
      </c>
      <c r="T23" s="15"/>
    </row>
    <row r="24" spans="1:20" ht="15" customHeight="1" x14ac:dyDescent="0.25">
      <c r="A24" s="12" t="s">
        <v>27</v>
      </c>
      <c r="B24" s="12">
        <v>2</v>
      </c>
      <c r="C24" s="12" t="s">
        <v>49</v>
      </c>
      <c r="D24" s="12" t="s">
        <v>61</v>
      </c>
      <c r="E24" s="22" t="s">
        <v>470</v>
      </c>
      <c r="F24" s="12">
        <v>1</v>
      </c>
      <c r="G24" s="12" t="s">
        <v>77</v>
      </c>
      <c r="H24" s="12" t="s">
        <v>99</v>
      </c>
      <c r="I24" s="12" t="s">
        <v>117</v>
      </c>
      <c r="J24" s="12">
        <v>0</v>
      </c>
      <c r="K24" s="14">
        <v>2</v>
      </c>
      <c r="L24" s="12" t="s">
        <v>136</v>
      </c>
      <c r="M24" s="12">
        <v>1</v>
      </c>
      <c r="N24" s="12">
        <v>1</v>
      </c>
      <c r="O24" s="12">
        <v>1</v>
      </c>
      <c r="P24" s="12">
        <v>1</v>
      </c>
      <c r="Q24" s="12">
        <v>0</v>
      </c>
      <c r="R24" s="12">
        <v>1</v>
      </c>
      <c r="S24" s="12" t="s">
        <v>76</v>
      </c>
      <c r="T24" s="15"/>
    </row>
    <row r="25" spans="1:20" ht="15" customHeight="1" x14ac:dyDescent="0.25">
      <c r="A25" s="12" t="s">
        <v>28</v>
      </c>
      <c r="B25" s="12">
        <v>1</v>
      </c>
      <c r="C25" s="12" t="s">
        <v>167</v>
      </c>
      <c r="D25" s="12" t="s">
        <v>190</v>
      </c>
      <c r="E25" s="12" t="s">
        <v>188</v>
      </c>
      <c r="F25" s="12">
        <v>1</v>
      </c>
      <c r="G25" s="12" t="s">
        <v>224</v>
      </c>
      <c r="H25" s="12" t="s">
        <v>252</v>
      </c>
      <c r="I25" s="12" t="s">
        <v>277</v>
      </c>
      <c r="J25" s="12">
        <v>0</v>
      </c>
      <c r="K25" s="14">
        <v>0</v>
      </c>
      <c r="L25" s="12" t="s">
        <v>302</v>
      </c>
      <c r="M25" s="12">
        <v>1</v>
      </c>
      <c r="N25" s="12">
        <v>0</v>
      </c>
      <c r="O25" s="12">
        <v>1</v>
      </c>
      <c r="P25" s="12">
        <v>0</v>
      </c>
      <c r="Q25" s="12">
        <v>1</v>
      </c>
      <c r="R25" s="12">
        <v>0</v>
      </c>
      <c r="S25" s="12" t="s">
        <v>314</v>
      </c>
      <c r="T25" s="15"/>
    </row>
    <row r="26" spans="1:20" ht="15" customHeight="1" x14ac:dyDescent="0.25">
      <c r="A26" s="12" t="s">
        <v>28</v>
      </c>
      <c r="B26" s="12">
        <v>2</v>
      </c>
      <c r="C26" s="12" t="s">
        <v>50</v>
      </c>
      <c r="D26" s="12" t="s">
        <v>62</v>
      </c>
      <c r="E26" s="21" t="s">
        <v>467</v>
      </c>
      <c r="F26" s="12">
        <v>1</v>
      </c>
      <c r="G26" s="12" t="s">
        <v>78</v>
      </c>
      <c r="H26" s="12" t="s">
        <v>100</v>
      </c>
      <c r="I26" s="12" t="s">
        <v>118</v>
      </c>
      <c r="J26" s="12">
        <v>1</v>
      </c>
      <c r="K26" s="14">
        <v>1</v>
      </c>
      <c r="L26" s="12" t="s">
        <v>137</v>
      </c>
      <c r="M26" s="12">
        <v>1</v>
      </c>
      <c r="N26" s="12">
        <v>0</v>
      </c>
      <c r="O26" s="12">
        <v>1</v>
      </c>
      <c r="P26" s="12">
        <v>1</v>
      </c>
      <c r="Q26" s="12">
        <v>0</v>
      </c>
      <c r="R26" s="12">
        <v>1</v>
      </c>
      <c r="S26" s="12" t="s">
        <v>76</v>
      </c>
      <c r="T26" s="15"/>
    </row>
    <row r="27" spans="1:20" ht="15" customHeight="1" x14ac:dyDescent="0.25">
      <c r="A27" s="12" t="s">
        <v>29</v>
      </c>
      <c r="B27" s="12">
        <v>1</v>
      </c>
      <c r="C27" s="12" t="s">
        <v>50</v>
      </c>
      <c r="D27" s="12" t="s">
        <v>59</v>
      </c>
      <c r="E27" s="22" t="s">
        <v>471</v>
      </c>
      <c r="F27" s="12">
        <v>1</v>
      </c>
      <c r="G27" s="12" t="s">
        <v>79</v>
      </c>
      <c r="H27" s="12" t="s">
        <v>101</v>
      </c>
      <c r="I27" s="12" t="s">
        <v>119</v>
      </c>
      <c r="J27" s="12">
        <v>1</v>
      </c>
      <c r="K27" s="14">
        <v>2</v>
      </c>
      <c r="L27" s="12" t="s">
        <v>138</v>
      </c>
      <c r="M27" s="12">
        <v>1</v>
      </c>
      <c r="N27" s="12">
        <v>1</v>
      </c>
      <c r="O27" s="12">
        <v>1</v>
      </c>
      <c r="P27" s="12">
        <v>1</v>
      </c>
      <c r="Q27" s="12">
        <v>0</v>
      </c>
      <c r="R27" s="12">
        <v>1</v>
      </c>
      <c r="S27" s="12" t="s">
        <v>76</v>
      </c>
      <c r="T27" s="15"/>
    </row>
    <row r="28" spans="1:20" ht="15" customHeight="1" x14ac:dyDescent="0.25">
      <c r="A28" s="12" t="s">
        <v>30</v>
      </c>
      <c r="B28" s="12">
        <v>1</v>
      </c>
      <c r="C28" s="12" t="s">
        <v>164</v>
      </c>
      <c r="D28" s="12" t="s">
        <v>176</v>
      </c>
      <c r="E28" s="12" t="s">
        <v>176</v>
      </c>
      <c r="F28" s="12">
        <v>1</v>
      </c>
      <c r="G28" s="12" t="s">
        <v>225</v>
      </c>
      <c r="H28" s="12" t="s">
        <v>253</v>
      </c>
      <c r="I28" s="12" t="s">
        <v>278</v>
      </c>
      <c r="J28" s="12">
        <v>0</v>
      </c>
      <c r="K28" s="14">
        <v>1</v>
      </c>
      <c r="L28" s="12" t="s">
        <v>303</v>
      </c>
      <c r="M28" s="12">
        <v>1</v>
      </c>
      <c r="N28" s="12">
        <v>1</v>
      </c>
      <c r="O28" s="12">
        <v>1</v>
      </c>
      <c r="P28" s="12">
        <v>0</v>
      </c>
      <c r="Q28" s="12">
        <v>0</v>
      </c>
      <c r="R28" s="12">
        <v>1</v>
      </c>
      <c r="S28" s="12" t="s">
        <v>76</v>
      </c>
      <c r="T28" s="15"/>
    </row>
    <row r="29" spans="1:20" ht="15" customHeight="1" x14ac:dyDescent="0.25">
      <c r="A29" s="12" t="s">
        <v>30</v>
      </c>
      <c r="B29" s="12">
        <v>2</v>
      </c>
      <c r="C29" s="12" t="s">
        <v>51</v>
      </c>
      <c r="D29" s="12" t="s">
        <v>59</v>
      </c>
      <c r="E29" s="21" t="s">
        <v>472</v>
      </c>
      <c r="F29" s="12">
        <v>1</v>
      </c>
      <c r="G29" s="12" t="s">
        <v>80</v>
      </c>
      <c r="H29" s="12" t="s">
        <v>102</v>
      </c>
      <c r="I29" s="12" t="s">
        <v>120</v>
      </c>
      <c r="J29" s="12">
        <v>0</v>
      </c>
      <c r="K29" s="14">
        <v>2</v>
      </c>
      <c r="L29" s="12" t="s">
        <v>139</v>
      </c>
      <c r="M29" s="12">
        <v>1</v>
      </c>
      <c r="N29" s="12">
        <v>1</v>
      </c>
      <c r="O29" s="12">
        <v>1</v>
      </c>
      <c r="P29" s="12">
        <v>1</v>
      </c>
      <c r="Q29" s="12">
        <v>0</v>
      </c>
      <c r="R29" s="12">
        <v>1</v>
      </c>
      <c r="S29" s="12" t="s">
        <v>76</v>
      </c>
      <c r="T29" s="15"/>
    </row>
    <row r="30" spans="1:20" ht="15" customHeight="1" x14ac:dyDescent="0.25">
      <c r="A30" s="12" t="s">
        <v>31</v>
      </c>
      <c r="B30" s="12">
        <v>1</v>
      </c>
      <c r="C30" s="12" t="s">
        <v>168</v>
      </c>
      <c r="D30" s="12" t="s">
        <v>188</v>
      </c>
      <c r="E30" s="12" t="s">
        <v>188</v>
      </c>
      <c r="F30" s="12">
        <v>1</v>
      </c>
      <c r="G30" s="12" t="s">
        <v>226</v>
      </c>
      <c r="H30" s="12" t="s">
        <v>254</v>
      </c>
      <c r="I30" s="12" t="s">
        <v>279</v>
      </c>
      <c r="J30" s="12">
        <v>0</v>
      </c>
      <c r="K30" s="14">
        <v>1</v>
      </c>
      <c r="L30" s="12" t="s">
        <v>304</v>
      </c>
      <c r="M30" s="12">
        <v>0</v>
      </c>
      <c r="N30" s="12">
        <v>0</v>
      </c>
      <c r="O30" s="12">
        <v>1</v>
      </c>
      <c r="P30" s="12">
        <v>0</v>
      </c>
      <c r="Q30" s="12">
        <v>1</v>
      </c>
      <c r="R30" s="12">
        <v>0</v>
      </c>
      <c r="S30" s="12" t="s">
        <v>315</v>
      </c>
      <c r="T30" s="15"/>
    </row>
    <row r="31" spans="1:20" ht="15" customHeight="1" x14ac:dyDescent="0.25">
      <c r="A31" s="12" t="s">
        <v>31</v>
      </c>
      <c r="B31" s="12">
        <v>2</v>
      </c>
      <c r="C31" s="12" t="s">
        <v>52</v>
      </c>
      <c r="D31" s="12" t="s">
        <v>60</v>
      </c>
      <c r="E31" s="21" t="s">
        <v>43</v>
      </c>
      <c r="F31" s="12">
        <v>1</v>
      </c>
      <c r="G31" s="12" t="s">
        <v>81</v>
      </c>
      <c r="H31" s="12" t="s">
        <v>103</v>
      </c>
      <c r="I31" s="12" t="s">
        <v>121</v>
      </c>
      <c r="J31" s="12">
        <v>0</v>
      </c>
      <c r="K31" s="14">
        <v>2</v>
      </c>
      <c r="L31" s="12" t="s">
        <v>136</v>
      </c>
      <c r="M31" s="12">
        <v>0</v>
      </c>
      <c r="N31" s="12">
        <v>0</v>
      </c>
      <c r="O31" s="12">
        <v>1</v>
      </c>
      <c r="P31" s="12">
        <v>1</v>
      </c>
      <c r="Q31" s="12">
        <v>0</v>
      </c>
      <c r="R31" s="12">
        <v>1</v>
      </c>
      <c r="S31" s="12" t="s">
        <v>76</v>
      </c>
      <c r="T31" s="15"/>
    </row>
    <row r="32" spans="1:20" ht="15" customHeight="1" x14ac:dyDescent="0.25">
      <c r="A32" s="12" t="s">
        <v>32</v>
      </c>
      <c r="B32" s="12">
        <v>1</v>
      </c>
      <c r="C32" s="12" t="s">
        <v>45</v>
      </c>
      <c r="D32" s="12" t="s">
        <v>63</v>
      </c>
      <c r="E32" s="27" t="s">
        <v>43</v>
      </c>
      <c r="F32" s="12">
        <v>1</v>
      </c>
      <c r="G32" s="12" t="s">
        <v>82</v>
      </c>
      <c r="H32" s="12" t="s">
        <v>104</v>
      </c>
      <c r="I32" s="24" t="s">
        <v>489</v>
      </c>
      <c r="J32" s="12">
        <v>0</v>
      </c>
      <c r="K32" s="14">
        <v>1</v>
      </c>
      <c r="L32" s="12" t="s">
        <v>140</v>
      </c>
      <c r="M32" s="12">
        <v>0</v>
      </c>
      <c r="N32" s="12">
        <v>0</v>
      </c>
      <c r="O32" s="12">
        <v>1</v>
      </c>
      <c r="P32" s="12">
        <v>1</v>
      </c>
      <c r="Q32" s="12">
        <v>0</v>
      </c>
      <c r="R32" s="12">
        <v>1</v>
      </c>
      <c r="S32" s="12" t="s">
        <v>76</v>
      </c>
      <c r="T32" s="15"/>
    </row>
    <row r="33" spans="1:20" ht="15" customHeight="1" x14ac:dyDescent="0.25">
      <c r="A33" s="12" t="s">
        <v>33</v>
      </c>
      <c r="B33" s="12">
        <v>1</v>
      </c>
      <c r="C33" s="12" t="s">
        <v>169</v>
      </c>
      <c r="D33" s="12" t="str">
        <f>E33</f>
        <v>1996-06</v>
      </c>
      <c r="E33" s="12" t="s">
        <v>191</v>
      </c>
      <c r="F33" s="12">
        <v>1</v>
      </c>
      <c r="G33" s="12" t="s">
        <v>227</v>
      </c>
      <c r="H33" s="12" t="s">
        <v>255</v>
      </c>
      <c r="I33" s="12" t="s">
        <v>280</v>
      </c>
      <c r="J33" s="12">
        <v>0</v>
      </c>
      <c r="K33" s="14">
        <v>0</v>
      </c>
      <c r="L33" s="12" t="s">
        <v>305</v>
      </c>
      <c r="M33" s="12">
        <v>0</v>
      </c>
      <c r="N33" s="12">
        <v>0</v>
      </c>
      <c r="O33" s="12">
        <v>1</v>
      </c>
      <c r="P33" s="12">
        <v>0</v>
      </c>
      <c r="Q33" s="12">
        <v>1</v>
      </c>
      <c r="R33" s="12">
        <v>0</v>
      </c>
      <c r="S33" s="12" t="s">
        <v>316</v>
      </c>
      <c r="T33" s="15"/>
    </row>
    <row r="34" spans="1:20" ht="15" customHeight="1" x14ac:dyDescent="0.25">
      <c r="A34" s="12" t="s">
        <v>33</v>
      </c>
      <c r="B34" s="12">
        <v>2</v>
      </c>
      <c r="C34" s="12" t="s">
        <v>53</v>
      </c>
      <c r="D34" s="12" t="s">
        <v>62</v>
      </c>
      <c r="E34" s="21" t="s">
        <v>483</v>
      </c>
      <c r="F34" s="12">
        <v>1</v>
      </c>
      <c r="G34" s="12" t="s">
        <v>83</v>
      </c>
      <c r="H34" s="12" t="s">
        <v>105</v>
      </c>
      <c r="I34" s="12" t="s">
        <v>122</v>
      </c>
      <c r="J34" s="12">
        <v>1</v>
      </c>
      <c r="K34" s="14">
        <v>2</v>
      </c>
      <c r="L34" s="12" t="s">
        <v>141</v>
      </c>
      <c r="M34" s="12">
        <v>1</v>
      </c>
      <c r="N34" s="12">
        <v>0</v>
      </c>
      <c r="O34" s="12">
        <v>1</v>
      </c>
      <c r="P34" s="12">
        <v>1</v>
      </c>
      <c r="Q34" s="12">
        <v>0</v>
      </c>
      <c r="R34" s="12">
        <v>1</v>
      </c>
      <c r="S34" s="12" t="s">
        <v>76</v>
      </c>
      <c r="T34" s="15"/>
    </row>
    <row r="35" spans="1:20" ht="15" customHeight="1" x14ac:dyDescent="0.25">
      <c r="A35" s="12" t="s">
        <v>34</v>
      </c>
      <c r="B35" s="12">
        <v>1</v>
      </c>
      <c r="C35" s="12" t="s">
        <v>45</v>
      </c>
      <c r="D35" s="12" t="s">
        <v>64</v>
      </c>
      <c r="E35" s="22" t="s">
        <v>470</v>
      </c>
      <c r="F35" s="12">
        <v>1</v>
      </c>
      <c r="G35" s="12" t="s">
        <v>84</v>
      </c>
      <c r="H35" s="12" t="s">
        <v>106</v>
      </c>
      <c r="I35" s="12" t="s">
        <v>123</v>
      </c>
      <c r="J35" s="12">
        <v>0</v>
      </c>
      <c r="K35" s="14">
        <v>2</v>
      </c>
      <c r="L35" s="12" t="s">
        <v>142</v>
      </c>
      <c r="M35" s="12">
        <v>0</v>
      </c>
      <c r="N35" s="12">
        <v>0</v>
      </c>
      <c r="O35" s="12">
        <v>1</v>
      </c>
      <c r="P35" s="12">
        <v>1</v>
      </c>
      <c r="Q35" s="12">
        <v>0</v>
      </c>
      <c r="R35" s="12">
        <v>1</v>
      </c>
      <c r="S35" s="12" t="s">
        <v>76</v>
      </c>
      <c r="T35" s="15"/>
    </row>
    <row r="36" spans="1:20" ht="15" customHeight="1" x14ac:dyDescent="0.25">
      <c r="A36" s="12" t="s">
        <v>35</v>
      </c>
      <c r="B36" s="12">
        <v>1</v>
      </c>
      <c r="C36" s="12" t="s">
        <v>170</v>
      </c>
      <c r="D36" s="12" t="s">
        <v>192</v>
      </c>
      <c r="E36" s="12" t="s">
        <v>211</v>
      </c>
      <c r="F36" s="12">
        <v>1</v>
      </c>
      <c r="G36" s="12" t="s">
        <v>228</v>
      </c>
      <c r="H36" s="12" t="s">
        <v>256</v>
      </c>
      <c r="I36" s="12" t="s">
        <v>281</v>
      </c>
      <c r="J36" s="12">
        <v>0</v>
      </c>
      <c r="K36" s="12">
        <v>0</v>
      </c>
      <c r="L36" s="12" t="s">
        <v>306</v>
      </c>
      <c r="M36" s="12">
        <v>1</v>
      </c>
      <c r="N36" s="12">
        <v>0</v>
      </c>
      <c r="O36" s="12">
        <v>1</v>
      </c>
      <c r="P36" s="12">
        <v>1</v>
      </c>
      <c r="Q36" s="12">
        <v>0</v>
      </c>
      <c r="R36" s="12">
        <v>1</v>
      </c>
      <c r="S36" s="12" t="s">
        <v>317</v>
      </c>
      <c r="T36" s="15"/>
    </row>
    <row r="37" spans="1:20" ht="15" customHeight="1" x14ac:dyDescent="0.25">
      <c r="A37" s="12" t="s">
        <v>35</v>
      </c>
      <c r="B37" s="12">
        <v>2</v>
      </c>
      <c r="C37" s="12" t="s">
        <v>50</v>
      </c>
      <c r="D37" s="12" t="s">
        <v>65</v>
      </c>
      <c r="E37" s="12" t="s">
        <v>65</v>
      </c>
      <c r="F37" s="12">
        <v>1</v>
      </c>
      <c r="G37" s="12" t="s">
        <v>85</v>
      </c>
      <c r="H37" s="12" t="s">
        <v>107</v>
      </c>
      <c r="I37" s="12" t="s">
        <v>124</v>
      </c>
      <c r="J37" s="12">
        <v>0</v>
      </c>
      <c r="K37" s="12">
        <v>1</v>
      </c>
      <c r="L37" s="12" t="s">
        <v>143</v>
      </c>
      <c r="M37" s="12">
        <v>1</v>
      </c>
      <c r="N37" s="12">
        <v>0</v>
      </c>
      <c r="O37" s="12">
        <v>1</v>
      </c>
      <c r="P37" s="12">
        <v>1</v>
      </c>
      <c r="Q37" s="12">
        <v>0</v>
      </c>
      <c r="R37" s="12">
        <v>1</v>
      </c>
      <c r="S37" s="12" t="s">
        <v>147</v>
      </c>
      <c r="T37" s="15"/>
    </row>
    <row r="38" spans="1:20" ht="15" customHeight="1" x14ac:dyDescent="0.25">
      <c r="A38" s="12" t="s">
        <v>152</v>
      </c>
      <c r="B38" s="12">
        <v>1</v>
      </c>
      <c r="C38" s="16" t="s">
        <v>171</v>
      </c>
      <c r="D38" s="16" t="s">
        <v>193</v>
      </c>
      <c r="E38" s="16" t="s">
        <v>193</v>
      </c>
      <c r="F38" s="12">
        <v>1</v>
      </c>
      <c r="G38" s="12" t="s">
        <v>229</v>
      </c>
      <c r="H38" s="12" t="s">
        <v>257</v>
      </c>
      <c r="I38" s="12" t="s">
        <v>282</v>
      </c>
      <c r="J38" s="12">
        <v>0</v>
      </c>
      <c r="K38" s="14">
        <v>2</v>
      </c>
      <c r="L38" s="17" t="s">
        <v>307</v>
      </c>
      <c r="M38" s="12">
        <v>1</v>
      </c>
      <c r="N38" s="12">
        <v>1</v>
      </c>
      <c r="O38" s="12">
        <v>0</v>
      </c>
      <c r="P38" s="12">
        <v>0</v>
      </c>
      <c r="Q38" s="12">
        <v>1</v>
      </c>
      <c r="R38" s="12">
        <v>1</v>
      </c>
      <c r="S38" s="12" t="s">
        <v>76</v>
      </c>
      <c r="T38" s="15"/>
    </row>
    <row r="39" spans="1:20" ht="15" customHeight="1" x14ac:dyDescent="0.25">
      <c r="A39" s="12" t="s">
        <v>152</v>
      </c>
      <c r="B39" s="12">
        <v>2</v>
      </c>
      <c r="C39" s="12" t="s">
        <v>172</v>
      </c>
      <c r="D39" s="12" t="s">
        <v>194</v>
      </c>
      <c r="E39" s="12" t="s">
        <v>188</v>
      </c>
      <c r="F39" s="12">
        <v>1</v>
      </c>
      <c r="G39" s="12" t="s">
        <v>230</v>
      </c>
      <c r="H39" s="12" t="s">
        <v>258</v>
      </c>
      <c r="I39" s="12" t="s">
        <v>283</v>
      </c>
      <c r="J39" s="12">
        <v>0</v>
      </c>
      <c r="K39" s="14">
        <v>0</v>
      </c>
      <c r="L39" s="12" t="s">
        <v>308</v>
      </c>
      <c r="M39" s="12">
        <v>0</v>
      </c>
      <c r="N39" s="12">
        <v>0</v>
      </c>
      <c r="O39" s="12">
        <v>1</v>
      </c>
      <c r="P39" s="12">
        <v>0</v>
      </c>
      <c r="Q39" s="12">
        <v>1</v>
      </c>
      <c r="R39" s="12">
        <v>1</v>
      </c>
      <c r="S39" s="12" t="s">
        <v>76</v>
      </c>
      <c r="T39" s="15"/>
    </row>
    <row r="40" spans="1:20" ht="15" customHeight="1" x14ac:dyDescent="0.25">
      <c r="A40" s="12" t="s">
        <v>36</v>
      </c>
      <c r="B40" s="12">
        <v>1</v>
      </c>
      <c r="C40" s="12" t="s">
        <v>173</v>
      </c>
      <c r="D40" s="12" t="s">
        <v>195</v>
      </c>
      <c r="E40" s="12" t="s">
        <v>195</v>
      </c>
      <c r="F40" s="12">
        <v>1</v>
      </c>
      <c r="G40" s="12" t="s">
        <v>231</v>
      </c>
      <c r="H40" s="12" t="s">
        <v>259</v>
      </c>
      <c r="I40" s="12" t="s">
        <v>284</v>
      </c>
      <c r="J40" s="12">
        <v>1</v>
      </c>
      <c r="K40" s="14">
        <v>1</v>
      </c>
      <c r="L40" s="12" t="s">
        <v>309</v>
      </c>
      <c r="M40" s="12">
        <v>1</v>
      </c>
      <c r="N40" s="12">
        <v>1</v>
      </c>
      <c r="O40" s="12">
        <v>0</v>
      </c>
      <c r="P40" s="12">
        <v>0</v>
      </c>
      <c r="Q40" s="12">
        <v>0</v>
      </c>
      <c r="R40" s="12">
        <v>1</v>
      </c>
      <c r="S40" s="12" t="s">
        <v>76</v>
      </c>
      <c r="T40" s="15"/>
    </row>
    <row r="41" spans="1:20" ht="15" customHeight="1" x14ac:dyDescent="0.25">
      <c r="A41" s="12" t="s">
        <v>36</v>
      </c>
      <c r="B41" s="12">
        <v>2</v>
      </c>
      <c r="C41" s="12" t="s">
        <v>54</v>
      </c>
      <c r="D41" s="12" t="s">
        <v>66</v>
      </c>
      <c r="E41" s="22" t="s">
        <v>472</v>
      </c>
      <c r="F41" s="12">
        <v>1</v>
      </c>
      <c r="G41" s="12" t="s">
        <v>86</v>
      </c>
      <c r="H41" s="12" t="s">
        <v>108</v>
      </c>
      <c r="I41" s="28" t="s">
        <v>125</v>
      </c>
      <c r="J41" s="12">
        <v>1</v>
      </c>
      <c r="K41" s="14">
        <v>2</v>
      </c>
      <c r="L41" s="12" t="s">
        <v>144</v>
      </c>
      <c r="M41" s="12">
        <v>1</v>
      </c>
      <c r="N41" s="12">
        <v>1</v>
      </c>
      <c r="O41" s="12">
        <v>1</v>
      </c>
      <c r="P41" s="12">
        <v>1</v>
      </c>
      <c r="Q41" s="12">
        <v>0</v>
      </c>
      <c r="R41" s="12">
        <v>1</v>
      </c>
      <c r="S41" s="12" t="s">
        <v>76</v>
      </c>
      <c r="T41" s="15"/>
    </row>
    <row r="42" spans="1:20" ht="15" customHeight="1" x14ac:dyDescent="0.25">
      <c r="A42" s="12" t="s">
        <v>37</v>
      </c>
      <c r="B42" s="12">
        <v>1</v>
      </c>
      <c r="C42" s="12" t="s">
        <v>174</v>
      </c>
      <c r="D42" s="12" t="s">
        <v>196</v>
      </c>
      <c r="E42" s="12" t="s">
        <v>196</v>
      </c>
      <c r="F42" s="12">
        <v>1</v>
      </c>
      <c r="G42" s="12" t="s">
        <v>232</v>
      </c>
      <c r="H42" s="12" t="s">
        <v>260</v>
      </c>
      <c r="I42" s="12" t="s">
        <v>285</v>
      </c>
      <c r="J42" s="12">
        <v>0</v>
      </c>
      <c r="K42" s="14">
        <v>2</v>
      </c>
      <c r="L42" s="12" t="s">
        <v>478</v>
      </c>
      <c r="M42" s="12">
        <v>0</v>
      </c>
      <c r="N42" s="12">
        <v>1</v>
      </c>
      <c r="O42" s="12">
        <v>0</v>
      </c>
      <c r="P42" s="12">
        <v>0</v>
      </c>
      <c r="Q42" s="12">
        <v>0</v>
      </c>
      <c r="R42" s="12">
        <v>1</v>
      </c>
      <c r="S42" s="12" t="s">
        <v>76</v>
      </c>
      <c r="T42" s="15"/>
    </row>
    <row r="43" spans="1:20" ht="15" customHeight="1" x14ac:dyDescent="0.25">
      <c r="A43" s="12" t="s">
        <v>37</v>
      </c>
      <c r="B43" s="12">
        <v>2</v>
      </c>
      <c r="C43" s="12" t="s">
        <v>175</v>
      </c>
      <c r="D43" s="12" t="s">
        <v>197</v>
      </c>
      <c r="E43" s="12" t="s">
        <v>197</v>
      </c>
      <c r="F43" s="12">
        <v>1</v>
      </c>
      <c r="G43" s="12" t="s">
        <v>233</v>
      </c>
      <c r="H43" s="12" t="s">
        <v>261</v>
      </c>
      <c r="I43" s="12" t="s">
        <v>286</v>
      </c>
      <c r="J43" s="12">
        <v>1</v>
      </c>
      <c r="K43" s="14">
        <v>0</v>
      </c>
      <c r="L43" s="12" t="s">
        <v>310</v>
      </c>
      <c r="M43" s="12">
        <v>1</v>
      </c>
      <c r="N43" s="12">
        <v>1</v>
      </c>
      <c r="O43" s="12">
        <v>1</v>
      </c>
      <c r="P43" s="12">
        <v>0</v>
      </c>
      <c r="Q43" s="12">
        <v>1</v>
      </c>
      <c r="R43" s="12">
        <v>1</v>
      </c>
      <c r="S43" s="12" t="s">
        <v>76</v>
      </c>
      <c r="T43" s="15"/>
    </row>
    <row r="44" spans="1:20" ht="15" customHeight="1" x14ac:dyDescent="0.25">
      <c r="A44" s="12" t="s">
        <v>37</v>
      </c>
      <c r="B44" s="12">
        <v>3</v>
      </c>
      <c r="C44" s="12" t="s">
        <v>42</v>
      </c>
      <c r="D44" s="12" t="s">
        <v>62</v>
      </c>
      <c r="E44" s="12" t="s">
        <v>62</v>
      </c>
      <c r="F44" s="12">
        <v>1</v>
      </c>
      <c r="G44" s="12" t="s">
        <v>87</v>
      </c>
      <c r="H44" s="12" t="s">
        <v>109</v>
      </c>
      <c r="I44" s="12" t="s">
        <v>126</v>
      </c>
      <c r="J44" s="12">
        <v>0</v>
      </c>
      <c r="K44" s="14">
        <v>2</v>
      </c>
      <c r="L44" s="12" t="s">
        <v>136</v>
      </c>
      <c r="M44" s="12">
        <v>1</v>
      </c>
      <c r="N44" s="12">
        <v>0</v>
      </c>
      <c r="O44" s="12">
        <v>0</v>
      </c>
      <c r="P44" s="12">
        <v>1</v>
      </c>
      <c r="Q44" s="12">
        <v>0</v>
      </c>
      <c r="R44" s="12">
        <v>1</v>
      </c>
      <c r="S44" s="12" t="s">
        <v>480</v>
      </c>
      <c r="T44" s="15"/>
    </row>
    <row r="45" spans="1:20" ht="15" customHeight="1" x14ac:dyDescent="0.25">
      <c r="A45" s="12" t="s">
        <v>38</v>
      </c>
      <c r="B45" s="12">
        <v>1</v>
      </c>
      <c r="C45" s="12" t="s">
        <v>167</v>
      </c>
      <c r="D45" s="12" t="s">
        <v>198</v>
      </c>
      <c r="E45" s="12" t="s">
        <v>198</v>
      </c>
      <c r="F45" s="12">
        <v>1</v>
      </c>
      <c r="G45" s="12" t="s">
        <v>234</v>
      </c>
      <c r="H45" s="12" t="s">
        <v>262</v>
      </c>
      <c r="I45" s="12" t="s">
        <v>287</v>
      </c>
      <c r="J45" s="12">
        <v>0</v>
      </c>
      <c r="K45" s="14">
        <v>2</v>
      </c>
      <c r="L45" s="12" t="s">
        <v>76</v>
      </c>
      <c r="M45" s="12">
        <v>1</v>
      </c>
      <c r="N45" s="12">
        <v>0</v>
      </c>
      <c r="O45" s="12">
        <v>1</v>
      </c>
      <c r="P45" s="12">
        <v>1</v>
      </c>
      <c r="Q45" s="12">
        <v>0</v>
      </c>
      <c r="R45" s="12">
        <v>1</v>
      </c>
      <c r="S45" s="12" t="s">
        <v>76</v>
      </c>
      <c r="T45" s="15"/>
    </row>
    <row r="46" spans="1:20" ht="15" customHeight="1" x14ac:dyDescent="0.25">
      <c r="A46" s="12" t="s">
        <v>38</v>
      </c>
      <c r="B46" s="12">
        <v>2</v>
      </c>
      <c r="C46" s="12" t="s">
        <v>50</v>
      </c>
      <c r="D46" s="12" t="s">
        <v>63</v>
      </c>
      <c r="E46" s="22" t="s">
        <v>43</v>
      </c>
      <c r="F46" s="12">
        <v>1</v>
      </c>
      <c r="G46" s="12" t="s">
        <v>88</v>
      </c>
      <c r="H46" s="12" t="s">
        <v>110</v>
      </c>
      <c r="I46" s="12" t="s">
        <v>127</v>
      </c>
      <c r="J46" s="12">
        <v>0</v>
      </c>
      <c r="K46" s="14">
        <v>1</v>
      </c>
      <c r="L46" s="12" t="s">
        <v>76</v>
      </c>
      <c r="M46" s="12">
        <v>0</v>
      </c>
      <c r="N46" s="12">
        <v>0</v>
      </c>
      <c r="O46" s="12">
        <v>1</v>
      </c>
      <c r="P46" s="12">
        <v>1</v>
      </c>
      <c r="Q46" s="12">
        <v>0</v>
      </c>
      <c r="R46" s="12">
        <v>1</v>
      </c>
      <c r="S46" s="12" t="s">
        <v>76</v>
      </c>
      <c r="T46" s="15"/>
    </row>
    <row r="47" spans="1:20" ht="15" customHeight="1" x14ac:dyDescent="0.25">
      <c r="A47" s="12" t="s">
        <v>39</v>
      </c>
      <c r="B47" s="12">
        <v>1</v>
      </c>
      <c r="C47" s="12" t="s">
        <v>165</v>
      </c>
      <c r="D47" s="12" t="s">
        <v>199</v>
      </c>
      <c r="E47" s="12" t="s">
        <v>212</v>
      </c>
      <c r="F47" s="12">
        <v>1</v>
      </c>
      <c r="G47" s="12" t="s">
        <v>235</v>
      </c>
      <c r="H47" s="12" t="s">
        <v>263</v>
      </c>
      <c r="I47" s="12" t="s">
        <v>288</v>
      </c>
      <c r="J47" s="12">
        <v>0</v>
      </c>
      <c r="K47" s="14">
        <v>2</v>
      </c>
      <c r="L47" s="12" t="s">
        <v>311</v>
      </c>
      <c r="M47" s="12">
        <v>0</v>
      </c>
      <c r="N47" s="12">
        <v>0</v>
      </c>
      <c r="O47" s="12">
        <v>1</v>
      </c>
      <c r="P47" s="12">
        <v>0</v>
      </c>
      <c r="Q47" s="12">
        <v>1</v>
      </c>
      <c r="R47" s="12">
        <v>1</v>
      </c>
      <c r="S47" s="12" t="s">
        <v>76</v>
      </c>
      <c r="T47" s="15"/>
    </row>
    <row r="48" spans="1:20" ht="15" customHeight="1" x14ac:dyDescent="0.25">
      <c r="A48" s="12" t="s">
        <v>39</v>
      </c>
      <c r="B48" s="12">
        <v>2</v>
      </c>
      <c r="C48" s="12" t="s">
        <v>55</v>
      </c>
      <c r="D48" s="12" t="s">
        <v>67</v>
      </c>
      <c r="E48" s="21" t="s">
        <v>67</v>
      </c>
      <c r="F48" s="12">
        <v>1</v>
      </c>
      <c r="G48" s="12" t="s">
        <v>89</v>
      </c>
      <c r="H48" s="12" t="s">
        <v>111</v>
      </c>
      <c r="I48" s="29" t="s">
        <v>490</v>
      </c>
      <c r="J48" s="12">
        <v>0</v>
      </c>
      <c r="K48" s="14">
        <v>2</v>
      </c>
      <c r="L48" s="12" t="s">
        <v>145</v>
      </c>
      <c r="M48" s="12">
        <v>0</v>
      </c>
      <c r="N48" s="12">
        <v>1</v>
      </c>
      <c r="O48" s="12">
        <v>1</v>
      </c>
      <c r="P48" s="12">
        <v>1</v>
      </c>
      <c r="Q48" s="12">
        <v>0</v>
      </c>
      <c r="R48" s="12">
        <v>1</v>
      </c>
      <c r="S48" s="12" t="s">
        <v>76</v>
      </c>
      <c r="T48" s="15"/>
    </row>
    <row r="49" spans="1:20" ht="15" customHeight="1" x14ac:dyDescent="0.25">
      <c r="A49" s="12" t="s">
        <v>153</v>
      </c>
      <c r="B49" s="12">
        <v>1</v>
      </c>
      <c r="C49" s="12" t="s">
        <v>176</v>
      </c>
      <c r="D49" s="12" t="s">
        <v>200</v>
      </c>
      <c r="E49" s="12" t="s">
        <v>200</v>
      </c>
      <c r="F49" s="12">
        <v>1</v>
      </c>
      <c r="G49" s="12" t="s">
        <v>236</v>
      </c>
      <c r="H49" s="12" t="s">
        <v>264</v>
      </c>
      <c r="I49" s="12" t="s">
        <v>289</v>
      </c>
      <c r="J49" s="14">
        <v>0</v>
      </c>
      <c r="K49" s="14">
        <v>1</v>
      </c>
      <c r="L49" s="12" t="s">
        <v>312</v>
      </c>
      <c r="M49" s="12">
        <v>0</v>
      </c>
      <c r="N49" s="12">
        <v>0</v>
      </c>
      <c r="O49" s="12">
        <v>1</v>
      </c>
      <c r="P49" s="12">
        <v>0</v>
      </c>
      <c r="Q49" s="12">
        <v>1</v>
      </c>
      <c r="R49" s="12">
        <v>1</v>
      </c>
      <c r="S49" s="12" t="s">
        <v>76</v>
      </c>
      <c r="T49" s="15"/>
    </row>
    <row r="50" spans="1:20" ht="15" customHeight="1" x14ac:dyDescent="0.25">
      <c r="A50" s="18" t="s">
        <v>40</v>
      </c>
      <c r="B50" s="12">
        <v>1</v>
      </c>
      <c r="C50" s="18" t="s">
        <v>177</v>
      </c>
      <c r="D50" s="18" t="s">
        <v>201</v>
      </c>
      <c r="E50" s="18" t="s">
        <v>213</v>
      </c>
      <c r="F50" s="12">
        <v>1</v>
      </c>
      <c r="G50" s="18" t="s">
        <v>237</v>
      </c>
      <c r="H50" s="18" t="s">
        <v>265</v>
      </c>
      <c r="I50" s="18" t="s">
        <v>290</v>
      </c>
      <c r="J50" s="14">
        <v>0</v>
      </c>
      <c r="K50" s="14">
        <v>0</v>
      </c>
      <c r="L50" s="18" t="s">
        <v>313</v>
      </c>
      <c r="M50" s="14">
        <v>1</v>
      </c>
      <c r="N50" s="14">
        <v>0</v>
      </c>
      <c r="O50" s="14">
        <v>1</v>
      </c>
      <c r="P50" s="14">
        <v>0</v>
      </c>
      <c r="Q50" s="14">
        <v>0</v>
      </c>
      <c r="R50" s="14">
        <v>1</v>
      </c>
      <c r="S50" s="12" t="s">
        <v>76</v>
      </c>
      <c r="T50" s="15"/>
    </row>
    <row r="51" spans="1:20" ht="15" customHeight="1" x14ac:dyDescent="0.25">
      <c r="A51" s="18" t="s">
        <v>40</v>
      </c>
      <c r="B51" s="12">
        <v>2</v>
      </c>
      <c r="C51" s="18" t="s">
        <v>178</v>
      </c>
      <c r="D51" s="18" t="s">
        <v>202</v>
      </c>
      <c r="E51" s="18" t="s">
        <v>202</v>
      </c>
      <c r="F51" s="12">
        <v>1</v>
      </c>
      <c r="G51" s="18" t="s">
        <v>238</v>
      </c>
      <c r="H51" s="18" t="s">
        <v>266</v>
      </c>
      <c r="I51" s="18" t="s">
        <v>291</v>
      </c>
      <c r="J51" s="14">
        <v>0</v>
      </c>
      <c r="K51" s="14">
        <v>0</v>
      </c>
      <c r="L51" s="12" t="s">
        <v>136</v>
      </c>
      <c r="M51" s="14">
        <v>1</v>
      </c>
      <c r="N51" s="14">
        <v>0</v>
      </c>
      <c r="O51" s="14">
        <v>1</v>
      </c>
      <c r="P51" s="14">
        <v>1</v>
      </c>
      <c r="Q51" s="14">
        <v>0</v>
      </c>
      <c r="R51" s="14">
        <v>1</v>
      </c>
      <c r="S51" s="12" t="s">
        <v>76</v>
      </c>
      <c r="T51" s="15"/>
    </row>
    <row r="52" spans="1:20" ht="15" customHeight="1" x14ac:dyDescent="0.25">
      <c r="A52" s="18" t="s">
        <v>40</v>
      </c>
      <c r="B52" s="12">
        <v>3</v>
      </c>
      <c r="C52" s="18" t="s">
        <v>44</v>
      </c>
      <c r="D52" s="18" t="s">
        <v>68</v>
      </c>
      <c r="E52" s="21" t="s">
        <v>474</v>
      </c>
      <c r="F52" s="12">
        <v>1</v>
      </c>
      <c r="G52" s="18" t="s">
        <v>90</v>
      </c>
      <c r="H52" s="18" t="s">
        <v>112</v>
      </c>
      <c r="I52" s="18" t="s">
        <v>128</v>
      </c>
      <c r="J52" s="14">
        <v>0</v>
      </c>
      <c r="K52" s="14">
        <v>2</v>
      </c>
      <c r="L52" s="19" t="s">
        <v>146</v>
      </c>
      <c r="M52" s="14">
        <v>0</v>
      </c>
      <c r="N52" s="14">
        <v>0</v>
      </c>
      <c r="O52" s="14">
        <v>1</v>
      </c>
      <c r="P52" s="14">
        <v>1</v>
      </c>
      <c r="Q52" s="14">
        <v>0</v>
      </c>
      <c r="R52" s="14">
        <v>1</v>
      </c>
      <c r="S52" s="12" t="s">
        <v>76</v>
      </c>
      <c r="T52" s="15"/>
    </row>
    <row r="53" spans="1:20" x14ac:dyDescent="0.25">
      <c r="A53" s="28"/>
      <c r="B53" s="20"/>
      <c r="C53" s="28"/>
      <c r="D53" s="28"/>
      <c r="E53" s="28"/>
      <c r="F53" s="28"/>
      <c r="G53" s="28"/>
      <c r="H53" s="28"/>
      <c r="I53" s="28"/>
      <c r="J53" s="28"/>
      <c r="K53" s="28"/>
      <c r="L53" s="28"/>
      <c r="M53" s="28"/>
      <c r="N53" s="28"/>
      <c r="O53" s="28"/>
      <c r="P53" s="20"/>
      <c r="Q53" s="28"/>
      <c r="R53" s="28"/>
      <c r="S53" s="28"/>
      <c r="T53" s="15"/>
    </row>
    <row r="54" spans="1:20" x14ac:dyDescent="0.25">
      <c r="A54" s="28"/>
      <c r="B54" s="20"/>
      <c r="C54" s="28"/>
      <c r="D54" s="28"/>
      <c r="E54" s="28"/>
      <c r="F54" s="28"/>
      <c r="G54" s="28"/>
      <c r="H54" s="28"/>
      <c r="I54" s="28"/>
      <c r="J54" s="28"/>
      <c r="K54" s="28"/>
      <c r="L54" s="28"/>
      <c r="M54" s="28"/>
      <c r="N54" s="28"/>
      <c r="O54" s="28"/>
      <c r="P54" s="28"/>
      <c r="Q54" s="28"/>
      <c r="R54" s="28"/>
      <c r="S54" s="28"/>
      <c r="T54" s="15"/>
    </row>
    <row r="55" spans="1:20" x14ac:dyDescent="0.25">
      <c r="A55" s="30"/>
      <c r="C55" s="30"/>
      <c r="D55" s="30"/>
      <c r="E55" s="30"/>
      <c r="F55" s="30"/>
      <c r="G55" s="30"/>
      <c r="H55" s="30"/>
      <c r="I55" s="30"/>
      <c r="J55" s="30"/>
      <c r="K55" s="30"/>
      <c r="L55" s="30"/>
      <c r="M55" s="30"/>
      <c r="N55" s="30"/>
      <c r="O55" s="30"/>
      <c r="P55" s="30"/>
      <c r="Q55" s="30"/>
      <c r="R55" s="30"/>
      <c r="S55" s="30"/>
    </row>
    <row r="56" spans="1:20" s="2" customFormat="1" ht="132.94999999999999" customHeight="1" x14ac:dyDescent="0.25">
      <c r="A56" s="39" t="s">
        <v>492</v>
      </c>
      <c r="B56" s="39"/>
      <c r="C56" s="39"/>
      <c r="D56" s="39"/>
      <c r="E56" s="39"/>
      <c r="F56" s="39"/>
      <c r="G56" s="39"/>
      <c r="H56" s="39"/>
      <c r="I56" s="39"/>
      <c r="J56" s="39"/>
      <c r="K56" s="39"/>
      <c r="L56" s="39"/>
      <c r="M56" s="39"/>
      <c r="N56" s="31"/>
      <c r="O56" s="31"/>
      <c r="P56" s="31"/>
      <c r="Q56" s="31"/>
      <c r="R56" s="31"/>
      <c r="S56" s="31"/>
    </row>
    <row r="58" spans="1:20" x14ac:dyDescent="0.25">
      <c r="H58" s="6"/>
    </row>
    <row r="59" spans="1:20" x14ac:dyDescent="0.25">
      <c r="H59" s="6"/>
    </row>
    <row r="60" spans="1:20" x14ac:dyDescent="0.25">
      <c r="D60" s="11"/>
    </row>
    <row r="61" spans="1:20" x14ac:dyDescent="0.25">
      <c r="H61" s="7"/>
    </row>
  </sheetData>
  <autoFilter ref="A1:S52" xr:uid="{D8B22FA2-9E2B-4EF9-8AF9-67AEB219FB2D}"/>
  <mergeCells count="1">
    <mergeCell ref="A56:M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5AF0-8021-45DF-BF67-88C29A09CA91}">
  <dimension ref="A1:U45"/>
  <sheetViews>
    <sheetView zoomScale="90" zoomScaleNormal="90" workbookViewId="0">
      <selection activeCell="D48" sqref="D48"/>
    </sheetView>
  </sheetViews>
  <sheetFormatPr defaultColWidth="8.85546875" defaultRowHeight="15" x14ac:dyDescent="0.25"/>
  <cols>
    <col min="1" max="1" width="8.85546875" style="1"/>
    <col min="2" max="2" width="8.85546875" style="10"/>
    <col min="3" max="19" width="15.85546875" style="1" customWidth="1"/>
    <col min="20" max="16384" width="8.85546875" style="1"/>
  </cols>
  <sheetData>
    <row r="1" spans="1:21" ht="59.25"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21" ht="15" customHeight="1" x14ac:dyDescent="0.25">
      <c r="A2" s="8"/>
      <c r="B2" s="8"/>
      <c r="C2" s="8"/>
      <c r="D2" s="8"/>
      <c r="E2" s="8"/>
      <c r="F2" s="8" t="s">
        <v>319</v>
      </c>
      <c r="G2" s="8"/>
      <c r="H2" s="8"/>
      <c r="I2" s="8"/>
      <c r="J2" s="8" t="s">
        <v>319</v>
      </c>
      <c r="K2" s="8" t="s">
        <v>320</v>
      </c>
      <c r="L2" s="8"/>
      <c r="M2" s="8"/>
      <c r="N2" s="8"/>
      <c r="O2" s="8"/>
      <c r="P2" s="8"/>
      <c r="Q2" s="8"/>
      <c r="R2" s="8" t="s">
        <v>319</v>
      </c>
      <c r="S2" s="8"/>
    </row>
    <row r="3" spans="1:21" ht="14.45" customHeight="1" x14ac:dyDescent="0.25">
      <c r="A3" s="32" t="s">
        <v>19</v>
      </c>
      <c r="B3" s="32">
        <v>1</v>
      </c>
      <c r="C3" s="32" t="s">
        <v>322</v>
      </c>
      <c r="D3" s="32" t="s">
        <v>323</v>
      </c>
      <c r="E3" s="32" t="s">
        <v>76</v>
      </c>
      <c r="F3" s="32">
        <v>0</v>
      </c>
      <c r="G3" s="32" t="s">
        <v>76</v>
      </c>
      <c r="H3" s="32" t="s">
        <v>324</v>
      </c>
      <c r="I3" s="32" t="s">
        <v>76</v>
      </c>
      <c r="J3" s="33">
        <v>0</v>
      </c>
      <c r="K3" s="33">
        <v>1</v>
      </c>
      <c r="L3" s="32" t="s">
        <v>325</v>
      </c>
      <c r="M3" s="32">
        <v>0</v>
      </c>
      <c r="N3" s="32">
        <v>0</v>
      </c>
      <c r="O3" s="32">
        <v>0</v>
      </c>
      <c r="P3" s="32">
        <v>1</v>
      </c>
      <c r="Q3" s="32">
        <v>0</v>
      </c>
      <c r="R3" s="32">
        <v>0</v>
      </c>
      <c r="S3" s="32" t="s">
        <v>326</v>
      </c>
    </row>
    <row r="4" spans="1:21" ht="14.45" customHeight="1" x14ac:dyDescent="0.25">
      <c r="A4" s="32" t="s">
        <v>19</v>
      </c>
      <c r="B4" s="32">
        <v>2</v>
      </c>
      <c r="C4" s="32" t="s">
        <v>327</v>
      </c>
      <c r="D4" s="32" t="s">
        <v>328</v>
      </c>
      <c r="E4" s="32" t="s">
        <v>76</v>
      </c>
      <c r="F4" s="32">
        <v>0</v>
      </c>
      <c r="G4" s="32" t="s">
        <v>76</v>
      </c>
      <c r="H4" s="32" t="s">
        <v>329</v>
      </c>
      <c r="I4" s="32" t="s">
        <v>76</v>
      </c>
      <c r="J4" s="33">
        <v>0</v>
      </c>
      <c r="K4" s="33">
        <v>1</v>
      </c>
      <c r="L4" s="32" t="s">
        <v>325</v>
      </c>
      <c r="M4" s="32">
        <v>0</v>
      </c>
      <c r="N4" s="32">
        <v>0</v>
      </c>
      <c r="O4" s="32">
        <v>0</v>
      </c>
      <c r="P4" s="32">
        <v>1</v>
      </c>
      <c r="Q4" s="32">
        <v>0</v>
      </c>
      <c r="R4" s="32">
        <v>0</v>
      </c>
      <c r="S4" s="32" t="s">
        <v>326</v>
      </c>
    </row>
    <row r="5" spans="1:21" ht="14.45" customHeight="1" x14ac:dyDescent="0.25">
      <c r="A5" s="32" t="s">
        <v>19</v>
      </c>
      <c r="B5" s="32">
        <v>3</v>
      </c>
      <c r="C5" s="32" t="s">
        <v>330</v>
      </c>
      <c r="D5" s="32" t="s">
        <v>331</v>
      </c>
      <c r="E5" s="32" t="s">
        <v>76</v>
      </c>
      <c r="F5" s="32">
        <v>0</v>
      </c>
      <c r="G5" s="32" t="s">
        <v>76</v>
      </c>
      <c r="H5" s="32" t="s">
        <v>332</v>
      </c>
      <c r="I5" s="32" t="s">
        <v>76</v>
      </c>
      <c r="J5" s="33">
        <v>0</v>
      </c>
      <c r="K5" s="33">
        <v>1</v>
      </c>
      <c r="L5" s="32" t="s">
        <v>325</v>
      </c>
      <c r="M5" s="32">
        <v>1</v>
      </c>
      <c r="N5" s="32">
        <v>0</v>
      </c>
      <c r="O5" s="32">
        <v>0</v>
      </c>
      <c r="P5" s="32">
        <v>0</v>
      </c>
      <c r="Q5" s="32">
        <v>0</v>
      </c>
      <c r="R5" s="32">
        <v>0</v>
      </c>
      <c r="S5" s="32" t="s">
        <v>326</v>
      </c>
    </row>
    <row r="6" spans="1:21" ht="14.45" customHeight="1" x14ac:dyDescent="0.25">
      <c r="A6" s="32" t="s">
        <v>20</v>
      </c>
      <c r="B6" s="32">
        <v>1</v>
      </c>
      <c r="C6" s="32" t="s">
        <v>333</v>
      </c>
      <c r="D6" s="32" t="s">
        <v>192</v>
      </c>
      <c r="E6" s="32" t="s">
        <v>192</v>
      </c>
      <c r="F6" s="32">
        <v>0</v>
      </c>
      <c r="G6" s="32" t="s">
        <v>136</v>
      </c>
      <c r="H6" s="32" t="s">
        <v>334</v>
      </c>
      <c r="I6" s="32" t="s">
        <v>136</v>
      </c>
      <c r="J6" s="33">
        <v>0</v>
      </c>
      <c r="K6" s="33" t="s">
        <v>76</v>
      </c>
      <c r="L6" s="32" t="s">
        <v>136</v>
      </c>
      <c r="M6" s="32">
        <v>1</v>
      </c>
      <c r="N6" s="32">
        <v>0</v>
      </c>
      <c r="O6" s="32">
        <v>0</v>
      </c>
      <c r="P6" s="32">
        <v>1</v>
      </c>
      <c r="Q6" s="32">
        <v>0</v>
      </c>
      <c r="R6" s="32">
        <v>1</v>
      </c>
      <c r="S6" s="32" t="s">
        <v>76</v>
      </c>
      <c r="T6" s="9"/>
      <c r="U6" s="9"/>
    </row>
    <row r="7" spans="1:21" ht="14.45" customHeight="1" x14ac:dyDescent="0.25">
      <c r="A7" s="32" t="s">
        <v>148</v>
      </c>
      <c r="B7" s="32">
        <v>1</v>
      </c>
      <c r="C7" s="32" t="s">
        <v>50</v>
      </c>
      <c r="D7" s="32" t="s">
        <v>473</v>
      </c>
      <c r="E7" s="32" t="s">
        <v>475</v>
      </c>
      <c r="F7" s="32">
        <v>0</v>
      </c>
      <c r="G7" s="32" t="s">
        <v>76</v>
      </c>
      <c r="H7" s="32" t="s">
        <v>476</v>
      </c>
      <c r="I7" s="32" t="s">
        <v>493</v>
      </c>
      <c r="J7" s="33">
        <v>0</v>
      </c>
      <c r="K7" s="33">
        <v>1</v>
      </c>
      <c r="L7" s="32" t="s">
        <v>136</v>
      </c>
      <c r="M7" s="32">
        <v>0</v>
      </c>
      <c r="N7" s="32">
        <v>0</v>
      </c>
      <c r="O7" s="32">
        <v>0</v>
      </c>
      <c r="P7" s="32">
        <v>1</v>
      </c>
      <c r="Q7" s="32">
        <v>0</v>
      </c>
      <c r="R7" s="32">
        <v>0</v>
      </c>
      <c r="S7" s="32" t="s">
        <v>485</v>
      </c>
    </row>
    <row r="8" spans="1:21" ht="14.45" customHeight="1" x14ac:dyDescent="0.25">
      <c r="A8" s="32" t="s">
        <v>149</v>
      </c>
      <c r="B8" s="32">
        <v>1</v>
      </c>
      <c r="C8" s="32" t="s">
        <v>44</v>
      </c>
      <c r="D8" s="32" t="s">
        <v>62</v>
      </c>
      <c r="E8" s="32" t="s">
        <v>76</v>
      </c>
      <c r="F8" s="32">
        <v>0</v>
      </c>
      <c r="G8" s="32" t="s">
        <v>76</v>
      </c>
      <c r="H8" s="32" t="s">
        <v>335</v>
      </c>
      <c r="I8" s="32" t="s">
        <v>136</v>
      </c>
      <c r="J8" s="33" t="s">
        <v>76</v>
      </c>
      <c r="K8" s="33">
        <v>1</v>
      </c>
      <c r="L8" s="32" t="s">
        <v>76</v>
      </c>
      <c r="M8" s="32">
        <v>0</v>
      </c>
      <c r="N8" s="32">
        <v>0</v>
      </c>
      <c r="O8" s="32">
        <v>0</v>
      </c>
      <c r="P8" s="32">
        <v>1</v>
      </c>
      <c r="Q8" s="32">
        <v>0</v>
      </c>
      <c r="R8" s="32">
        <v>1</v>
      </c>
      <c r="S8" s="32" t="s">
        <v>336</v>
      </c>
    </row>
    <row r="9" spans="1:21" ht="14.45" customHeight="1" x14ac:dyDescent="0.25">
      <c r="A9" s="32" t="s">
        <v>22</v>
      </c>
      <c r="B9" s="32">
        <v>1</v>
      </c>
      <c r="C9" s="32" t="s">
        <v>337</v>
      </c>
      <c r="D9" s="32" t="s">
        <v>338</v>
      </c>
      <c r="E9" s="32" t="s">
        <v>76</v>
      </c>
      <c r="F9" s="32">
        <v>0</v>
      </c>
      <c r="G9" s="32" t="s">
        <v>76</v>
      </c>
      <c r="H9" s="32" t="s">
        <v>339</v>
      </c>
      <c r="I9" s="32" t="s">
        <v>76</v>
      </c>
      <c r="J9" s="33" t="s">
        <v>76</v>
      </c>
      <c r="K9" s="33" t="s">
        <v>76</v>
      </c>
      <c r="L9" s="32" t="s">
        <v>76</v>
      </c>
      <c r="M9" s="32">
        <v>0</v>
      </c>
      <c r="N9" s="32">
        <v>0</v>
      </c>
      <c r="O9" s="32">
        <v>0</v>
      </c>
      <c r="P9" s="32">
        <v>1</v>
      </c>
      <c r="Q9" s="32">
        <v>0</v>
      </c>
      <c r="R9" s="32">
        <v>0</v>
      </c>
      <c r="S9" s="32" t="s">
        <v>340</v>
      </c>
    </row>
    <row r="10" spans="1:21" ht="14.45" customHeight="1" x14ac:dyDescent="0.25">
      <c r="A10" s="32" t="s">
        <v>22</v>
      </c>
      <c r="B10" s="32">
        <v>2</v>
      </c>
      <c r="C10" s="32" t="s">
        <v>341</v>
      </c>
      <c r="D10" s="32" t="s">
        <v>193</v>
      </c>
      <c r="E10" s="32" t="s">
        <v>76</v>
      </c>
      <c r="F10" s="32">
        <v>0</v>
      </c>
      <c r="G10" s="32" t="s">
        <v>76</v>
      </c>
      <c r="H10" s="32" t="s">
        <v>339</v>
      </c>
      <c r="I10" s="32" t="s">
        <v>76</v>
      </c>
      <c r="J10" s="33" t="s">
        <v>76</v>
      </c>
      <c r="K10" s="33" t="s">
        <v>76</v>
      </c>
      <c r="L10" s="32" t="s">
        <v>76</v>
      </c>
      <c r="M10" s="32">
        <v>0</v>
      </c>
      <c r="N10" s="32">
        <v>0</v>
      </c>
      <c r="O10" s="32">
        <v>0</v>
      </c>
      <c r="P10" s="32">
        <v>0</v>
      </c>
      <c r="Q10" s="32">
        <v>1</v>
      </c>
      <c r="R10" s="32">
        <v>0</v>
      </c>
      <c r="S10" s="32" t="s">
        <v>340</v>
      </c>
    </row>
    <row r="11" spans="1:21" ht="14.45" customHeight="1" x14ac:dyDescent="0.25">
      <c r="A11" s="32" t="s">
        <v>23</v>
      </c>
      <c r="B11" s="32">
        <v>1</v>
      </c>
      <c r="C11" s="32" t="s">
        <v>157</v>
      </c>
      <c r="D11" s="32" t="s">
        <v>342</v>
      </c>
      <c r="E11" s="32" t="s">
        <v>342</v>
      </c>
      <c r="F11" s="32">
        <v>0</v>
      </c>
      <c r="G11" s="32" t="s">
        <v>76</v>
      </c>
      <c r="H11" s="32" t="s">
        <v>343</v>
      </c>
      <c r="I11" s="32" t="s">
        <v>344</v>
      </c>
      <c r="J11" s="33">
        <v>0</v>
      </c>
      <c r="K11" s="33">
        <v>0</v>
      </c>
      <c r="L11" s="32" t="s">
        <v>345</v>
      </c>
      <c r="M11" s="32">
        <v>0</v>
      </c>
      <c r="N11" s="32">
        <v>0</v>
      </c>
      <c r="O11" s="32">
        <v>0</v>
      </c>
      <c r="P11" s="32">
        <v>1</v>
      </c>
      <c r="Q11" s="32">
        <v>0</v>
      </c>
      <c r="R11" s="32">
        <v>0</v>
      </c>
      <c r="S11" s="32" t="s">
        <v>340</v>
      </c>
    </row>
    <row r="12" spans="1:21" ht="14.45" customHeight="1" x14ac:dyDescent="0.25">
      <c r="A12" s="32" t="s">
        <v>23</v>
      </c>
      <c r="B12" s="32">
        <v>2</v>
      </c>
      <c r="C12" s="32" t="s">
        <v>346</v>
      </c>
      <c r="D12" s="32" t="s">
        <v>171</v>
      </c>
      <c r="E12" s="32" t="s">
        <v>171</v>
      </c>
      <c r="F12" s="32">
        <v>0</v>
      </c>
      <c r="G12" s="32" t="s">
        <v>76</v>
      </c>
      <c r="H12" s="32" t="s">
        <v>347</v>
      </c>
      <c r="I12" s="32" t="s">
        <v>76</v>
      </c>
      <c r="J12" s="33">
        <v>0</v>
      </c>
      <c r="K12" s="33">
        <v>0</v>
      </c>
      <c r="L12" s="32" t="s">
        <v>345</v>
      </c>
      <c r="M12" s="32">
        <v>0</v>
      </c>
      <c r="N12" s="32">
        <v>0</v>
      </c>
      <c r="O12" s="32">
        <v>0</v>
      </c>
      <c r="P12" s="32">
        <v>1</v>
      </c>
      <c r="Q12" s="32">
        <v>0</v>
      </c>
      <c r="R12" s="32">
        <v>0</v>
      </c>
      <c r="S12" s="32" t="s">
        <v>340</v>
      </c>
    </row>
    <row r="13" spans="1:21" ht="14.45" customHeight="1" x14ac:dyDescent="0.25">
      <c r="A13" s="32" t="s">
        <v>150</v>
      </c>
      <c r="B13" s="32">
        <v>1</v>
      </c>
      <c r="C13" s="32" t="s">
        <v>348</v>
      </c>
      <c r="D13" s="32" t="s">
        <v>349</v>
      </c>
      <c r="E13" s="32" t="s">
        <v>349</v>
      </c>
      <c r="F13" s="32">
        <v>0</v>
      </c>
      <c r="G13" s="32" t="s">
        <v>219</v>
      </c>
      <c r="H13" s="32" t="s">
        <v>350</v>
      </c>
      <c r="I13" s="32" t="s">
        <v>76</v>
      </c>
      <c r="J13" s="33">
        <v>0</v>
      </c>
      <c r="K13" s="33">
        <v>2</v>
      </c>
      <c r="L13" s="32" t="s">
        <v>76</v>
      </c>
      <c r="M13" s="32">
        <v>0</v>
      </c>
      <c r="N13" s="32">
        <v>0</v>
      </c>
      <c r="O13" s="32">
        <v>1</v>
      </c>
      <c r="P13" s="32">
        <v>1</v>
      </c>
      <c r="Q13" s="32">
        <v>0</v>
      </c>
      <c r="R13" s="32">
        <v>1</v>
      </c>
      <c r="S13" s="32" t="s">
        <v>76</v>
      </c>
    </row>
    <row r="14" spans="1:21" ht="14.45" customHeight="1" x14ac:dyDescent="0.25">
      <c r="A14" s="32" t="s">
        <v>24</v>
      </c>
      <c r="B14" s="32">
        <v>1</v>
      </c>
      <c r="C14" s="32" t="s">
        <v>331</v>
      </c>
      <c r="D14" s="32" t="s">
        <v>185</v>
      </c>
      <c r="E14" s="32" t="s">
        <v>185</v>
      </c>
      <c r="F14" s="32">
        <v>0</v>
      </c>
      <c r="G14" s="32" t="s">
        <v>351</v>
      </c>
      <c r="H14" s="32" t="s">
        <v>352</v>
      </c>
      <c r="I14" s="32" t="s">
        <v>353</v>
      </c>
      <c r="J14" s="33">
        <v>0</v>
      </c>
      <c r="K14" s="33">
        <v>1</v>
      </c>
      <c r="L14" s="32" t="s">
        <v>354</v>
      </c>
      <c r="M14" s="32">
        <v>1</v>
      </c>
      <c r="N14" s="32">
        <v>0</v>
      </c>
      <c r="O14" s="32">
        <v>1</v>
      </c>
      <c r="P14" s="32">
        <v>0</v>
      </c>
      <c r="Q14" s="32">
        <v>0</v>
      </c>
      <c r="R14" s="32">
        <v>1</v>
      </c>
      <c r="S14" s="32" t="s">
        <v>76</v>
      </c>
    </row>
    <row r="15" spans="1:21" ht="14.45" customHeight="1" x14ac:dyDescent="0.25">
      <c r="A15" s="32" t="s">
        <v>151</v>
      </c>
      <c r="B15" s="32">
        <v>1</v>
      </c>
      <c r="C15" s="32" t="s">
        <v>342</v>
      </c>
      <c r="D15" s="32" t="s">
        <v>355</v>
      </c>
      <c r="E15" s="32" t="s">
        <v>355</v>
      </c>
      <c r="F15" s="32">
        <v>0</v>
      </c>
      <c r="G15" s="32" t="s">
        <v>76</v>
      </c>
      <c r="H15" s="32" t="s">
        <v>356</v>
      </c>
      <c r="I15" s="32" t="s">
        <v>136</v>
      </c>
      <c r="J15" s="33">
        <v>0</v>
      </c>
      <c r="K15" s="33">
        <v>0</v>
      </c>
      <c r="L15" s="32" t="s">
        <v>136</v>
      </c>
      <c r="M15" s="32">
        <v>1</v>
      </c>
      <c r="N15" s="32">
        <v>0</v>
      </c>
      <c r="O15" s="32">
        <v>0</v>
      </c>
      <c r="P15" s="32">
        <v>1</v>
      </c>
      <c r="Q15" s="32">
        <v>0</v>
      </c>
      <c r="R15" s="32">
        <v>0</v>
      </c>
      <c r="S15" s="32" t="s">
        <v>340</v>
      </c>
    </row>
    <row r="16" spans="1:21" ht="14.45" customHeight="1" x14ac:dyDescent="0.25">
      <c r="A16" s="32" t="s">
        <v>151</v>
      </c>
      <c r="B16" s="32">
        <v>2</v>
      </c>
      <c r="C16" s="32" t="s">
        <v>180</v>
      </c>
      <c r="D16" s="32" t="s">
        <v>357</v>
      </c>
      <c r="E16" s="32" t="s">
        <v>357</v>
      </c>
      <c r="F16" s="32">
        <v>0</v>
      </c>
      <c r="G16" s="32" t="s">
        <v>76</v>
      </c>
      <c r="H16" s="32" t="s">
        <v>358</v>
      </c>
      <c r="I16" s="32" t="s">
        <v>136</v>
      </c>
      <c r="J16" s="33">
        <v>0</v>
      </c>
      <c r="K16" s="33">
        <v>0</v>
      </c>
      <c r="L16" s="32" t="s">
        <v>136</v>
      </c>
      <c r="M16" s="32">
        <v>0</v>
      </c>
      <c r="N16" s="32">
        <v>0</v>
      </c>
      <c r="O16" s="32">
        <v>0</v>
      </c>
      <c r="P16" s="32">
        <v>1</v>
      </c>
      <c r="Q16" s="32">
        <v>0</v>
      </c>
      <c r="R16" s="32">
        <v>0</v>
      </c>
      <c r="S16" s="32" t="s">
        <v>359</v>
      </c>
    </row>
    <row r="17" spans="1:19" ht="14.45" customHeight="1" x14ac:dyDescent="0.25">
      <c r="A17" s="32" t="s">
        <v>151</v>
      </c>
      <c r="B17" s="32">
        <v>3</v>
      </c>
      <c r="C17" s="32" t="s">
        <v>52</v>
      </c>
      <c r="D17" s="32" t="s">
        <v>360</v>
      </c>
      <c r="E17" s="32" t="s">
        <v>360</v>
      </c>
      <c r="F17" s="32">
        <v>0</v>
      </c>
      <c r="G17" s="32" t="s">
        <v>76</v>
      </c>
      <c r="H17" s="32" t="s">
        <v>361</v>
      </c>
      <c r="I17" s="32" t="s">
        <v>136</v>
      </c>
      <c r="J17" s="33" t="s">
        <v>76</v>
      </c>
      <c r="K17" s="33" t="s">
        <v>76</v>
      </c>
      <c r="L17" s="32" t="s">
        <v>76</v>
      </c>
      <c r="M17" s="32">
        <v>0</v>
      </c>
      <c r="N17" s="32">
        <v>0</v>
      </c>
      <c r="O17" s="32">
        <v>0</v>
      </c>
      <c r="P17" s="32">
        <v>1</v>
      </c>
      <c r="Q17" s="32">
        <v>0</v>
      </c>
      <c r="R17" s="32">
        <v>1</v>
      </c>
      <c r="S17" s="32" t="s">
        <v>76</v>
      </c>
    </row>
    <row r="18" spans="1:19" ht="14.45" customHeight="1" x14ac:dyDescent="0.25">
      <c r="A18" s="32" t="s">
        <v>25</v>
      </c>
      <c r="B18" s="32">
        <v>1</v>
      </c>
      <c r="C18" s="32" t="s">
        <v>362</v>
      </c>
      <c r="D18" s="32" t="s">
        <v>346</v>
      </c>
      <c r="E18" s="32" t="s">
        <v>76</v>
      </c>
      <c r="F18" s="32">
        <v>0</v>
      </c>
      <c r="G18" s="32" t="s">
        <v>76</v>
      </c>
      <c r="H18" s="32" t="s">
        <v>363</v>
      </c>
      <c r="I18" s="32" t="s">
        <v>76</v>
      </c>
      <c r="J18" s="33" t="s">
        <v>76</v>
      </c>
      <c r="K18" s="33" t="s">
        <v>76</v>
      </c>
      <c r="L18" s="32" t="s">
        <v>76</v>
      </c>
      <c r="M18" s="32">
        <v>0</v>
      </c>
      <c r="N18" s="32">
        <v>0</v>
      </c>
      <c r="O18" s="32">
        <v>0</v>
      </c>
      <c r="P18" s="32">
        <v>1</v>
      </c>
      <c r="Q18" s="32">
        <v>0</v>
      </c>
      <c r="R18" s="32">
        <v>0</v>
      </c>
      <c r="S18" s="32" t="s">
        <v>364</v>
      </c>
    </row>
    <row r="19" spans="1:19" ht="14.45" customHeight="1" x14ac:dyDescent="0.25">
      <c r="A19" s="32" t="s">
        <v>25</v>
      </c>
      <c r="B19" s="32">
        <v>2</v>
      </c>
      <c r="C19" s="32" t="s">
        <v>365</v>
      </c>
      <c r="D19" s="32" t="s">
        <v>366</v>
      </c>
      <c r="E19" s="32" t="s">
        <v>366</v>
      </c>
      <c r="F19" s="32">
        <v>0</v>
      </c>
      <c r="G19" s="32" t="s">
        <v>76</v>
      </c>
      <c r="H19" s="32" t="s">
        <v>367</v>
      </c>
      <c r="I19" s="32" t="s">
        <v>136</v>
      </c>
      <c r="J19" s="33">
        <v>0</v>
      </c>
      <c r="K19" s="33">
        <v>1</v>
      </c>
      <c r="L19" s="32" t="s">
        <v>76</v>
      </c>
      <c r="M19" s="32">
        <v>1</v>
      </c>
      <c r="N19" s="32">
        <v>0</v>
      </c>
      <c r="O19" s="32">
        <v>0</v>
      </c>
      <c r="P19" s="32">
        <v>0</v>
      </c>
      <c r="Q19" s="32">
        <v>0</v>
      </c>
      <c r="R19" s="32">
        <v>0</v>
      </c>
      <c r="S19" s="32" t="s">
        <v>368</v>
      </c>
    </row>
    <row r="20" spans="1:19" ht="14.45" customHeight="1" x14ac:dyDescent="0.25">
      <c r="A20" s="32" t="s">
        <v>25</v>
      </c>
      <c r="B20" s="32">
        <v>3</v>
      </c>
      <c r="C20" s="32" t="s">
        <v>369</v>
      </c>
      <c r="D20" s="32" t="s">
        <v>370</v>
      </c>
      <c r="E20" s="32" t="s">
        <v>370</v>
      </c>
      <c r="F20" s="32">
        <v>0</v>
      </c>
      <c r="G20" s="32" t="s">
        <v>76</v>
      </c>
      <c r="H20" s="32" t="s">
        <v>371</v>
      </c>
      <c r="I20" s="32" t="s">
        <v>76</v>
      </c>
      <c r="J20" s="33">
        <v>0</v>
      </c>
      <c r="K20" s="33">
        <v>0</v>
      </c>
      <c r="L20" s="32" t="s">
        <v>136</v>
      </c>
      <c r="M20" s="32">
        <v>0</v>
      </c>
      <c r="N20" s="32">
        <v>0</v>
      </c>
      <c r="O20" s="32">
        <v>0</v>
      </c>
      <c r="P20" s="32">
        <v>1</v>
      </c>
      <c r="Q20" s="32">
        <v>0</v>
      </c>
      <c r="R20" s="32">
        <v>0</v>
      </c>
      <c r="S20" s="32" t="s">
        <v>372</v>
      </c>
    </row>
    <row r="21" spans="1:19" ht="14.45" customHeight="1" x14ac:dyDescent="0.25">
      <c r="A21" s="32" t="s">
        <v>25</v>
      </c>
      <c r="B21" s="32">
        <v>4</v>
      </c>
      <c r="C21" s="32" t="s">
        <v>373</v>
      </c>
      <c r="D21" s="32" t="s">
        <v>487</v>
      </c>
      <c r="E21" s="32" t="s">
        <v>486</v>
      </c>
      <c r="F21" s="32">
        <v>0</v>
      </c>
      <c r="G21" s="32" t="s">
        <v>374</v>
      </c>
      <c r="H21" s="32" t="s">
        <v>375</v>
      </c>
      <c r="I21" s="32" t="s">
        <v>376</v>
      </c>
      <c r="J21" s="33">
        <v>1</v>
      </c>
      <c r="K21" s="33">
        <v>0</v>
      </c>
      <c r="L21" s="32" t="s">
        <v>377</v>
      </c>
      <c r="M21" s="32">
        <v>0</v>
      </c>
      <c r="N21" s="32">
        <v>0</v>
      </c>
      <c r="O21" s="32">
        <v>1</v>
      </c>
      <c r="P21" s="32">
        <v>1</v>
      </c>
      <c r="Q21" s="32">
        <v>0</v>
      </c>
      <c r="R21" s="32">
        <v>0</v>
      </c>
      <c r="S21" s="32" t="s">
        <v>378</v>
      </c>
    </row>
    <row r="22" spans="1:19" ht="14.45" customHeight="1" x14ac:dyDescent="0.25">
      <c r="A22" s="32" t="s">
        <v>26</v>
      </c>
      <c r="B22" s="32">
        <v>1</v>
      </c>
      <c r="C22" s="32" t="s">
        <v>379</v>
      </c>
      <c r="D22" s="32" t="s">
        <v>76</v>
      </c>
      <c r="E22" s="32" t="s">
        <v>76</v>
      </c>
      <c r="F22" s="32">
        <v>0</v>
      </c>
      <c r="G22" s="32" t="s">
        <v>76</v>
      </c>
      <c r="H22" s="32" t="s">
        <v>380</v>
      </c>
      <c r="I22" s="32" t="s">
        <v>136</v>
      </c>
      <c r="J22" s="33" t="s">
        <v>76</v>
      </c>
      <c r="K22" s="33" t="s">
        <v>76</v>
      </c>
      <c r="L22" s="32" t="s">
        <v>76</v>
      </c>
      <c r="M22" s="32">
        <v>1</v>
      </c>
      <c r="N22" s="32">
        <v>0</v>
      </c>
      <c r="O22" s="32">
        <v>0</v>
      </c>
      <c r="P22" s="32">
        <v>0</v>
      </c>
      <c r="Q22" s="32">
        <v>0</v>
      </c>
      <c r="R22" s="32">
        <v>0</v>
      </c>
      <c r="S22" s="32" t="s">
        <v>372</v>
      </c>
    </row>
    <row r="23" spans="1:19" ht="14.45" customHeight="1" x14ac:dyDescent="0.25">
      <c r="A23" s="32" t="s">
        <v>26</v>
      </c>
      <c r="B23" s="32">
        <v>2</v>
      </c>
      <c r="C23" s="32" t="s">
        <v>381</v>
      </c>
      <c r="D23" s="32" t="s">
        <v>382</v>
      </c>
      <c r="E23" s="32" t="s">
        <v>76</v>
      </c>
      <c r="F23" s="32">
        <v>0</v>
      </c>
      <c r="G23" s="32" t="s">
        <v>76</v>
      </c>
      <c r="H23" s="32" t="s">
        <v>383</v>
      </c>
      <c r="I23" s="32" t="s">
        <v>136</v>
      </c>
      <c r="J23" s="33" t="s">
        <v>76</v>
      </c>
      <c r="K23" s="33" t="s">
        <v>76</v>
      </c>
      <c r="L23" s="32" t="s">
        <v>76</v>
      </c>
      <c r="M23" s="32">
        <v>1</v>
      </c>
      <c r="N23" s="32">
        <v>0</v>
      </c>
      <c r="O23" s="32">
        <v>0</v>
      </c>
      <c r="P23" s="32">
        <v>0</v>
      </c>
      <c r="Q23" s="32">
        <v>0</v>
      </c>
      <c r="R23" s="32">
        <v>0</v>
      </c>
      <c r="S23" s="32" t="s">
        <v>372</v>
      </c>
    </row>
    <row r="24" spans="1:19" ht="14.45" customHeight="1" x14ac:dyDescent="0.25">
      <c r="A24" s="32" t="s">
        <v>30</v>
      </c>
      <c r="B24" s="32">
        <v>1</v>
      </c>
      <c r="C24" s="32" t="s">
        <v>384</v>
      </c>
      <c r="D24" s="32" t="s">
        <v>385</v>
      </c>
      <c r="E24" s="32" t="s">
        <v>76</v>
      </c>
      <c r="F24" s="32">
        <v>0</v>
      </c>
      <c r="G24" s="32" t="s">
        <v>76</v>
      </c>
      <c r="H24" s="32" t="s">
        <v>386</v>
      </c>
      <c r="I24" s="32" t="s">
        <v>76</v>
      </c>
      <c r="J24" s="33" t="s">
        <v>76</v>
      </c>
      <c r="K24" s="33" t="s">
        <v>76</v>
      </c>
      <c r="L24" s="32" t="s">
        <v>76</v>
      </c>
      <c r="M24" s="32">
        <v>1</v>
      </c>
      <c r="N24" s="32">
        <v>0</v>
      </c>
      <c r="O24" s="32">
        <v>0</v>
      </c>
      <c r="P24" s="32">
        <v>1</v>
      </c>
      <c r="Q24" s="32">
        <v>0</v>
      </c>
      <c r="R24" s="32">
        <v>0</v>
      </c>
      <c r="S24" s="32" t="s">
        <v>387</v>
      </c>
    </row>
    <row r="25" spans="1:19" ht="14.45" customHeight="1" x14ac:dyDescent="0.25">
      <c r="A25" s="32" t="s">
        <v>30</v>
      </c>
      <c r="B25" s="32">
        <v>2</v>
      </c>
      <c r="C25" s="32" t="s">
        <v>388</v>
      </c>
      <c r="D25" s="32" t="s">
        <v>389</v>
      </c>
      <c r="E25" s="32" t="s">
        <v>76</v>
      </c>
      <c r="F25" s="32">
        <v>0</v>
      </c>
      <c r="G25" s="32" t="s">
        <v>76</v>
      </c>
      <c r="H25" s="32" t="s">
        <v>390</v>
      </c>
      <c r="I25" s="32" t="s">
        <v>76</v>
      </c>
      <c r="J25" s="33" t="s">
        <v>76</v>
      </c>
      <c r="K25" s="33" t="s">
        <v>76</v>
      </c>
      <c r="L25" s="32" t="s">
        <v>76</v>
      </c>
      <c r="M25" s="32">
        <v>1</v>
      </c>
      <c r="N25" s="32">
        <v>0</v>
      </c>
      <c r="O25" s="32">
        <v>0</v>
      </c>
      <c r="P25" s="32">
        <v>1</v>
      </c>
      <c r="Q25" s="32">
        <v>0</v>
      </c>
      <c r="R25" s="32">
        <v>0</v>
      </c>
      <c r="S25" s="32" t="s">
        <v>391</v>
      </c>
    </row>
    <row r="26" spans="1:19" ht="14.45" customHeight="1" x14ac:dyDescent="0.25">
      <c r="A26" s="32" t="s">
        <v>30</v>
      </c>
      <c r="B26" s="32">
        <v>3</v>
      </c>
      <c r="C26" s="32" t="s">
        <v>45</v>
      </c>
      <c r="D26" s="32" t="s">
        <v>51</v>
      </c>
      <c r="E26" s="21" t="s">
        <v>472</v>
      </c>
      <c r="F26" s="32">
        <v>0</v>
      </c>
      <c r="G26" s="32" t="s">
        <v>392</v>
      </c>
      <c r="H26" s="32" t="s">
        <v>393</v>
      </c>
      <c r="I26" s="32" t="s">
        <v>394</v>
      </c>
      <c r="J26" s="33">
        <v>0</v>
      </c>
      <c r="K26" s="33" t="s">
        <v>76</v>
      </c>
      <c r="L26" s="32" t="s">
        <v>76</v>
      </c>
      <c r="M26" s="32">
        <v>0</v>
      </c>
      <c r="N26" s="32">
        <v>0</v>
      </c>
      <c r="O26" s="32">
        <v>0</v>
      </c>
      <c r="P26" s="32">
        <v>1</v>
      </c>
      <c r="Q26" s="32">
        <v>0</v>
      </c>
      <c r="R26" s="32">
        <v>1</v>
      </c>
      <c r="S26" s="32" t="s">
        <v>76</v>
      </c>
    </row>
    <row r="27" spans="1:19" ht="14.45" customHeight="1" x14ac:dyDescent="0.25">
      <c r="A27" s="32" t="s">
        <v>31</v>
      </c>
      <c r="B27" s="32">
        <v>1</v>
      </c>
      <c r="C27" s="32" t="s">
        <v>172</v>
      </c>
      <c r="D27" s="32" t="s">
        <v>395</v>
      </c>
      <c r="E27" s="32" t="s">
        <v>76</v>
      </c>
      <c r="F27" s="32">
        <v>0</v>
      </c>
      <c r="G27" s="32" t="s">
        <v>76</v>
      </c>
      <c r="H27" s="32" t="s">
        <v>396</v>
      </c>
      <c r="I27" s="32" t="s">
        <v>76</v>
      </c>
      <c r="J27" s="33" t="s">
        <v>76</v>
      </c>
      <c r="K27" s="33" t="s">
        <v>76</v>
      </c>
      <c r="L27" s="32" t="s">
        <v>76</v>
      </c>
      <c r="M27" s="32">
        <v>1</v>
      </c>
      <c r="N27" s="32">
        <v>0</v>
      </c>
      <c r="O27" s="32">
        <v>0</v>
      </c>
      <c r="P27" s="32">
        <v>0</v>
      </c>
      <c r="Q27" s="32">
        <v>1</v>
      </c>
      <c r="R27" s="33">
        <v>0</v>
      </c>
      <c r="S27" s="32" t="s">
        <v>315</v>
      </c>
    </row>
    <row r="28" spans="1:19" ht="14.45" customHeight="1" x14ac:dyDescent="0.25">
      <c r="A28" s="32" t="s">
        <v>31</v>
      </c>
      <c r="B28" s="32">
        <v>2</v>
      </c>
      <c r="C28" s="32" t="s">
        <v>203</v>
      </c>
      <c r="D28" s="32" t="s">
        <v>397</v>
      </c>
      <c r="E28" s="32" t="s">
        <v>397</v>
      </c>
      <c r="F28" s="32">
        <v>0</v>
      </c>
      <c r="G28" s="32" t="s">
        <v>398</v>
      </c>
      <c r="H28" s="32" t="s">
        <v>399</v>
      </c>
      <c r="I28" s="32" t="s">
        <v>400</v>
      </c>
      <c r="J28" s="33">
        <v>0</v>
      </c>
      <c r="K28" s="33">
        <v>0</v>
      </c>
      <c r="L28" s="32" t="s">
        <v>401</v>
      </c>
      <c r="M28" s="32">
        <v>0</v>
      </c>
      <c r="N28" s="32">
        <v>0</v>
      </c>
      <c r="O28" s="32">
        <v>1</v>
      </c>
      <c r="P28" s="32">
        <v>0</v>
      </c>
      <c r="Q28" s="32">
        <v>0</v>
      </c>
      <c r="R28" s="33">
        <v>1</v>
      </c>
      <c r="S28" s="32" t="s">
        <v>76</v>
      </c>
    </row>
    <row r="29" spans="1:19" ht="14.45" customHeight="1" x14ac:dyDescent="0.25">
      <c r="A29" s="32" t="s">
        <v>33</v>
      </c>
      <c r="B29" s="32">
        <v>1</v>
      </c>
      <c r="C29" s="32" t="s">
        <v>172</v>
      </c>
      <c r="D29" s="32" t="s">
        <v>184</v>
      </c>
      <c r="E29" s="32" t="s">
        <v>76</v>
      </c>
      <c r="F29" s="32">
        <v>0</v>
      </c>
      <c r="G29" s="32" t="s">
        <v>402</v>
      </c>
      <c r="H29" s="32" t="s">
        <v>403</v>
      </c>
      <c r="I29" s="32" t="s">
        <v>404</v>
      </c>
      <c r="J29" s="33" t="s">
        <v>76</v>
      </c>
      <c r="K29" s="33" t="s">
        <v>76</v>
      </c>
      <c r="L29" s="32" t="s">
        <v>76</v>
      </c>
      <c r="M29" s="32">
        <v>0</v>
      </c>
      <c r="N29" s="32">
        <v>0</v>
      </c>
      <c r="O29" s="32">
        <v>0</v>
      </c>
      <c r="P29" s="32">
        <v>0</v>
      </c>
      <c r="Q29" s="32">
        <v>1</v>
      </c>
      <c r="R29" s="33">
        <v>0</v>
      </c>
      <c r="S29" s="32" t="s">
        <v>316</v>
      </c>
    </row>
    <row r="30" spans="1:19" ht="14.45" customHeight="1" x14ac:dyDescent="0.25">
      <c r="A30" s="32" t="s">
        <v>33</v>
      </c>
      <c r="B30" s="32">
        <v>2</v>
      </c>
      <c r="C30" s="32" t="s">
        <v>405</v>
      </c>
      <c r="D30" s="32" t="s">
        <v>406</v>
      </c>
      <c r="E30" s="32" t="s">
        <v>406</v>
      </c>
      <c r="F30" s="32">
        <v>0</v>
      </c>
      <c r="G30" s="32" t="s">
        <v>407</v>
      </c>
      <c r="H30" s="32" t="s">
        <v>407</v>
      </c>
      <c r="I30" s="32" t="s">
        <v>408</v>
      </c>
      <c r="J30" s="33">
        <v>0</v>
      </c>
      <c r="K30" s="33">
        <v>2</v>
      </c>
      <c r="L30" s="32" t="s">
        <v>409</v>
      </c>
      <c r="M30" s="32">
        <v>0</v>
      </c>
      <c r="N30" s="32">
        <v>0</v>
      </c>
      <c r="O30" s="32">
        <v>1</v>
      </c>
      <c r="P30" s="32">
        <v>0</v>
      </c>
      <c r="Q30" s="32">
        <v>0</v>
      </c>
      <c r="R30" s="32">
        <v>1</v>
      </c>
      <c r="S30" s="32" t="s">
        <v>76</v>
      </c>
    </row>
    <row r="31" spans="1:19" ht="14.45" customHeight="1" x14ac:dyDescent="0.25">
      <c r="A31" s="32" t="s">
        <v>34</v>
      </c>
      <c r="B31" s="32">
        <v>1</v>
      </c>
      <c r="C31" s="32" t="s">
        <v>322</v>
      </c>
      <c r="D31" s="32" t="s">
        <v>201</v>
      </c>
      <c r="E31" s="32" t="s">
        <v>76</v>
      </c>
      <c r="F31" s="32">
        <v>0</v>
      </c>
      <c r="G31" s="32" t="s">
        <v>410</v>
      </c>
      <c r="H31" s="32" t="s">
        <v>411</v>
      </c>
      <c r="I31" s="32" t="s">
        <v>412</v>
      </c>
      <c r="J31" s="33">
        <v>0</v>
      </c>
      <c r="K31" s="33">
        <v>2</v>
      </c>
      <c r="L31" s="32" t="s">
        <v>413</v>
      </c>
      <c r="M31" s="32">
        <v>0</v>
      </c>
      <c r="N31" s="32">
        <v>0</v>
      </c>
      <c r="O31" s="32">
        <v>0</v>
      </c>
      <c r="P31" s="32">
        <v>1</v>
      </c>
      <c r="Q31" s="32">
        <v>0</v>
      </c>
      <c r="R31" s="32">
        <v>0</v>
      </c>
      <c r="S31" s="32" t="s">
        <v>414</v>
      </c>
    </row>
    <row r="32" spans="1:19" ht="14.45" customHeight="1" x14ac:dyDescent="0.25">
      <c r="A32" s="32" t="s">
        <v>34</v>
      </c>
      <c r="B32" s="32">
        <v>2</v>
      </c>
      <c r="C32" s="32" t="s">
        <v>337</v>
      </c>
      <c r="D32" s="32" t="s">
        <v>415</v>
      </c>
      <c r="E32" s="32" t="s">
        <v>416</v>
      </c>
      <c r="F32" s="32">
        <v>0</v>
      </c>
      <c r="G32" s="32" t="s">
        <v>417</v>
      </c>
      <c r="H32" s="32" t="s">
        <v>418</v>
      </c>
      <c r="I32" s="32" t="s">
        <v>419</v>
      </c>
      <c r="J32" s="33">
        <v>0</v>
      </c>
      <c r="K32" s="33">
        <v>2</v>
      </c>
      <c r="L32" s="32" t="s">
        <v>420</v>
      </c>
      <c r="M32" s="32">
        <v>0</v>
      </c>
      <c r="N32" s="32">
        <v>0</v>
      </c>
      <c r="O32" s="32">
        <v>1</v>
      </c>
      <c r="P32" s="32">
        <v>1</v>
      </c>
      <c r="Q32" s="32">
        <v>0</v>
      </c>
      <c r="R32" s="32">
        <v>1</v>
      </c>
      <c r="S32" s="32" t="s">
        <v>76</v>
      </c>
    </row>
    <row r="33" spans="1:19" ht="14.45" customHeight="1" x14ac:dyDescent="0.25">
      <c r="A33" s="32" t="s">
        <v>34</v>
      </c>
      <c r="B33" s="32">
        <v>3</v>
      </c>
      <c r="C33" s="32" t="s">
        <v>421</v>
      </c>
      <c r="D33" s="32" t="s">
        <v>422</v>
      </c>
      <c r="E33" s="32" t="s">
        <v>76</v>
      </c>
      <c r="F33" s="32">
        <v>0</v>
      </c>
      <c r="G33" s="32" t="s">
        <v>423</v>
      </c>
      <c r="H33" s="32" t="s">
        <v>424</v>
      </c>
      <c r="I33" s="32" t="s">
        <v>425</v>
      </c>
      <c r="J33" s="33" t="s">
        <v>76</v>
      </c>
      <c r="K33" s="33" t="s">
        <v>76</v>
      </c>
      <c r="L33" s="32" t="s">
        <v>76</v>
      </c>
      <c r="M33" s="32">
        <v>0</v>
      </c>
      <c r="N33" s="32">
        <v>0</v>
      </c>
      <c r="O33" s="32">
        <v>0</v>
      </c>
      <c r="P33" s="32">
        <v>1</v>
      </c>
      <c r="Q33" s="32">
        <v>0</v>
      </c>
      <c r="R33" s="32">
        <v>1</v>
      </c>
      <c r="S33" s="32" t="s">
        <v>76</v>
      </c>
    </row>
    <row r="34" spans="1:19" ht="14.45" customHeight="1" x14ac:dyDescent="0.25">
      <c r="A34" s="32" t="s">
        <v>35</v>
      </c>
      <c r="B34" s="32">
        <v>3</v>
      </c>
      <c r="C34" s="32" t="s">
        <v>426</v>
      </c>
      <c r="D34" s="32" t="s">
        <v>427</v>
      </c>
      <c r="E34" s="32" t="s">
        <v>427</v>
      </c>
      <c r="F34" s="32">
        <v>0</v>
      </c>
      <c r="G34" s="32" t="s">
        <v>428</v>
      </c>
      <c r="H34" s="32" t="s">
        <v>429</v>
      </c>
      <c r="I34" s="32" t="s">
        <v>430</v>
      </c>
      <c r="J34" s="33">
        <v>0</v>
      </c>
      <c r="K34" s="33">
        <v>0</v>
      </c>
      <c r="L34" s="32" t="s">
        <v>431</v>
      </c>
      <c r="M34" s="32">
        <v>0</v>
      </c>
      <c r="N34" s="32">
        <v>0</v>
      </c>
      <c r="O34" s="32">
        <v>1</v>
      </c>
      <c r="P34" s="32">
        <v>0</v>
      </c>
      <c r="Q34" s="32">
        <v>0</v>
      </c>
      <c r="R34" s="32">
        <v>0</v>
      </c>
      <c r="S34" s="32" t="s">
        <v>432</v>
      </c>
    </row>
    <row r="35" spans="1:19" ht="14.45" customHeight="1" x14ac:dyDescent="0.25">
      <c r="A35" s="32" t="s">
        <v>152</v>
      </c>
      <c r="B35" s="32">
        <v>1</v>
      </c>
      <c r="C35" s="32" t="s">
        <v>44</v>
      </c>
      <c r="D35" s="32" t="s">
        <v>60</v>
      </c>
      <c r="E35" s="32" t="s">
        <v>76</v>
      </c>
      <c r="F35" s="32">
        <v>0</v>
      </c>
      <c r="G35" s="32" t="s">
        <v>76</v>
      </c>
      <c r="H35" s="32" t="s">
        <v>433</v>
      </c>
      <c r="I35" s="32" t="s">
        <v>76</v>
      </c>
      <c r="J35" s="33" t="s">
        <v>76</v>
      </c>
      <c r="K35" s="33" t="s">
        <v>76</v>
      </c>
      <c r="L35" s="32" t="s">
        <v>76</v>
      </c>
      <c r="M35" s="32">
        <v>0</v>
      </c>
      <c r="N35" s="32">
        <v>0</v>
      </c>
      <c r="O35" s="32">
        <v>0</v>
      </c>
      <c r="P35" s="32">
        <v>1</v>
      </c>
      <c r="Q35" s="32">
        <v>0</v>
      </c>
      <c r="R35" s="32">
        <v>1</v>
      </c>
      <c r="S35" s="32" t="s">
        <v>76</v>
      </c>
    </row>
    <row r="36" spans="1:19" ht="14.45" customHeight="1" x14ac:dyDescent="0.25">
      <c r="A36" s="34" t="s">
        <v>36</v>
      </c>
      <c r="B36" s="34">
        <v>1</v>
      </c>
      <c r="C36" s="34" t="s">
        <v>434</v>
      </c>
      <c r="D36" s="20" t="s">
        <v>435</v>
      </c>
      <c r="E36" s="35" t="s">
        <v>436</v>
      </c>
      <c r="F36" s="34">
        <v>0</v>
      </c>
      <c r="G36" s="34" t="s">
        <v>76</v>
      </c>
      <c r="H36" s="34" t="s">
        <v>437</v>
      </c>
      <c r="I36" s="34" t="s">
        <v>438</v>
      </c>
      <c r="J36" s="34">
        <v>1</v>
      </c>
      <c r="K36" s="34">
        <v>0</v>
      </c>
      <c r="L36" s="32" t="s">
        <v>76</v>
      </c>
      <c r="M36" s="34">
        <v>1</v>
      </c>
      <c r="N36" s="34">
        <v>1</v>
      </c>
      <c r="O36" s="34">
        <v>0</v>
      </c>
      <c r="P36" s="34">
        <v>0</v>
      </c>
      <c r="Q36" s="34">
        <v>0</v>
      </c>
      <c r="R36" s="34">
        <v>0</v>
      </c>
      <c r="S36" s="12" t="s">
        <v>482</v>
      </c>
    </row>
    <row r="37" spans="1:19" ht="14.45" customHeight="1" x14ac:dyDescent="0.25">
      <c r="A37" s="32" t="s">
        <v>36</v>
      </c>
      <c r="B37" s="32">
        <v>2</v>
      </c>
      <c r="C37" s="32" t="s">
        <v>439</v>
      </c>
      <c r="D37" s="32" t="s">
        <v>189</v>
      </c>
      <c r="E37" s="32" t="s">
        <v>189</v>
      </c>
      <c r="F37" s="32">
        <v>0</v>
      </c>
      <c r="G37" s="32" t="s">
        <v>76</v>
      </c>
      <c r="H37" s="32" t="s">
        <v>440</v>
      </c>
      <c r="I37" s="32" t="s">
        <v>76</v>
      </c>
      <c r="J37" s="33">
        <v>0</v>
      </c>
      <c r="K37" s="33">
        <v>0</v>
      </c>
      <c r="L37" s="32" t="s">
        <v>76</v>
      </c>
      <c r="M37" s="32">
        <v>1</v>
      </c>
      <c r="N37" s="32">
        <v>0</v>
      </c>
      <c r="O37" s="32">
        <v>0</v>
      </c>
      <c r="P37" s="32">
        <v>0</v>
      </c>
      <c r="Q37" s="32">
        <v>0</v>
      </c>
      <c r="R37" s="32">
        <v>0</v>
      </c>
      <c r="S37" s="32" t="s">
        <v>414</v>
      </c>
    </row>
    <row r="38" spans="1:19" ht="14.45" customHeight="1" x14ac:dyDescent="0.25">
      <c r="A38" s="32" t="s">
        <v>37</v>
      </c>
      <c r="B38" s="32">
        <v>1</v>
      </c>
      <c r="C38" s="32" t="s">
        <v>441</v>
      </c>
      <c r="D38" s="32" t="s">
        <v>442</v>
      </c>
      <c r="E38" s="32" t="s">
        <v>76</v>
      </c>
      <c r="F38" s="32">
        <v>0</v>
      </c>
      <c r="G38" s="32" t="s">
        <v>443</v>
      </c>
      <c r="H38" s="32" t="s">
        <v>444</v>
      </c>
      <c r="I38" s="32" t="s">
        <v>479</v>
      </c>
      <c r="J38" s="33">
        <v>0</v>
      </c>
      <c r="K38" s="33">
        <v>0</v>
      </c>
      <c r="L38" s="32" t="s">
        <v>76</v>
      </c>
      <c r="M38" s="32">
        <v>0</v>
      </c>
      <c r="N38" s="32">
        <v>0</v>
      </c>
      <c r="O38" s="32">
        <v>1</v>
      </c>
      <c r="P38" s="32">
        <v>0</v>
      </c>
      <c r="Q38" s="32">
        <v>1</v>
      </c>
      <c r="R38" s="32">
        <v>0</v>
      </c>
      <c r="S38" s="32" t="s">
        <v>315</v>
      </c>
    </row>
    <row r="39" spans="1:19" ht="14.45" customHeight="1" x14ac:dyDescent="0.25">
      <c r="A39" s="32" t="s">
        <v>38</v>
      </c>
      <c r="B39" s="32">
        <v>1</v>
      </c>
      <c r="C39" s="32" t="s">
        <v>445</v>
      </c>
      <c r="D39" s="32" t="s">
        <v>446</v>
      </c>
      <c r="E39" s="32" t="s">
        <v>76</v>
      </c>
      <c r="F39" s="32">
        <v>0</v>
      </c>
      <c r="G39" s="32" t="s">
        <v>76</v>
      </c>
      <c r="H39" s="32" t="s">
        <v>447</v>
      </c>
      <c r="I39" s="32" t="s">
        <v>76</v>
      </c>
      <c r="J39" s="33" t="s">
        <v>76</v>
      </c>
      <c r="K39" s="33">
        <v>1</v>
      </c>
      <c r="L39" s="32" t="s">
        <v>76</v>
      </c>
      <c r="M39" s="32">
        <v>1</v>
      </c>
      <c r="N39" s="32">
        <v>0</v>
      </c>
      <c r="O39" s="32">
        <v>0</v>
      </c>
      <c r="P39" s="32">
        <v>0</v>
      </c>
      <c r="Q39" s="32">
        <v>0</v>
      </c>
      <c r="R39" s="32">
        <v>1</v>
      </c>
      <c r="S39" s="32" t="s">
        <v>76</v>
      </c>
    </row>
    <row r="40" spans="1:19" ht="14.45" customHeight="1" x14ac:dyDescent="0.25">
      <c r="A40" s="32" t="s">
        <v>38</v>
      </c>
      <c r="B40" s="32">
        <v>2</v>
      </c>
      <c r="C40" s="32" t="s">
        <v>448</v>
      </c>
      <c r="D40" s="32" t="s">
        <v>448</v>
      </c>
      <c r="E40" s="32" t="s">
        <v>449</v>
      </c>
      <c r="F40" s="32">
        <v>0</v>
      </c>
      <c r="G40" s="32" t="s">
        <v>76</v>
      </c>
      <c r="H40" s="32" t="s">
        <v>450</v>
      </c>
      <c r="I40" s="32" t="s">
        <v>76</v>
      </c>
      <c r="J40" s="33">
        <v>0</v>
      </c>
      <c r="K40" s="33">
        <v>1</v>
      </c>
      <c r="L40" s="32" t="s">
        <v>76</v>
      </c>
      <c r="M40" s="32">
        <v>1</v>
      </c>
      <c r="N40" s="32">
        <v>0</v>
      </c>
      <c r="O40" s="32">
        <v>0</v>
      </c>
      <c r="P40" s="32">
        <v>1</v>
      </c>
      <c r="Q40" s="32">
        <v>0</v>
      </c>
      <c r="R40" s="32">
        <v>1</v>
      </c>
      <c r="S40" s="32" t="s">
        <v>76</v>
      </c>
    </row>
    <row r="41" spans="1:19" ht="14.45" customHeight="1" x14ac:dyDescent="0.25">
      <c r="A41" s="32" t="s">
        <v>38</v>
      </c>
      <c r="B41" s="32">
        <v>3</v>
      </c>
      <c r="C41" s="32" t="s">
        <v>451</v>
      </c>
      <c r="D41" s="32" t="s">
        <v>452</v>
      </c>
      <c r="E41" s="32" t="s">
        <v>76</v>
      </c>
      <c r="F41" s="32">
        <v>0</v>
      </c>
      <c r="G41" s="32" t="s">
        <v>76</v>
      </c>
      <c r="H41" s="32" t="s">
        <v>453</v>
      </c>
      <c r="I41" s="32" t="s">
        <v>76</v>
      </c>
      <c r="J41" s="33" t="s">
        <v>76</v>
      </c>
      <c r="K41" s="33">
        <v>1</v>
      </c>
      <c r="L41" s="32" t="s">
        <v>76</v>
      </c>
      <c r="M41" s="32">
        <v>1</v>
      </c>
      <c r="N41" s="32">
        <v>0</v>
      </c>
      <c r="O41" s="32">
        <v>0</v>
      </c>
      <c r="P41" s="32">
        <v>0</v>
      </c>
      <c r="Q41" s="32">
        <v>0</v>
      </c>
      <c r="R41" s="32">
        <v>1</v>
      </c>
      <c r="S41" s="32" t="s">
        <v>76</v>
      </c>
    </row>
    <row r="42" spans="1:19" ht="14.45" customHeight="1" x14ac:dyDescent="0.25">
      <c r="A42" s="32" t="s">
        <v>38</v>
      </c>
      <c r="B42" s="32">
        <v>4</v>
      </c>
      <c r="C42" s="32" t="s">
        <v>454</v>
      </c>
      <c r="D42" s="32" t="s">
        <v>455</v>
      </c>
      <c r="E42" s="32" t="s">
        <v>455</v>
      </c>
      <c r="F42" s="32">
        <v>0</v>
      </c>
      <c r="G42" s="32" t="s">
        <v>456</v>
      </c>
      <c r="H42" s="32" t="s">
        <v>457</v>
      </c>
      <c r="I42" s="32" t="s">
        <v>458</v>
      </c>
      <c r="J42" s="33">
        <v>0</v>
      </c>
      <c r="K42" s="33">
        <v>2</v>
      </c>
      <c r="L42" s="32" t="s">
        <v>76</v>
      </c>
      <c r="M42" s="32">
        <v>0</v>
      </c>
      <c r="N42" s="32">
        <v>0</v>
      </c>
      <c r="O42" s="32">
        <v>0</v>
      </c>
      <c r="P42" s="32">
        <v>1</v>
      </c>
      <c r="Q42" s="32">
        <v>0</v>
      </c>
      <c r="R42" s="32">
        <v>1</v>
      </c>
      <c r="S42" s="32" t="s">
        <v>76</v>
      </c>
    </row>
    <row r="43" spans="1:19" ht="14.45" customHeight="1" x14ac:dyDescent="0.25">
      <c r="A43" s="32" t="s">
        <v>153</v>
      </c>
      <c r="B43" s="32">
        <v>1</v>
      </c>
      <c r="C43" s="32" t="s">
        <v>348</v>
      </c>
      <c r="D43" s="32" t="s">
        <v>360</v>
      </c>
      <c r="E43" s="32" t="s">
        <v>360</v>
      </c>
      <c r="F43" s="32">
        <v>0</v>
      </c>
      <c r="G43" s="32" t="s">
        <v>459</v>
      </c>
      <c r="H43" s="32" t="s">
        <v>460</v>
      </c>
      <c r="I43" s="32" t="s">
        <v>76</v>
      </c>
      <c r="J43" s="33">
        <v>0</v>
      </c>
      <c r="K43" s="33">
        <v>2</v>
      </c>
      <c r="L43" s="32" t="s">
        <v>76</v>
      </c>
      <c r="M43" s="32">
        <v>0</v>
      </c>
      <c r="N43" s="32">
        <v>0</v>
      </c>
      <c r="O43" s="32">
        <v>1</v>
      </c>
      <c r="P43" s="32">
        <v>1</v>
      </c>
      <c r="Q43" s="32">
        <v>0</v>
      </c>
      <c r="R43" s="32">
        <v>1</v>
      </c>
      <c r="S43" s="32" t="s">
        <v>76</v>
      </c>
    </row>
    <row r="44" spans="1:19" ht="14.45" customHeight="1" x14ac:dyDescent="0.25">
      <c r="A44" s="36" t="s">
        <v>40</v>
      </c>
      <c r="B44" s="33">
        <v>1</v>
      </c>
      <c r="C44" s="36" t="s">
        <v>449</v>
      </c>
      <c r="D44" s="36" t="s">
        <v>461</v>
      </c>
      <c r="E44" s="36" t="s">
        <v>461</v>
      </c>
      <c r="F44" s="32">
        <v>0</v>
      </c>
      <c r="G44" s="36" t="s">
        <v>462</v>
      </c>
      <c r="H44" s="36" t="s">
        <v>463</v>
      </c>
      <c r="I44" s="36" t="s">
        <v>464</v>
      </c>
      <c r="J44" s="33">
        <v>0</v>
      </c>
      <c r="K44" s="33">
        <v>0</v>
      </c>
      <c r="L44" s="32" t="s">
        <v>136</v>
      </c>
      <c r="M44" s="33">
        <v>1</v>
      </c>
      <c r="N44" s="33">
        <v>1</v>
      </c>
      <c r="O44" s="33">
        <v>0</v>
      </c>
      <c r="P44" s="33">
        <v>0</v>
      </c>
      <c r="Q44" s="33">
        <v>0</v>
      </c>
      <c r="R44" s="33">
        <v>0</v>
      </c>
      <c r="S44" s="32" t="s">
        <v>465</v>
      </c>
    </row>
    <row r="45" spans="1:19" x14ac:dyDescent="0.25">
      <c r="A45" s="38"/>
      <c r="B45" s="37"/>
      <c r="C45" s="38"/>
      <c r="D45" s="38"/>
      <c r="E45" s="38"/>
      <c r="F45" s="38"/>
      <c r="G45" s="38"/>
      <c r="H45" s="38"/>
      <c r="I45" s="38"/>
      <c r="J45" s="38"/>
      <c r="K45" s="38"/>
      <c r="L45" s="38"/>
      <c r="M45" s="38"/>
      <c r="N45" s="38"/>
      <c r="O45" s="38"/>
      <c r="P45" s="37"/>
      <c r="Q45" s="38"/>
      <c r="R45" s="38"/>
      <c r="S45" s="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Systemic crises</vt:lpstr>
      <vt:lpstr>Residual 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Berret, Ludivine</dc:creator>
  <cp:lastModifiedBy>Berret, Ludivine</cp:lastModifiedBy>
  <dcterms:created xsi:type="dcterms:W3CDTF">2021-04-22T07:08:35Z</dcterms:created>
  <dcterms:modified xsi:type="dcterms:W3CDTF">2021-11-16T17:44:32Z</dcterms:modified>
</cp:coreProperties>
</file>