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filterPrivacy="1"/>
  <xr:revisionPtr revIDLastSave="0" documentId="13_ncr:1_{404F92DE-DD7A-42C7-84B5-5CDBC2CF3A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8" i="1" l="1"/>
  <c r="E57" i="1" l="1"/>
  <c r="E56" i="1"/>
  <c r="I26" i="1"/>
  <c r="I30" i="1" l="1"/>
  <c r="I28" i="1"/>
  <c r="I24" i="1"/>
  <c r="E60" i="1" l="1"/>
  <c r="H59" i="1" l="1"/>
  <c r="H60" i="1" l="1"/>
  <c r="H61" i="1" s="1"/>
  <c r="I62" i="1" l="1"/>
</calcChain>
</file>

<file path=xl/sharedStrings.xml><?xml version="1.0" encoding="utf-8"?>
<sst xmlns="http://schemas.openxmlformats.org/spreadsheetml/2006/main" count="95" uniqueCount="93">
  <si>
    <t>GENERAL INFORMATION</t>
  </si>
  <si>
    <t xml:space="preserve">MAKE,MODEL  </t>
  </si>
  <si>
    <t>HOME PHONE #</t>
  </si>
  <si>
    <t>CHECKED OUT BY</t>
  </si>
  <si>
    <t>ODOMETER</t>
  </si>
  <si>
    <t>CELL PHONE #</t>
  </si>
  <si>
    <t>DUE BACK</t>
  </si>
  <si>
    <t>KM IN</t>
  </si>
  <si>
    <t>KM INCLUDED</t>
  </si>
  <si>
    <t>EXONERATION EN CAS DE DOMMAGES (ECD) - LOSS DAMAGE WAIVER (LDW)</t>
  </si>
  <si>
    <t>Moyennant le paiement de                 In consideration of payment of</t>
  </si>
  <si>
    <t>$_____________________________________$</t>
  </si>
  <si>
    <t>Par jour – Per day</t>
  </si>
  <si>
    <t>La signature du client limite la responsabilité du locataire pour les dommages et le vol du</t>
  </si>
  <si>
    <t>véhicule loué au montant de:</t>
  </si>
  <si>
    <t>By customers` signature customer`s liability for damages and theft</t>
  </si>
  <si>
    <t xml:space="preserve"> to the rented vehicle is:</t>
  </si>
  <si>
    <t xml:space="preserve">                        $______________350______________________$  + tx</t>
  </si>
  <si>
    <t>Et ce par événement indépendamment de la responsabilité.</t>
  </si>
  <si>
    <t>Per occurrence regardless of fault.</t>
  </si>
  <si>
    <t>PRICE</t>
  </si>
  <si>
    <t>DAYS</t>
  </si>
  <si>
    <t>INS</t>
  </si>
  <si>
    <t>TOTAL</t>
  </si>
  <si>
    <r>
      <rPr>
        <b/>
        <sz val="7"/>
        <color theme="1"/>
        <rFont val="Calibri"/>
        <family val="2"/>
        <scheme val="minor"/>
      </rPr>
      <t>L</t>
    </r>
    <r>
      <rPr>
        <sz val="7"/>
        <color theme="1"/>
        <rFont val="Calibri"/>
        <family val="2"/>
        <scheme val="minor"/>
      </rPr>
      <t xml:space="preserve">`exonération en cas de dommages s`applique que si tous les termes et conditions stipulés au </t>
    </r>
    <r>
      <rPr>
        <sz val="6"/>
        <color theme="1"/>
        <rFont val="Calibri"/>
        <family val="2"/>
        <scheme val="minor"/>
      </rPr>
      <t>contrat</t>
    </r>
  </si>
  <si>
    <r>
      <t xml:space="preserve">sont respectés. Le client sera tenu responsable pour les dommages au véhicule; (1) si ce dommage </t>
    </r>
    <r>
      <rPr>
        <sz val="6"/>
        <color theme="1"/>
        <rFont val="Calibri"/>
        <family val="2"/>
        <scheme val="minor"/>
      </rPr>
      <t>est</t>
    </r>
  </si>
  <si>
    <t xml:space="preserve">causé par collision avec tout objet à cause du dégagement insuffisant (hauteur ou largeur); (2) si </t>
  </si>
  <si>
    <t xml:space="preserve">la perte ou les dommages ne sont pas rapportés au bureau de CITYCAR RENTALS et à la police dans les </t>
  </si>
  <si>
    <t xml:space="preserve">24 heures suivant l`événement. </t>
  </si>
  <si>
    <r>
      <rPr>
        <b/>
        <sz val="7"/>
        <color theme="1"/>
        <rFont val="Times New Roman"/>
        <family val="1"/>
      </rPr>
      <t>L</t>
    </r>
    <r>
      <rPr>
        <sz val="7"/>
        <color theme="1"/>
        <rFont val="Times New Roman"/>
        <family val="1"/>
      </rPr>
      <t xml:space="preserve">oss damage waiver applies only if all conditions stipulated on the present contract are respected. </t>
    </r>
  </si>
  <si>
    <t>Customer shall be liable for all loss or damage; (1) if damage is caused by a collision with any</t>
  </si>
  <si>
    <t xml:space="preserve">object because of insufficient clearance (height or width); (2) loss or damage is not reported to </t>
  </si>
  <si>
    <t xml:space="preserve">CITYCAR RENTALS and the Police within 24 hours. </t>
  </si>
  <si>
    <t xml:space="preserve"> pour dépôts ou avance et pour tout frais encourus incluant dommages au véhicule et incluant les </t>
  </si>
  <si>
    <t xml:space="preserve">contraventions de stationnement. Le locataire ou signataire du présent contrat certifie qu`il est </t>
  </si>
  <si>
    <t>*Interdit aux Etats-Unis / Not allowed in the USA*</t>
  </si>
  <si>
    <t xml:space="preserve">titulaire du permis de conduire valide de la classe appropriée pour la conduite du ou des véhicules </t>
  </si>
  <si>
    <t xml:space="preserve">décrits au contrat et il s`engage à s`assurer que toute personne appelée à conduire ce ou ces </t>
  </si>
  <si>
    <t>** Recu d'essence obligatoire au retour**</t>
  </si>
  <si>
    <t xml:space="preserve">véhicules est elle-même titulaire d`un permis de conduire de la classe appropriée. Je m`engage à </t>
  </si>
  <si>
    <t>** Last gas receipt mandatory upon return**</t>
  </si>
  <si>
    <t xml:space="preserve">respecter les conditions stipulées au resto de ce présent contrat de location. Le détenteur de la carte </t>
  </si>
  <si>
    <t>Les charges ci-dessus m'ont été expliquées.</t>
  </si>
  <si>
    <t xml:space="preserve">de crédit assume les responsabilités de paiements pour les conducteurs additionnels. Les véhicules </t>
  </si>
  <si>
    <t>The above charges were explained to me.</t>
  </si>
  <si>
    <t xml:space="preserve">qui sont laissés à la succursale après l`heure de fermeture seront la responsabilité du locataire </t>
  </si>
  <si>
    <t xml:space="preserve">jusqu`à l`heure d`ouverture du prochain jour d`affaires. Sujet à une vérification finale. Je consens à </t>
  </si>
  <si>
    <t>J'accepte toutes les conditions de la présente location</t>
  </si>
  <si>
    <t>la cueillette à la politique de CITYCAR RENTALS en matière de protection à la vie privée.</t>
  </si>
  <si>
    <r>
      <rPr>
        <b/>
        <sz val="7"/>
        <color theme="1"/>
        <rFont val="Times New Roman"/>
        <family val="1"/>
      </rPr>
      <t>I</t>
    </r>
    <r>
      <rPr>
        <sz val="7"/>
        <color theme="1"/>
        <rFont val="Times New Roman"/>
        <family val="1"/>
      </rPr>
      <t xml:space="preserve"> agree to pay and i authorize CITYCAR RENTALS to process any applicable credits card voucher for </t>
    </r>
  </si>
  <si>
    <t>dont ma pleine responsabilité de tous les frais encourus</t>
  </si>
  <si>
    <t xml:space="preserve">advance deposits and all charges incurred including damages to the vehicle and including parking </t>
  </si>
  <si>
    <t xml:space="preserve">tickets. The renter or signee of the present contract certifies that he is the holder of a valid driver`s </t>
  </si>
  <si>
    <t xml:space="preserve">non couverts par mon assureur. J'autorise par la  </t>
  </si>
  <si>
    <t xml:space="preserve">permit in the appropriate class for the driving of vehicle(s) as described on the contract and is </t>
  </si>
  <si>
    <t xml:space="preserve">responsible that all persons driving said vehicle(s) are in possession of a properly classes driver`s </t>
  </si>
  <si>
    <t xml:space="preserve">présente mon assureur d'effectuer tout paiement </t>
  </si>
  <si>
    <t xml:space="preserve">permit. I agree to be bound by the terms and conditions of both sides of this rental agreement. Card </t>
  </si>
  <si>
    <t xml:space="preserve">member assumes full responsibilities for payment concerning additionnal drivers. Rented vehicles </t>
  </si>
  <si>
    <t>complet ou partiel en regard de la présente location à</t>
  </si>
  <si>
    <t xml:space="preserve">dropped off after closing time will be the responsibility of the renter until check-in time the next </t>
  </si>
  <si>
    <t xml:space="preserve">business day. Subject to final audit. I consent to the collection use and disclosure of my personal </t>
  </si>
  <si>
    <t xml:space="preserve"> CITYCAR RENTALS.</t>
  </si>
  <si>
    <t xml:space="preserve">information in keeping withCITYCAR RENTALS`s privacy policy. I recognise having had access to the </t>
  </si>
  <si>
    <t xml:space="preserve">relevant privacy policy document. </t>
  </si>
  <si>
    <t>AUTRES CHARGES/VENTES ADDITIONNELLES</t>
  </si>
  <si>
    <t>X</t>
  </si>
  <si>
    <t>TPS:811794528 RT0001  TVQ:1223013844 TQ0001</t>
  </si>
  <si>
    <t>SUB-TOTAL</t>
  </si>
  <si>
    <t>TPS/GST:</t>
  </si>
  <si>
    <t xml:space="preserve">Signature du client: </t>
  </si>
  <si>
    <t>AUTHORIZED BY</t>
  </si>
  <si>
    <t>TVQ/PST:</t>
  </si>
  <si>
    <t>Conducteur supplémentaire:</t>
  </si>
  <si>
    <t>TOTAL:</t>
  </si>
  <si>
    <t xml:space="preserve">        </t>
  </si>
  <si>
    <t>PLATE</t>
  </si>
  <si>
    <t>514-833-2489</t>
  </si>
  <si>
    <r>
      <rPr>
        <b/>
        <sz val="6"/>
        <color theme="1"/>
        <rFont val="Times New Roman"/>
        <family val="1"/>
      </rPr>
      <t>J</t>
    </r>
    <r>
      <rPr>
        <sz val="6"/>
        <color theme="1"/>
        <rFont val="Times New Roman"/>
        <family val="1"/>
      </rPr>
      <t>e m`engage à payer et j`autorise CITYCAR RENTALS à traiter tout bordereau de carte de crédit applicable</t>
    </r>
  </si>
  <si>
    <t>Frais Immatriculation : 2.98$ / Day</t>
  </si>
  <si>
    <t>Récuperation Gestion Pneu: 3.86$ / Day</t>
  </si>
  <si>
    <t>Réduction des gaz a effet de serre : 1,25$ /Day</t>
  </si>
  <si>
    <t>INVOICE</t>
  </si>
  <si>
    <t>5755, boul. Métropolitain Est, Saint-Léonard, H1P 1X3</t>
  </si>
  <si>
    <t>DATE</t>
  </si>
  <si>
    <t xml:space="preserve">ADD DRIVER: </t>
  </si>
  <si>
    <t xml:space="preserve">ADRESS: </t>
  </si>
  <si>
    <t>x</t>
  </si>
  <si>
    <t xml:space="preserve">FULL NAME: </t>
  </si>
  <si>
    <t xml:space="preserve">POSTAL CODE:  </t>
  </si>
  <si>
    <t xml:space="preserve">LICENSE NUMBER: G4205-280191-07                         </t>
  </si>
  <si>
    <t>Exp:</t>
  </si>
  <si>
    <t>5000 ______________$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</si>
</sst>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.00"/>
  </numFmts>
  <fonts count="2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sz val="7"/>
      <color theme="1"/>
      <name val="Calibri"/>
      <family val="2"/>
      <scheme val="minor"/>
    </font>
    <font>
      <sz val="12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28"/>
      <name val="Calibri"/>
      <family val="2"/>
      <scheme val="minor"/>
    </font>
    <font>
      <sz val="6"/>
      <color theme="1"/>
      <name val="Times New Roman"/>
      <family val="1"/>
    </font>
    <font>
      <b/>
      <sz val="6"/>
      <color theme="1"/>
      <name val="Times New Roman"/>
      <family val="1"/>
    </font>
    <font>
      <sz val="7.5"/>
      <color theme="1"/>
      <name val="Times New Roman"/>
      <family val="1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theme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/>
      <bottom/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83">
    <xf numFmtId="0" fontId="0" fillId="0" borderId="0" xfId="0"/>
    <xf numFmtId="0" fontId="0" fillId="3" borderId="0" xfId="0" applyFill="1"/>
    <xf numFmtId="0" fontId="2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1" fillId="3" borderId="0" xfId="0" applyFont="1" applyFill="1"/>
    <xf numFmtId="0" fontId="3" fillId="3" borderId="0" xfId="0" applyFont="1" applyFill="1"/>
    <xf numFmtId="0" fontId="11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0" borderId="3" xfId="0" applyBorder="1" applyAlignment="1">
      <alignment horizontal="left" indent="1"/>
    </xf>
    <xf numFmtId="0" fontId="0" fillId="3" borderId="39" xfId="0" applyFill="1" applyBorder="1" applyAlignment="1">
      <alignment horizontal="left" indent="1"/>
    </xf>
    <xf numFmtId="0" fontId="5" fillId="0" borderId="37" xfId="0" applyFont="1" applyBorder="1" applyAlignment="1">
      <alignment horizontal="left" indent="1"/>
    </xf>
    <xf numFmtId="16" fontId="0" fillId="3" borderId="31" xfId="0" applyNumberFormat="1" applyFill="1" applyBorder="1" applyAlignment="1">
      <alignment horizontal="left" indent="1"/>
    </xf>
    <xf numFmtId="0" fontId="0" fillId="3" borderId="32" xfId="0" applyFill="1" applyBorder="1" applyAlignment="1">
      <alignment horizontal="left" indent="1"/>
    </xf>
    <xf numFmtId="0" fontId="0" fillId="0" borderId="13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3" borderId="0" xfId="0" applyFill="1" applyAlignment="1">
      <alignment horizontal="left" indent="1"/>
    </xf>
    <xf numFmtId="0" fontId="0" fillId="3" borderId="15" xfId="0" applyFill="1" applyBorder="1" applyAlignment="1">
      <alignment horizontal="left" indent="1"/>
    </xf>
    <xf numFmtId="0" fontId="0" fillId="0" borderId="14" xfId="0" applyBorder="1" applyAlignment="1">
      <alignment horizontal="left" vertical="top" indent="1"/>
    </xf>
    <xf numFmtId="0" fontId="0" fillId="0" borderId="0" xfId="0" applyAlignment="1">
      <alignment horizontal="left" indent="1"/>
    </xf>
    <xf numFmtId="0" fontId="15" fillId="0" borderId="14" xfId="0" applyFont="1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0" fontId="0" fillId="3" borderId="13" xfId="0" applyFill="1" applyBorder="1" applyAlignment="1">
      <alignment horizontal="left" vertical="center" indent="1"/>
    </xf>
    <xf numFmtId="0" fontId="0" fillId="3" borderId="25" xfId="0" applyFill="1" applyBorder="1" applyAlignment="1">
      <alignment horizontal="left" vertical="center" indent="1"/>
    </xf>
    <xf numFmtId="0" fontId="0" fillId="3" borderId="0" xfId="0" applyFill="1" applyAlignment="1">
      <alignment horizontal="left" vertical="center" indent="1"/>
    </xf>
    <xf numFmtId="0" fontId="0" fillId="3" borderId="15" xfId="0" applyFill="1" applyBorder="1" applyAlignment="1">
      <alignment horizontal="left" vertical="center" indent="1"/>
    </xf>
    <xf numFmtId="0" fontId="0" fillId="3" borderId="17" xfId="0" applyFill="1" applyBorder="1" applyAlignment="1">
      <alignment horizontal="left" vertical="center" indent="1"/>
    </xf>
    <xf numFmtId="0" fontId="0" fillId="3" borderId="18" xfId="0" applyFill="1" applyBorder="1" applyAlignment="1">
      <alignment horizontal="left" vertical="center" indent="1"/>
    </xf>
    <xf numFmtId="0" fontId="0" fillId="3" borderId="14" xfId="0" applyFill="1" applyBorder="1" applyAlignment="1">
      <alignment horizontal="left" indent="1"/>
    </xf>
    <xf numFmtId="0" fontId="0" fillId="0" borderId="4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164" fontId="0" fillId="2" borderId="4" xfId="1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left" indent="1"/>
    </xf>
    <xf numFmtId="0" fontId="0" fillId="3" borderId="36" xfId="0" applyFill="1" applyBorder="1" applyAlignment="1">
      <alignment horizontal="left" indent="1"/>
    </xf>
    <xf numFmtId="0" fontId="0" fillId="3" borderId="16" xfId="0" applyFill="1" applyBorder="1" applyAlignment="1">
      <alignment horizontal="left" indent="1"/>
    </xf>
    <xf numFmtId="0" fontId="0" fillId="3" borderId="17" xfId="0" applyFill="1" applyBorder="1" applyAlignment="1">
      <alignment horizontal="left" indent="1"/>
    </xf>
    <xf numFmtId="0" fontId="0" fillId="3" borderId="18" xfId="0" applyFill="1" applyBorder="1" applyAlignment="1">
      <alignment horizontal="left" indent="1"/>
    </xf>
    <xf numFmtId="0" fontId="0" fillId="3" borderId="12" xfId="0" applyFill="1" applyBorder="1" applyAlignment="1">
      <alignment horizontal="left" indent="1"/>
    </xf>
    <xf numFmtId="0" fontId="0" fillId="3" borderId="35" xfId="0" applyFill="1" applyBorder="1" applyAlignment="1">
      <alignment horizontal="left" indent="1"/>
    </xf>
    <xf numFmtId="0" fontId="0" fillId="0" borderId="14" xfId="0" applyBorder="1" applyAlignment="1">
      <alignment horizontal="left" vertical="center" indent="1"/>
    </xf>
    <xf numFmtId="0" fontId="12" fillId="0" borderId="20" xfId="0" applyFont="1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0" fontId="5" fillId="0" borderId="29" xfId="0" applyFont="1" applyBorder="1" applyAlignment="1">
      <alignment horizontal="left" vertical="center" indent="1"/>
    </xf>
    <xf numFmtId="0" fontId="0" fillId="3" borderId="11" xfId="0" applyFill="1" applyBorder="1" applyAlignment="1">
      <alignment horizontal="left" indent="1"/>
    </xf>
    <xf numFmtId="0" fontId="5" fillId="0" borderId="21" xfId="0" applyFont="1" applyBorder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0" fillId="3" borderId="15" xfId="0" applyFill="1" applyBorder="1"/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1" fillId="4" borderId="7" xfId="0" applyFont="1" applyFill="1" applyBorder="1" applyAlignment="1">
      <alignment horizontal="left" indent="1"/>
    </xf>
    <xf numFmtId="0" fontId="0" fillId="4" borderId="7" xfId="0" applyFill="1" applyBorder="1" applyAlignment="1">
      <alignment horizontal="left" indent="1"/>
    </xf>
    <xf numFmtId="0" fontId="0" fillId="4" borderId="9" xfId="0" applyFill="1" applyBorder="1" applyAlignment="1">
      <alignment horizontal="left" indent="1"/>
    </xf>
    <xf numFmtId="0" fontId="1" fillId="4" borderId="9" xfId="0" applyFont="1" applyFill="1" applyBorder="1" applyAlignment="1">
      <alignment horizontal="left" indent="1"/>
    </xf>
    <xf numFmtId="0" fontId="1" fillId="4" borderId="6" xfId="0" applyFont="1" applyFill="1" applyBorder="1" applyAlignment="1">
      <alignment horizontal="left" indent="1"/>
    </xf>
    <xf numFmtId="0" fontId="1" fillId="4" borderId="1" xfId="0" applyFont="1" applyFill="1" applyBorder="1" applyAlignment="1">
      <alignment horizontal="left" indent="1"/>
    </xf>
    <xf numFmtId="0" fontId="5" fillId="5" borderId="3" xfId="0" applyFont="1" applyFill="1" applyBorder="1" applyAlignment="1">
      <alignment horizontal="left" vertical="top" indent="1"/>
    </xf>
    <xf numFmtId="0" fontId="5" fillId="5" borderId="43" xfId="0" applyFont="1" applyFill="1" applyBorder="1" applyAlignment="1">
      <alignment horizontal="left" indent="1"/>
    </xf>
    <xf numFmtId="0" fontId="5" fillId="5" borderId="31" xfId="0" applyFont="1" applyFill="1" applyBorder="1" applyAlignment="1">
      <alignment horizontal="left" indent="1"/>
    </xf>
    <xf numFmtId="0" fontId="5" fillId="5" borderId="32" xfId="0" applyFont="1" applyFill="1" applyBorder="1" applyAlignment="1">
      <alignment horizontal="left" indent="1"/>
    </xf>
    <xf numFmtId="0" fontId="5" fillId="5" borderId="38" xfId="0" applyFont="1" applyFill="1" applyBorder="1" applyAlignment="1">
      <alignment horizontal="left" indent="1"/>
    </xf>
    <xf numFmtId="0" fontId="0" fillId="5" borderId="4" xfId="0" applyFill="1" applyBorder="1" applyAlignment="1">
      <alignment horizontal="left" vertical="center" indent="1"/>
    </xf>
    <xf numFmtId="0" fontId="0" fillId="5" borderId="2" xfId="0" applyFill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7" fillId="0" borderId="14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7" fillId="0" borderId="14" xfId="0" applyFont="1" applyBorder="1" applyAlignment="1">
      <alignment horizontal="left" vertical="top"/>
    </xf>
    <xf numFmtId="0" fontId="18" fillId="0" borderId="14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17" fillId="0" borderId="14" xfId="0" applyFont="1" applyBorder="1" applyAlignment="1">
      <alignment horizontal="left"/>
    </xf>
    <xf numFmtId="0" fontId="1" fillId="3" borderId="17" xfId="0" applyFont="1" applyFill="1" applyBorder="1" applyAlignment="1">
      <alignment horizontal="left" vertical="center"/>
    </xf>
    <xf numFmtId="0" fontId="21" fillId="3" borderId="0" xfId="0" applyFont="1" applyFill="1" applyAlignment="1">
      <alignment horizontal="left" vertical="center" indent="1"/>
    </xf>
    <xf numFmtId="0" fontId="6" fillId="5" borderId="6" xfId="0" applyFont="1" applyFill="1" applyBorder="1" applyAlignment="1">
      <alignment horizontal="left" indent="1"/>
    </xf>
    <xf numFmtId="0" fontId="0" fillId="5" borderId="5" xfId="0" applyFill="1" applyBorder="1" applyAlignment="1">
      <alignment horizontal="left" vertical="center" indent="1"/>
    </xf>
    <xf numFmtId="164" fontId="0" fillId="5" borderId="44" xfId="1" applyFont="1" applyFill="1" applyBorder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0" fontId="1" fillId="4" borderId="8" xfId="0" applyFont="1" applyFill="1" applyBorder="1" applyAlignment="1">
      <alignment horizontal="left" indent="1"/>
    </xf>
    <xf numFmtId="0" fontId="16" fillId="0" borderId="13" xfId="0" applyFont="1" applyBorder="1" applyAlignment="1">
      <alignment horizontal="left" indent="1"/>
    </xf>
    <xf numFmtId="0" fontId="0" fillId="0" borderId="25" xfId="0" applyBorder="1" applyAlignment="1">
      <alignment horizontal="left" vertical="center" indent="1"/>
    </xf>
    <xf numFmtId="0" fontId="0" fillId="0" borderId="15" xfId="0" applyBorder="1" applyAlignment="1">
      <alignment horizontal="left" indent="1"/>
    </xf>
    <xf numFmtId="0" fontId="14" fillId="0" borderId="0" xfId="0" applyFont="1" applyAlignment="1">
      <alignment horizontal="left" indent="1"/>
    </xf>
    <xf numFmtId="0" fontId="18" fillId="0" borderId="16" xfId="0" applyFont="1" applyBorder="1" applyAlignment="1">
      <alignment horizontal="left" vertical="center"/>
    </xf>
    <xf numFmtId="0" fontId="1" fillId="3" borderId="18" xfId="0" applyFont="1" applyFill="1" applyBorder="1" applyAlignment="1">
      <alignment horizontal="left" vertical="center"/>
    </xf>
    <xf numFmtId="0" fontId="26" fillId="0" borderId="14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3" xfId="0" applyFill="1" applyBorder="1" applyAlignment="1"/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5" borderId="45" xfId="0" applyFont="1" applyFill="1" applyBorder="1" applyAlignment="1">
      <alignment horizontal="center" vertical="top"/>
    </xf>
    <xf numFmtId="0" fontId="5" fillId="5" borderId="0" xfId="0" applyFont="1" applyFill="1" applyBorder="1" applyAlignment="1">
      <alignment horizontal="center" vertical="top"/>
    </xf>
    <xf numFmtId="0" fontId="5" fillId="5" borderId="35" xfId="0" applyFont="1" applyFill="1" applyBorder="1" applyAlignment="1">
      <alignment horizontal="center" vertical="top"/>
    </xf>
    <xf numFmtId="0" fontId="5" fillId="3" borderId="0" xfId="0" applyFont="1" applyFill="1" applyAlignment="1">
      <alignment horizontal="left" vertical="center"/>
    </xf>
    <xf numFmtId="0" fontId="5" fillId="3" borderId="15" xfId="0" applyFont="1" applyFill="1" applyBorder="1" applyAlignment="1">
      <alignment horizontal="left" vertical="center"/>
    </xf>
    <xf numFmtId="0" fontId="0" fillId="3" borderId="28" xfId="0" applyFill="1" applyBorder="1" applyAlignment="1"/>
    <xf numFmtId="0" fontId="0" fillId="3" borderId="23" xfId="0" applyFill="1" applyBorder="1" applyAlignment="1"/>
    <xf numFmtId="0" fontId="12" fillId="3" borderId="0" xfId="0" applyFont="1" applyFill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top"/>
    </xf>
    <xf numFmtId="0" fontId="5" fillId="3" borderId="15" xfId="0" applyFont="1" applyFill="1" applyBorder="1" applyAlignment="1">
      <alignment horizontal="left" vertical="top"/>
    </xf>
    <xf numFmtId="44" fontId="0" fillId="3" borderId="28" xfId="0" applyNumberFormat="1" applyFill="1" applyBorder="1" applyAlignment="1">
      <alignment horizontal="center"/>
    </xf>
    <xf numFmtId="44" fontId="0" fillId="3" borderId="23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0" borderId="4" xfId="0" applyNumberFormat="1" applyBorder="1" applyAlignment="1">
      <alignment horizontal="left" indent="1"/>
    </xf>
    <xf numFmtId="14" fontId="0" fillId="0" borderId="5" xfId="0" applyNumberFormat="1" applyBorder="1" applyAlignment="1">
      <alignment horizontal="left" indent="1"/>
    </xf>
    <xf numFmtId="0" fontId="5" fillId="5" borderId="4" xfId="0" applyFont="1" applyFill="1" applyBorder="1" applyAlignment="1">
      <alignment horizontal="left" vertical="top" indent="1"/>
    </xf>
    <xf numFmtId="0" fontId="5" fillId="5" borderId="5" xfId="0" applyFont="1" applyFill="1" applyBorder="1" applyAlignment="1">
      <alignment horizontal="left" vertical="top" indent="1"/>
    </xf>
    <xf numFmtId="0" fontId="5" fillId="0" borderId="4" xfId="0" applyFont="1" applyBorder="1" applyAlignment="1">
      <alignment horizontal="left" indent="1"/>
    </xf>
    <xf numFmtId="0" fontId="5" fillId="0" borderId="5" xfId="0" applyFont="1" applyBorder="1" applyAlignment="1">
      <alignment horizontal="left" indent="1"/>
    </xf>
    <xf numFmtId="0" fontId="0" fillId="5" borderId="25" xfId="0" applyFill="1" applyBorder="1" applyAlignment="1">
      <alignment horizontal="left" vertical="center" indent="1"/>
    </xf>
    <xf numFmtId="0" fontId="0" fillId="5" borderId="18" xfId="0" applyFill="1" applyBorder="1" applyAlignment="1">
      <alignment horizontal="left" vertical="center" indent="1"/>
    </xf>
    <xf numFmtId="1" fontId="0" fillId="3" borderId="25" xfId="0" applyNumberFormat="1" applyFill="1" applyBorder="1" applyAlignment="1"/>
    <xf numFmtId="1" fontId="0" fillId="3" borderId="18" xfId="0" applyNumberFormat="1" applyFill="1" applyBorder="1" applyAlignment="1"/>
    <xf numFmtId="0" fontId="5" fillId="3" borderId="42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5" borderId="28" xfId="0" applyFill="1" applyBorder="1" applyAlignment="1">
      <alignment horizontal="left" vertical="center" indent="1"/>
    </xf>
    <xf numFmtId="0" fontId="0" fillId="5" borderId="23" xfId="0" applyFill="1" applyBorder="1" applyAlignment="1">
      <alignment horizontal="left" vertical="center" inden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6" fillId="2" borderId="4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left" vertical="center" indent="1"/>
    </xf>
    <xf numFmtId="0" fontId="6" fillId="2" borderId="5" xfId="0" applyFont="1" applyFill="1" applyBorder="1" applyAlignment="1">
      <alignment horizontal="left" vertical="center" indent="1"/>
    </xf>
    <xf numFmtId="165" fontId="0" fillId="3" borderId="0" xfId="0" applyNumberForma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4" fontId="5" fillId="0" borderId="26" xfId="0" applyNumberFormat="1" applyFont="1" applyBorder="1" applyAlignment="1">
      <alignment horizontal="left" vertical="center" indent="1"/>
    </xf>
    <xf numFmtId="44" fontId="5" fillId="0" borderId="27" xfId="0" applyNumberFormat="1" applyFont="1" applyBorder="1" applyAlignment="1">
      <alignment horizontal="left" vertical="center" indent="1"/>
    </xf>
    <xf numFmtId="44" fontId="5" fillId="0" borderId="24" xfId="0" applyNumberFormat="1" applyFont="1" applyBorder="1" applyAlignment="1">
      <alignment horizontal="left" vertical="center" indent="1"/>
    </xf>
    <xf numFmtId="44" fontId="5" fillId="0" borderId="19" xfId="0" applyNumberFormat="1" applyFont="1" applyBorder="1" applyAlignment="1">
      <alignment horizontal="left" vertical="center" indent="1"/>
    </xf>
    <xf numFmtId="44" fontId="5" fillId="0" borderId="42" xfId="0" applyNumberFormat="1" applyFont="1" applyBorder="1" applyAlignment="1">
      <alignment horizontal="left" vertical="center" indent="1"/>
    </xf>
    <xf numFmtId="44" fontId="5" fillId="0" borderId="30" xfId="0" applyNumberFormat="1" applyFont="1" applyBorder="1" applyAlignment="1">
      <alignment horizontal="left" vertical="center" indent="1"/>
    </xf>
    <xf numFmtId="0" fontId="8" fillId="2" borderId="12" xfId="0" applyFont="1" applyFill="1" applyBorder="1" applyAlignment="1">
      <alignment horizontal="left" vertical="center" indent="1"/>
    </xf>
    <xf numFmtId="0" fontId="8" fillId="2" borderId="40" xfId="0" applyFont="1" applyFill="1" applyBorder="1" applyAlignment="1">
      <alignment horizontal="left" vertical="center" indent="1"/>
    </xf>
    <xf numFmtId="0" fontId="8" fillId="2" borderId="16" xfId="0" applyFont="1" applyFill="1" applyBorder="1" applyAlignment="1">
      <alignment horizontal="left" vertical="center" indent="1"/>
    </xf>
    <xf numFmtId="0" fontId="8" fillId="2" borderId="41" xfId="0" applyFont="1" applyFill="1" applyBorder="1" applyAlignment="1">
      <alignment horizontal="left" vertical="center" indent="1"/>
    </xf>
    <xf numFmtId="44" fontId="13" fillId="2" borderId="33" xfId="0" applyNumberFormat="1" applyFont="1" applyFill="1" applyBorder="1" applyAlignment="1">
      <alignment horizontal="left" vertical="center" indent="1"/>
    </xf>
    <xf numFmtId="44" fontId="13" fillId="2" borderId="34" xfId="0" applyNumberFormat="1" applyFont="1" applyFill="1" applyBorder="1" applyAlignment="1">
      <alignment horizontal="left" vertical="center" indent="1"/>
    </xf>
    <xf numFmtId="0" fontId="14" fillId="0" borderId="14" xfId="0" applyFont="1" applyBorder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4" fillId="0" borderId="15" xfId="0" applyFont="1" applyBorder="1" applyAlignment="1">
      <alignment horizontal="left" vertical="center" indent="1"/>
    </xf>
    <xf numFmtId="0" fontId="0" fillId="0" borderId="14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15" xfId="0" applyBorder="1" applyAlignment="1">
      <alignment horizontal="left" indent="1"/>
    </xf>
    <xf numFmtId="0" fontId="0" fillId="3" borderId="25" xfId="0" applyFill="1" applyBorder="1" applyAlignment="1"/>
    <xf numFmtId="0" fontId="0" fillId="3" borderId="18" xfId="0" applyFill="1" applyBorder="1" applyAlignment="1"/>
    <xf numFmtId="0" fontId="0" fillId="5" borderId="28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11" fillId="5" borderId="28" xfId="0" applyFont="1" applyFill="1" applyBorder="1" applyAlignment="1">
      <alignment horizontal="left" vertical="center" indent="1"/>
    </xf>
    <xf numFmtId="0" fontId="11" fillId="5" borderId="23" xfId="0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 vertical="center" indent="1"/>
    </xf>
    <xf numFmtId="0" fontId="12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left" indent="1"/>
    </xf>
    <xf numFmtId="0" fontId="1" fillId="4" borderId="2" xfId="0" applyFont="1" applyFill="1" applyBorder="1" applyAlignment="1">
      <alignment horizontal="left" indent="1"/>
    </xf>
    <xf numFmtId="0" fontId="2" fillId="2" borderId="4" xfId="0" applyFont="1" applyFill="1" applyBorder="1" applyAlignment="1">
      <alignment horizontal="left" indent="1"/>
    </xf>
    <xf numFmtId="0" fontId="2" fillId="2" borderId="2" xfId="0" applyFont="1" applyFill="1" applyBorder="1" applyAlignment="1">
      <alignment horizontal="left" indent="1"/>
    </xf>
    <xf numFmtId="0" fontId="2" fillId="2" borderId="5" xfId="0" applyFont="1" applyFill="1" applyBorder="1" applyAlignment="1">
      <alignment horizontal="left" indent="1"/>
    </xf>
    <xf numFmtId="0" fontId="0" fillId="2" borderId="4" xfId="0" applyFill="1" applyBorder="1" applyAlignment="1">
      <alignment horizontal="left" indent="1"/>
    </xf>
    <xf numFmtId="0" fontId="0" fillId="2" borderId="2" xfId="0" applyFill="1" applyBorder="1" applyAlignment="1">
      <alignment horizontal="left" indent="1"/>
    </xf>
    <xf numFmtId="0" fontId="0" fillId="2" borderId="5" xfId="0" applyFill="1" applyBorder="1" applyAlignment="1">
      <alignment horizontal="left" indent="1"/>
    </xf>
    <xf numFmtId="0" fontId="5" fillId="5" borderId="8" xfId="0" applyFont="1" applyFill="1" applyBorder="1" applyAlignment="1">
      <alignment horizontal="center" vertical="top"/>
    </xf>
    <xf numFmtId="0" fontId="5" fillId="5" borderId="7" xfId="0" applyFont="1" applyFill="1" applyBorder="1" applyAlignment="1">
      <alignment horizontal="center" vertical="top"/>
    </xf>
    <xf numFmtId="0" fontId="5" fillId="5" borderId="9" xfId="0" applyFont="1" applyFill="1" applyBorder="1" applyAlignment="1">
      <alignment horizontal="center" vertical="top"/>
    </xf>
    <xf numFmtId="0" fontId="1" fillId="4" borderId="0" xfId="0" applyFont="1" applyFill="1" applyBorder="1" applyAlignment="1">
      <alignment horizontal="left" indent="1"/>
    </xf>
    <xf numFmtId="0" fontId="1" fillId="4" borderId="0" xfId="0" applyFont="1" applyFill="1" applyBorder="1" applyAlignment="1">
      <alignment horizontal="left" vertical="top" indent="1"/>
    </xf>
    <xf numFmtId="0" fontId="0" fillId="4" borderId="0" xfId="0" applyFill="1" applyBorder="1" applyAlignment="1">
      <alignment horizontal="left" indent="1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6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150278</xdr:colOff>
      <xdr:row>0</xdr:row>
      <xdr:rowOff>0</xdr:rowOff>
    </xdr:from>
    <xdr:to>
      <xdr:col>2</xdr:col>
      <xdr:colOff>977034</xdr:colOff>
      <xdr:row>1</xdr:row>
      <xdr:rowOff>277091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B5091C-6AA8-4223-A0EA-E6FDDD5B8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278" y="0"/>
          <a:ext cx="1858631" cy="737466"/>
        </a:xfrm>
        <a:prstGeom prst="rect">
          <a:avLst/>
        </a:prstGeom>
      </xdr:spPr>
    </xdr:pic>
    <xdr:clientData/>
  </xdr:twoCellAnchor>
  <xdr:twoCellAnchor editAs="oneCell">
    <xdr:from>
      <xdr:col>9</xdr:col>
      <xdr:colOff>236539</xdr:colOff>
      <xdr:row>0</xdr:row>
      <xdr:rowOff>438150</xdr:rowOff>
    </xdr:from>
    <xdr:to>
      <xdr:col>19</xdr:col>
      <xdr:colOff>506414</xdr:colOff>
      <xdr:row>61</xdr:row>
      <xdr:rowOff>131843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1B5E09-5E3F-46D6-ACF3-6727677B9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4039" y="438150"/>
          <a:ext cx="6194425" cy="91805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83"/>
  <sheetViews>
    <sheetView showGridLines="0" tabSelected="1" zoomScaleNormal="100" workbookViewId="0">
      <selection activeCell="X31" sqref="X31"/>
    </sheetView>
  </sheetViews>
  <sheetFormatPr defaultColWidth="8.85546875" defaultRowHeight="15" outlineLevelRow="1" x14ac:dyDescent="0.25"/>
  <cols>
    <col min="1" max="1" width="6" customWidth="1"/>
    <col min="2" max="2" width="8.42578125" customWidth="1"/>
    <col min="3" max="3" width="25.140625" customWidth="1"/>
    <col min="4" max="4" width="0.42578125" customWidth="1"/>
    <col min="5" max="5" width="16.7109375" customWidth="1"/>
    <col min="6" max="6" width="7.7109375" customWidth="1"/>
    <col min="7" max="7" width="10.85546875" customWidth="1"/>
    <col min="8" max="8" width="9.140625" customWidth="1"/>
    <col min="9" max="9" width="15.5703125" customWidth="1"/>
    <col min="11" max="11" width="9.140625" customWidth="1"/>
  </cols>
  <sheetData>
    <row r="1" spans="1:12" ht="36" customHeight="1" x14ac:dyDescent="0.25">
      <c r="A1" s="159"/>
      <c r="B1" s="159"/>
      <c r="C1" s="159"/>
      <c r="D1" s="159"/>
      <c r="E1" s="164" t="s">
        <v>77</v>
      </c>
      <c r="F1" s="164"/>
      <c r="G1" s="164"/>
      <c r="H1" s="164"/>
      <c r="I1" s="164"/>
    </row>
    <row r="2" spans="1:12" ht="22.5" customHeight="1" x14ac:dyDescent="0.25">
      <c r="A2" s="160"/>
      <c r="B2" s="160"/>
      <c r="C2" s="160"/>
      <c r="D2" s="161"/>
      <c r="E2" s="167" t="s">
        <v>88</v>
      </c>
      <c r="F2" s="168"/>
      <c r="G2" s="168"/>
      <c r="H2" s="168"/>
      <c r="I2" s="169"/>
      <c r="J2" s="2"/>
      <c r="K2" s="2"/>
      <c r="L2" s="1"/>
    </row>
    <row r="3" spans="1:12" ht="22.5" customHeight="1" x14ac:dyDescent="0.25">
      <c r="A3" s="162" t="s">
        <v>83</v>
      </c>
      <c r="B3" s="162"/>
      <c r="C3" s="162"/>
      <c r="D3" s="163"/>
      <c r="E3" s="170" t="s">
        <v>86</v>
      </c>
      <c r="F3" s="171"/>
      <c r="G3" s="171"/>
      <c r="H3" s="171"/>
      <c r="I3" s="172"/>
      <c r="J3" s="3"/>
      <c r="K3" s="3"/>
      <c r="L3" s="1"/>
    </row>
    <row r="4" spans="1:12" ht="22.5" customHeight="1" x14ac:dyDescent="0.25">
      <c r="A4" s="127" t="s">
        <v>85</v>
      </c>
      <c r="B4" s="128"/>
      <c r="C4" s="129"/>
      <c r="D4" s="6"/>
      <c r="E4" s="170" t="s">
        <v>89</v>
      </c>
      <c r="F4" s="171"/>
      <c r="G4" s="171"/>
      <c r="H4" s="171"/>
      <c r="I4" s="172"/>
      <c r="J4" s="3"/>
      <c r="K4" s="3"/>
      <c r="L4" s="1"/>
    </row>
    <row r="5" spans="1:12" ht="22.5" customHeight="1" x14ac:dyDescent="0.25">
      <c r="A5" s="127" t="s">
        <v>86</v>
      </c>
      <c r="B5" s="128"/>
      <c r="C5" s="129"/>
      <c r="D5" s="7"/>
      <c r="E5" s="89" t="s">
        <v>90</v>
      </c>
      <c r="F5" s="90"/>
      <c r="G5" s="90"/>
      <c r="H5" s="90"/>
      <c r="I5" s="88" t="s">
        <v>91</v>
      </c>
      <c r="J5" s="3"/>
      <c r="K5" s="3"/>
      <c r="L5" s="1"/>
    </row>
    <row r="6" spans="1:12" x14ac:dyDescent="0.25">
      <c r="A6" s="165" t="s">
        <v>0</v>
      </c>
      <c r="B6" s="166"/>
      <c r="C6" s="166"/>
      <c r="D6" s="166"/>
      <c r="E6" s="166"/>
      <c r="F6" s="49"/>
      <c r="G6" s="49"/>
      <c r="H6" s="49"/>
      <c r="I6" s="52"/>
      <c r="J6" s="4"/>
      <c r="K6" s="4"/>
      <c r="L6" s="4"/>
    </row>
    <row r="7" spans="1:12" x14ac:dyDescent="0.25">
      <c r="A7" s="109" t="s">
        <v>84</v>
      </c>
      <c r="B7" s="110"/>
      <c r="C7" s="55" t="s">
        <v>1</v>
      </c>
      <c r="D7" s="173" t="s">
        <v>2</v>
      </c>
      <c r="E7" s="174"/>
      <c r="F7" s="175"/>
      <c r="G7" s="56" t="s">
        <v>3</v>
      </c>
      <c r="H7" s="57"/>
      <c r="I7" s="58" t="s">
        <v>82</v>
      </c>
      <c r="J7" s="1"/>
      <c r="K7" s="157"/>
      <c r="L7" s="157"/>
    </row>
    <row r="8" spans="1:12" x14ac:dyDescent="0.25">
      <c r="A8" s="107"/>
      <c r="B8" s="108"/>
      <c r="C8" s="8"/>
      <c r="D8" s="179"/>
      <c r="E8" s="180"/>
      <c r="F8" s="181"/>
      <c r="G8" s="47"/>
      <c r="H8" s="48"/>
      <c r="I8" s="9"/>
      <c r="J8" s="5"/>
      <c r="K8" s="158"/>
      <c r="L8" s="158"/>
    </row>
    <row r="9" spans="1:12" x14ac:dyDescent="0.25">
      <c r="A9" s="109" t="s">
        <v>4</v>
      </c>
      <c r="B9" s="110"/>
      <c r="C9" s="55" t="s">
        <v>76</v>
      </c>
      <c r="D9" s="91" t="s">
        <v>5</v>
      </c>
      <c r="E9" s="92"/>
      <c r="F9" s="93"/>
      <c r="G9" s="59" t="s">
        <v>6</v>
      </c>
      <c r="H9" s="59" t="s">
        <v>7</v>
      </c>
      <c r="I9" s="58" t="s">
        <v>8</v>
      </c>
      <c r="J9" s="158"/>
      <c r="K9" s="158"/>
      <c r="L9" s="158"/>
    </row>
    <row r="10" spans="1:12" x14ac:dyDescent="0.25">
      <c r="A10" s="111"/>
      <c r="B10" s="112"/>
      <c r="C10" s="10"/>
      <c r="D10" s="179"/>
      <c r="E10" s="180"/>
      <c r="F10" s="182"/>
      <c r="G10" s="11"/>
      <c r="H10" s="12"/>
      <c r="I10" s="12"/>
      <c r="J10" s="158"/>
      <c r="K10" s="158"/>
      <c r="L10" s="158"/>
    </row>
    <row r="11" spans="1:12" ht="15.75" thickBot="1" x14ac:dyDescent="0.3">
      <c r="A11" s="76"/>
      <c r="B11" s="49"/>
      <c r="C11" s="49"/>
      <c r="D11" s="176"/>
      <c r="E11" s="177"/>
      <c r="F11" s="178"/>
      <c r="G11" s="50"/>
      <c r="H11" s="50"/>
      <c r="I11" s="51"/>
      <c r="J11" s="131"/>
      <c r="K11" s="131"/>
      <c r="L11" s="131"/>
    </row>
    <row r="12" spans="1:12" ht="10.5" customHeight="1" x14ac:dyDescent="0.25">
      <c r="A12" s="84" t="s">
        <v>9</v>
      </c>
      <c r="B12" s="13"/>
      <c r="C12" s="77"/>
      <c r="D12" s="13"/>
      <c r="E12" s="78"/>
      <c r="F12" s="117"/>
      <c r="G12" s="118"/>
      <c r="H12" s="118"/>
      <c r="I12" s="119"/>
      <c r="J12" s="132"/>
      <c r="K12" s="132"/>
      <c r="L12" s="132"/>
    </row>
    <row r="13" spans="1:12" ht="9" customHeight="1" x14ac:dyDescent="0.25">
      <c r="A13" s="145" t="s">
        <v>10</v>
      </c>
      <c r="B13" s="146"/>
      <c r="C13" s="146"/>
      <c r="D13" s="146"/>
      <c r="E13" s="147"/>
      <c r="F13" s="120"/>
      <c r="G13" s="106"/>
      <c r="H13" s="106"/>
      <c r="I13" s="121"/>
      <c r="J13" s="1"/>
    </row>
    <row r="14" spans="1:12" ht="11.25" customHeight="1" x14ac:dyDescent="0.25">
      <c r="A14" s="148" t="s">
        <v>11</v>
      </c>
      <c r="B14" s="149"/>
      <c r="C14" s="149"/>
      <c r="D14" s="149"/>
      <c r="E14" s="150"/>
      <c r="F14" s="126"/>
      <c r="G14" s="106"/>
      <c r="H14" s="106"/>
      <c r="I14" s="121"/>
    </row>
    <row r="15" spans="1:12" ht="9" customHeight="1" x14ac:dyDescent="0.25">
      <c r="A15" s="17"/>
      <c r="B15" s="14"/>
      <c r="C15" s="62" t="s">
        <v>12</v>
      </c>
      <c r="D15" s="18"/>
      <c r="E15" s="79"/>
      <c r="F15" s="106"/>
      <c r="G15" s="106"/>
      <c r="H15" s="106"/>
      <c r="I15" s="121"/>
    </row>
    <row r="16" spans="1:12" ht="10.5" customHeight="1" x14ac:dyDescent="0.25">
      <c r="A16" s="83" t="s">
        <v>13</v>
      </c>
      <c r="B16" s="62"/>
      <c r="C16" s="80"/>
      <c r="D16" s="14"/>
      <c r="E16" s="20"/>
      <c r="F16" s="106"/>
      <c r="G16" s="106"/>
      <c r="H16" s="106"/>
      <c r="I16" s="121"/>
    </row>
    <row r="17" spans="1:11" ht="9" customHeight="1" x14ac:dyDescent="0.25">
      <c r="A17" s="19" t="s">
        <v>14</v>
      </c>
      <c r="B17" s="62"/>
      <c r="C17" s="80"/>
      <c r="D17" s="14"/>
      <c r="E17" s="20"/>
      <c r="F17" s="106"/>
      <c r="G17" s="106"/>
      <c r="H17" s="106"/>
      <c r="I17" s="121"/>
    </row>
    <row r="18" spans="1:11" ht="9" customHeight="1" x14ac:dyDescent="0.25">
      <c r="A18" s="19" t="s">
        <v>15</v>
      </c>
      <c r="B18" s="62"/>
      <c r="C18" s="62"/>
      <c r="D18" s="14"/>
      <c r="E18" s="20"/>
      <c r="F18" s="1"/>
      <c r="G18" s="1"/>
      <c r="H18" s="1"/>
      <c r="I18" s="46"/>
    </row>
    <row r="19" spans="1:11" ht="9" customHeight="1" x14ac:dyDescent="0.25">
      <c r="A19" s="19" t="s">
        <v>16</v>
      </c>
      <c r="B19" s="62"/>
      <c r="C19" s="62"/>
      <c r="D19" s="14"/>
      <c r="E19" s="20"/>
      <c r="F19" s="1"/>
      <c r="G19" s="1"/>
      <c r="H19" s="1"/>
      <c r="I19" s="46"/>
    </row>
    <row r="20" spans="1:11" ht="12" customHeight="1" x14ac:dyDescent="0.25">
      <c r="A20" s="19" t="s">
        <v>17</v>
      </c>
      <c r="B20" s="62"/>
      <c r="C20" s="62" t="s">
        <v>92</v>
      </c>
      <c r="D20" s="14"/>
      <c r="E20" s="20"/>
      <c r="F20" s="106"/>
      <c r="G20" s="106"/>
      <c r="H20" s="106"/>
      <c r="I20" s="121"/>
    </row>
    <row r="21" spans="1:11" ht="10.5" customHeight="1" thickBot="1" x14ac:dyDescent="0.3">
      <c r="A21" s="19" t="s">
        <v>18</v>
      </c>
      <c r="B21" s="62"/>
      <c r="C21" s="62"/>
      <c r="D21" s="14"/>
      <c r="E21" s="20"/>
      <c r="F21" s="124"/>
      <c r="G21" s="124"/>
      <c r="H21" s="124"/>
      <c r="I21" s="125"/>
    </row>
    <row r="22" spans="1:11" ht="8.25" customHeight="1" x14ac:dyDescent="0.25">
      <c r="A22" s="19" t="s">
        <v>19</v>
      </c>
      <c r="B22" s="62"/>
      <c r="C22" s="62"/>
      <c r="D22" s="14"/>
      <c r="E22" s="20"/>
      <c r="F22" s="113" t="s">
        <v>20</v>
      </c>
      <c r="G22" s="153" t="s">
        <v>21</v>
      </c>
      <c r="H22" s="155" t="s">
        <v>22</v>
      </c>
      <c r="I22" s="122" t="s">
        <v>23</v>
      </c>
    </row>
    <row r="23" spans="1:11" ht="10.5" customHeight="1" thickBot="1" x14ac:dyDescent="0.3">
      <c r="A23" s="63" t="s">
        <v>24</v>
      </c>
      <c r="B23" s="64"/>
      <c r="C23" s="64"/>
      <c r="D23" s="64"/>
      <c r="E23" s="65"/>
      <c r="F23" s="114"/>
      <c r="G23" s="154"/>
      <c r="H23" s="156"/>
      <c r="I23" s="123"/>
    </row>
    <row r="24" spans="1:11" ht="9.75" customHeight="1" x14ac:dyDescent="0.25">
      <c r="A24" s="63" t="s">
        <v>25</v>
      </c>
      <c r="B24" s="64"/>
      <c r="C24" s="64"/>
      <c r="D24" s="64"/>
      <c r="E24" s="65"/>
      <c r="F24" s="115">
        <v>1</v>
      </c>
      <c r="G24" s="96">
        <v>1</v>
      </c>
      <c r="H24" s="96">
        <v>1</v>
      </c>
      <c r="I24" s="104">
        <f>SUM((F24*G24)+(G24*H24))</f>
        <v>2</v>
      </c>
    </row>
    <row r="25" spans="1:11" ht="9.75" customHeight="1" thickBot="1" x14ac:dyDescent="0.3">
      <c r="A25" s="63" t="s">
        <v>26</v>
      </c>
      <c r="B25" s="64"/>
      <c r="C25" s="64"/>
      <c r="D25" s="64"/>
      <c r="E25" s="65"/>
      <c r="F25" s="116"/>
      <c r="G25" s="97"/>
      <c r="H25" s="97"/>
      <c r="I25" s="105"/>
    </row>
    <row r="26" spans="1:11" ht="9.75" customHeight="1" x14ac:dyDescent="0.25">
      <c r="A26" s="66" t="s">
        <v>27</v>
      </c>
      <c r="B26" s="64"/>
      <c r="C26" s="64"/>
      <c r="D26" s="64"/>
      <c r="E26" s="65"/>
      <c r="F26" s="96">
        <v>0</v>
      </c>
      <c r="G26" s="96">
        <v>0</v>
      </c>
      <c r="H26" s="96">
        <v>0</v>
      </c>
      <c r="I26" s="104">
        <f>SUM((F26*G26)+(G26*H26))</f>
        <v>0</v>
      </c>
    </row>
    <row r="27" spans="1:11" ht="9.75" customHeight="1" thickBot="1" x14ac:dyDescent="0.3">
      <c r="A27" s="67" t="s">
        <v>28</v>
      </c>
      <c r="B27" s="64"/>
      <c r="C27" s="64"/>
      <c r="D27" s="64"/>
      <c r="E27" s="65"/>
      <c r="F27" s="97"/>
      <c r="G27" s="97"/>
      <c r="H27" s="97"/>
      <c r="I27" s="105"/>
    </row>
    <row r="28" spans="1:11" ht="9.75" customHeight="1" x14ac:dyDescent="0.25">
      <c r="A28" s="67" t="s">
        <v>29</v>
      </c>
      <c r="B28" s="64"/>
      <c r="C28" s="64"/>
      <c r="D28" s="64"/>
      <c r="E28" s="65"/>
      <c r="F28" s="151">
        <v>0</v>
      </c>
      <c r="G28" s="96">
        <v>0</v>
      </c>
      <c r="H28" s="96">
        <v>0</v>
      </c>
      <c r="I28" s="104">
        <f t="shared" ref="I28" si="0">SUM((F28*G28)+(G28*H28))</f>
        <v>0</v>
      </c>
    </row>
    <row r="29" spans="1:11" ht="9.75" customHeight="1" thickBot="1" x14ac:dyDescent="0.3">
      <c r="A29" s="67" t="s">
        <v>30</v>
      </c>
      <c r="B29" s="64"/>
      <c r="C29" s="64"/>
      <c r="D29" s="64"/>
      <c r="E29" s="65"/>
      <c r="F29" s="152"/>
      <c r="G29" s="97"/>
      <c r="H29" s="97"/>
      <c r="I29" s="105"/>
      <c r="K29" s="106"/>
    </row>
    <row r="30" spans="1:11" ht="9.75" customHeight="1" x14ac:dyDescent="0.25">
      <c r="A30" s="67" t="s">
        <v>31</v>
      </c>
      <c r="B30" s="64"/>
      <c r="C30" s="64"/>
      <c r="D30" s="64"/>
      <c r="E30" s="65"/>
      <c r="F30" s="151">
        <v>0</v>
      </c>
      <c r="G30" s="96">
        <v>0</v>
      </c>
      <c r="H30" s="96">
        <v>0</v>
      </c>
      <c r="I30" s="104">
        <f t="shared" ref="I30" si="1">SUM((F30*G30)+(G30*H30))</f>
        <v>0</v>
      </c>
      <c r="K30" s="106"/>
    </row>
    <row r="31" spans="1:11" ht="9.75" customHeight="1" thickBot="1" x14ac:dyDescent="0.3">
      <c r="A31" s="67" t="s">
        <v>32</v>
      </c>
      <c r="B31" s="64"/>
      <c r="C31" s="64"/>
      <c r="D31" s="64"/>
      <c r="E31" s="65"/>
      <c r="F31" s="152"/>
      <c r="G31" s="97"/>
      <c r="H31" s="97"/>
      <c r="I31" s="105"/>
    </row>
    <row r="32" spans="1:11" ht="9.75" customHeight="1" x14ac:dyDescent="0.25">
      <c r="A32" s="68" t="s">
        <v>78</v>
      </c>
      <c r="B32" s="64"/>
      <c r="C32" s="64"/>
      <c r="D32" s="64"/>
      <c r="E32" s="65"/>
      <c r="F32" s="21"/>
      <c r="G32" s="21"/>
      <c r="H32" s="21"/>
      <c r="I32" s="22"/>
    </row>
    <row r="33" spans="1:9" ht="9.75" customHeight="1" x14ac:dyDescent="0.25">
      <c r="A33" s="67" t="s">
        <v>33</v>
      </c>
      <c r="B33" s="64"/>
      <c r="C33" s="64"/>
      <c r="D33" s="64"/>
      <c r="E33" s="65"/>
      <c r="F33" s="23"/>
      <c r="G33" s="23"/>
      <c r="H33" s="23"/>
      <c r="I33" s="24"/>
    </row>
    <row r="34" spans="1:9" ht="9.75" customHeight="1" x14ac:dyDescent="0.25">
      <c r="A34" s="67" t="s">
        <v>34</v>
      </c>
      <c r="B34" s="64"/>
      <c r="C34" s="64"/>
      <c r="D34" s="64"/>
      <c r="E34" s="65"/>
      <c r="F34" s="102" t="s">
        <v>35</v>
      </c>
      <c r="G34" s="102"/>
      <c r="H34" s="102"/>
      <c r="I34" s="103"/>
    </row>
    <row r="35" spans="1:9" ht="9.75" customHeight="1" x14ac:dyDescent="0.25">
      <c r="A35" s="67" t="s">
        <v>36</v>
      </c>
      <c r="B35" s="64"/>
      <c r="C35" s="64"/>
      <c r="D35" s="64"/>
      <c r="E35" s="65"/>
      <c r="F35" s="102"/>
      <c r="G35" s="102"/>
      <c r="H35" s="102"/>
      <c r="I35" s="103"/>
    </row>
    <row r="36" spans="1:9" ht="9.75" customHeight="1" x14ac:dyDescent="0.25">
      <c r="A36" s="67" t="s">
        <v>37</v>
      </c>
      <c r="B36" s="64"/>
      <c r="C36" s="64"/>
      <c r="D36" s="64"/>
      <c r="E36" s="65"/>
      <c r="F36" s="75" t="s">
        <v>38</v>
      </c>
      <c r="G36" s="23"/>
      <c r="H36" s="23"/>
      <c r="I36" s="24"/>
    </row>
    <row r="37" spans="1:9" ht="9.75" customHeight="1" x14ac:dyDescent="0.25">
      <c r="A37" s="67" t="s">
        <v>39</v>
      </c>
      <c r="B37" s="64"/>
      <c r="C37" s="64"/>
      <c r="D37" s="64"/>
      <c r="E37" s="65"/>
      <c r="F37" s="75" t="s">
        <v>40</v>
      </c>
      <c r="G37" s="23"/>
      <c r="H37" s="23"/>
      <c r="I37" s="24"/>
    </row>
    <row r="38" spans="1:9" ht="9.75" customHeight="1" x14ac:dyDescent="0.25">
      <c r="A38" s="68" t="s">
        <v>41</v>
      </c>
      <c r="B38" s="64"/>
      <c r="C38" s="64"/>
      <c r="D38" s="64"/>
      <c r="E38" s="65"/>
      <c r="F38" s="75" t="s">
        <v>42</v>
      </c>
      <c r="G38" s="23"/>
      <c r="H38" s="23"/>
      <c r="I38" s="24"/>
    </row>
    <row r="39" spans="1:9" ht="9.75" customHeight="1" x14ac:dyDescent="0.25">
      <c r="A39" s="67" t="s">
        <v>43</v>
      </c>
      <c r="B39" s="64"/>
      <c r="C39" s="64"/>
      <c r="D39" s="64"/>
      <c r="E39" s="65"/>
      <c r="F39" s="75" t="s">
        <v>44</v>
      </c>
      <c r="G39" s="23"/>
      <c r="H39" s="23"/>
      <c r="I39" s="24"/>
    </row>
    <row r="40" spans="1:9" ht="9.75" customHeight="1" thickBot="1" x14ac:dyDescent="0.3">
      <c r="A40" s="67" t="s">
        <v>45</v>
      </c>
      <c r="B40" s="64"/>
      <c r="C40" s="64"/>
      <c r="D40" s="64"/>
      <c r="E40" s="65"/>
      <c r="F40" s="25"/>
      <c r="G40" s="25"/>
      <c r="H40" s="25"/>
      <c r="I40" s="26"/>
    </row>
    <row r="41" spans="1:9" ht="9.75" customHeight="1" x14ac:dyDescent="0.25">
      <c r="A41" s="67" t="s">
        <v>46</v>
      </c>
      <c r="B41" s="64"/>
      <c r="C41" s="64"/>
      <c r="D41" s="64"/>
      <c r="E41" s="65"/>
      <c r="F41" s="100" t="s">
        <v>47</v>
      </c>
      <c r="G41" s="100"/>
      <c r="H41" s="100"/>
      <c r="I41" s="101"/>
    </row>
    <row r="42" spans="1:9" ht="10.5" customHeight="1" x14ac:dyDescent="0.25">
      <c r="A42" s="69" t="s">
        <v>48</v>
      </c>
      <c r="B42" s="64"/>
      <c r="C42" s="64"/>
      <c r="D42" s="64"/>
      <c r="E42" s="65"/>
      <c r="F42" s="98"/>
      <c r="G42" s="98"/>
      <c r="H42" s="98"/>
      <c r="I42" s="99"/>
    </row>
    <row r="43" spans="1:9" ht="10.5" customHeight="1" x14ac:dyDescent="0.25">
      <c r="A43" s="69"/>
      <c r="B43" s="64"/>
      <c r="C43" s="87" t="s">
        <v>87</v>
      </c>
      <c r="D43" s="64"/>
      <c r="E43" s="65"/>
      <c r="F43" s="85"/>
      <c r="G43" s="85"/>
      <c r="H43" s="85"/>
      <c r="I43" s="86"/>
    </row>
    <row r="44" spans="1:9" ht="9.75" customHeight="1" x14ac:dyDescent="0.25">
      <c r="A44" s="67" t="s">
        <v>49</v>
      </c>
      <c r="B44" s="64"/>
      <c r="C44" s="64"/>
      <c r="D44" s="64"/>
      <c r="E44" s="65"/>
      <c r="F44" s="98" t="s">
        <v>50</v>
      </c>
      <c r="G44" s="98"/>
      <c r="H44" s="98"/>
      <c r="I44" s="99"/>
    </row>
    <row r="45" spans="1:9" ht="9.75" customHeight="1" x14ac:dyDescent="0.25">
      <c r="A45" s="67" t="s">
        <v>51</v>
      </c>
      <c r="B45" s="64"/>
      <c r="C45" s="64"/>
      <c r="D45" s="64"/>
      <c r="E45" s="65"/>
      <c r="F45" s="98"/>
      <c r="G45" s="98"/>
      <c r="H45" s="98"/>
      <c r="I45" s="99"/>
    </row>
    <row r="46" spans="1:9" ht="9.75" customHeight="1" x14ac:dyDescent="0.25">
      <c r="A46" s="67" t="s">
        <v>52</v>
      </c>
      <c r="B46" s="64"/>
      <c r="C46" s="64"/>
      <c r="D46" s="64"/>
      <c r="E46" s="65"/>
      <c r="F46" s="98" t="s">
        <v>53</v>
      </c>
      <c r="G46" s="98"/>
      <c r="H46" s="98"/>
      <c r="I46" s="99"/>
    </row>
    <row r="47" spans="1:9" ht="9.75" customHeight="1" x14ac:dyDescent="0.25">
      <c r="A47" s="67" t="s">
        <v>54</v>
      </c>
      <c r="B47" s="64"/>
      <c r="C47" s="64"/>
      <c r="D47" s="64"/>
      <c r="E47" s="65"/>
      <c r="F47" s="98"/>
      <c r="G47" s="98"/>
      <c r="H47" s="98"/>
      <c r="I47" s="99"/>
    </row>
    <row r="48" spans="1:9" ht="9.75" customHeight="1" x14ac:dyDescent="0.25">
      <c r="A48" s="67" t="s">
        <v>55</v>
      </c>
      <c r="B48" s="64"/>
      <c r="C48" s="64"/>
      <c r="D48" s="64"/>
      <c r="E48" s="65"/>
      <c r="F48" s="98" t="s">
        <v>56</v>
      </c>
      <c r="G48" s="98"/>
      <c r="H48" s="98"/>
      <c r="I48" s="99"/>
    </row>
    <row r="49" spans="1:9" ht="9.75" customHeight="1" x14ac:dyDescent="0.25">
      <c r="A49" s="67" t="s">
        <v>57</v>
      </c>
      <c r="B49" s="64"/>
      <c r="C49" s="64"/>
      <c r="D49" s="64"/>
      <c r="E49" s="65"/>
      <c r="F49" s="98"/>
      <c r="G49" s="98"/>
      <c r="H49" s="98"/>
      <c r="I49" s="99"/>
    </row>
    <row r="50" spans="1:9" ht="9.75" customHeight="1" x14ac:dyDescent="0.25">
      <c r="A50" s="67" t="s">
        <v>58</v>
      </c>
      <c r="B50" s="64"/>
      <c r="C50" s="64"/>
      <c r="D50" s="64"/>
      <c r="E50" s="65"/>
      <c r="F50" s="98" t="s">
        <v>59</v>
      </c>
      <c r="G50" s="98"/>
      <c r="H50" s="98"/>
      <c r="I50" s="99"/>
    </row>
    <row r="51" spans="1:9" ht="9.75" customHeight="1" x14ac:dyDescent="0.25">
      <c r="A51" s="67" t="s">
        <v>60</v>
      </c>
      <c r="B51" s="64"/>
      <c r="C51" s="64"/>
      <c r="D51" s="64"/>
      <c r="E51" s="65"/>
      <c r="F51" s="98"/>
      <c r="G51" s="98"/>
      <c r="H51" s="98"/>
      <c r="I51" s="99"/>
    </row>
    <row r="52" spans="1:9" ht="9.75" customHeight="1" x14ac:dyDescent="0.25">
      <c r="A52" s="67" t="s">
        <v>61</v>
      </c>
      <c r="B52" s="64"/>
      <c r="C52" s="64"/>
      <c r="D52" s="64"/>
      <c r="E52" s="65"/>
      <c r="F52" s="94" t="s">
        <v>62</v>
      </c>
      <c r="G52" s="94"/>
      <c r="H52" s="94"/>
      <c r="I52" s="95"/>
    </row>
    <row r="53" spans="1:9" ht="9.75" customHeight="1" x14ac:dyDescent="0.25">
      <c r="A53" s="67" t="s">
        <v>63</v>
      </c>
      <c r="B53" s="64"/>
      <c r="C53" s="64"/>
      <c r="D53" s="64"/>
      <c r="E53" s="65"/>
      <c r="F53" s="94"/>
      <c r="G53" s="94"/>
      <c r="H53" s="94"/>
      <c r="I53" s="95"/>
    </row>
    <row r="54" spans="1:9" ht="9.75" customHeight="1" thickBot="1" x14ac:dyDescent="0.3">
      <c r="A54" s="81" t="s">
        <v>64</v>
      </c>
      <c r="B54" s="70"/>
      <c r="C54" s="70"/>
      <c r="D54" s="70"/>
      <c r="E54" s="82"/>
      <c r="F54" s="94"/>
      <c r="G54" s="94"/>
      <c r="H54" s="94"/>
      <c r="I54" s="95"/>
    </row>
    <row r="55" spans="1:9" x14ac:dyDescent="0.25">
      <c r="A55" s="53" t="s">
        <v>65</v>
      </c>
      <c r="B55" s="54"/>
      <c r="C55" s="54"/>
      <c r="D55" s="54"/>
      <c r="E55" s="54"/>
      <c r="F55" s="27"/>
      <c r="G55" s="15"/>
      <c r="H55" s="15"/>
      <c r="I55" s="16"/>
    </row>
    <row r="56" spans="1:9" x14ac:dyDescent="0.25">
      <c r="A56" s="28" t="s">
        <v>80</v>
      </c>
      <c r="B56" s="29"/>
      <c r="C56" s="29"/>
      <c r="D56" s="30"/>
      <c r="E56" s="31">
        <f>SUM(3.86*G24)+(3.86*G26)</f>
        <v>3.86</v>
      </c>
      <c r="F56" s="27" t="s">
        <v>66</v>
      </c>
      <c r="G56" s="32"/>
      <c r="H56" s="32"/>
      <c r="I56" s="33"/>
    </row>
    <row r="57" spans="1:9" ht="15.75" thickBot="1" x14ac:dyDescent="0.3">
      <c r="A57" s="28" t="s">
        <v>79</v>
      </c>
      <c r="B57" s="29"/>
      <c r="C57" s="29"/>
      <c r="D57" s="30"/>
      <c r="E57" s="31">
        <f>SUM(2.98*G24)+(2.98*G26)</f>
        <v>2.98</v>
      </c>
      <c r="F57" s="34"/>
      <c r="G57" s="35"/>
      <c r="H57" s="35"/>
      <c r="I57" s="36"/>
    </row>
    <row r="58" spans="1:9" ht="15.75" thickBot="1" x14ac:dyDescent="0.3">
      <c r="A58" s="28" t="s">
        <v>81</v>
      </c>
      <c r="B58" s="29"/>
      <c r="C58" s="29"/>
      <c r="D58" s="30"/>
      <c r="E58" s="31">
        <f>SUM(1.25*G24)+(0*G26)</f>
        <v>1.25</v>
      </c>
      <c r="F58" s="37" t="s">
        <v>67</v>
      </c>
      <c r="G58" s="15"/>
      <c r="H58" s="15"/>
      <c r="I58" s="38"/>
    </row>
    <row r="59" spans="1:9" outlineLevel="1" x14ac:dyDescent="0.25">
      <c r="A59" s="28"/>
      <c r="B59" s="29"/>
      <c r="C59" s="29"/>
      <c r="D59" s="30"/>
      <c r="E59" s="31"/>
      <c r="F59" s="39"/>
      <c r="G59" s="40" t="s">
        <v>68</v>
      </c>
      <c r="H59" s="133">
        <f>SUM(I24+I26+I28+E60+I30+I27)</f>
        <v>10.09</v>
      </c>
      <c r="I59" s="134"/>
    </row>
    <row r="60" spans="1:9" ht="15.75" outlineLevel="1" thickBot="1" x14ac:dyDescent="0.3">
      <c r="A60" s="60" t="s">
        <v>23</v>
      </c>
      <c r="B60" s="61"/>
      <c r="C60" s="61"/>
      <c r="D60" s="73"/>
      <c r="E60" s="74">
        <f>SUM(E56:E59)</f>
        <v>8.09</v>
      </c>
      <c r="F60" s="41"/>
      <c r="G60" s="42" t="s">
        <v>69</v>
      </c>
      <c r="H60" s="135">
        <f>SUM(H59*5%)</f>
        <v>0.50450000000000006</v>
      </c>
      <c r="I60" s="136"/>
    </row>
    <row r="61" spans="1:9" ht="15.75" customHeight="1" outlineLevel="1" thickBot="1" x14ac:dyDescent="0.3">
      <c r="A61" s="18" t="s">
        <v>70</v>
      </c>
      <c r="B61" s="45"/>
      <c r="C61" s="71"/>
      <c r="D61" s="130"/>
      <c r="E61" s="72" t="s">
        <v>71</v>
      </c>
      <c r="F61" s="43"/>
      <c r="G61" s="44" t="s">
        <v>72</v>
      </c>
      <c r="H61" s="137">
        <f>SUM((H60+H59)*9.5%)</f>
        <v>1.0064774999999999</v>
      </c>
      <c r="I61" s="138"/>
    </row>
    <row r="62" spans="1:9" ht="15" customHeight="1" outlineLevel="1" thickTop="1" x14ac:dyDescent="0.25">
      <c r="A62" s="45"/>
      <c r="B62" s="45"/>
      <c r="C62" s="45"/>
      <c r="D62" s="130"/>
      <c r="E62" s="64" t="s">
        <v>73</v>
      </c>
      <c r="F62" s="14"/>
      <c r="G62" s="139" t="s">
        <v>74</v>
      </c>
      <c r="H62" s="140"/>
      <c r="I62" s="143">
        <f>SUM(H59:I61)</f>
        <v>11.600977499999999</v>
      </c>
    </row>
    <row r="63" spans="1:9" ht="2.1" customHeight="1" outlineLevel="1" thickBot="1" x14ac:dyDescent="0.3">
      <c r="A63" s="18"/>
      <c r="B63" s="18"/>
      <c r="C63" s="18"/>
      <c r="D63" s="18"/>
      <c r="E63" s="18"/>
      <c r="F63" s="18"/>
      <c r="G63" s="141"/>
      <c r="H63" s="142"/>
      <c r="I63" s="144"/>
    </row>
    <row r="64" spans="1:9" ht="6" customHeight="1" x14ac:dyDescent="0.25">
      <c r="A64" s="18"/>
      <c r="B64" s="18"/>
      <c r="C64" s="18"/>
      <c r="D64" s="18"/>
      <c r="E64" s="18"/>
      <c r="F64" s="18" t="s">
        <v>75</v>
      </c>
      <c r="G64" s="18"/>
      <c r="H64" s="18"/>
      <c r="I64" s="18"/>
    </row>
    <row r="65" spans="1:9" x14ac:dyDescent="0.25">
      <c r="A65" s="18"/>
      <c r="B65" s="18"/>
      <c r="C65" s="18"/>
      <c r="D65" s="18"/>
      <c r="E65" s="18"/>
      <c r="F65" s="18"/>
      <c r="G65" s="18"/>
      <c r="H65" s="18"/>
      <c r="I65" s="18"/>
    </row>
    <row r="82" ht="15" customHeight="1" x14ac:dyDescent="0.25"/>
    <row r="83" ht="15" customHeight="1" x14ac:dyDescent="0.25"/>
  </sheetData>
  <mergeCells count="64">
    <mergeCell ref="K7:L7"/>
    <mergeCell ref="J9:L9"/>
    <mergeCell ref="J10:L10"/>
    <mergeCell ref="K8:L8"/>
    <mergeCell ref="A1:D1"/>
    <mergeCell ref="A2:D2"/>
    <mergeCell ref="A3:D3"/>
    <mergeCell ref="E1:I1"/>
    <mergeCell ref="A6:E6"/>
    <mergeCell ref="A7:B7"/>
    <mergeCell ref="E2:I2"/>
    <mergeCell ref="E4:I4"/>
    <mergeCell ref="E3:I3"/>
    <mergeCell ref="A4:C4"/>
    <mergeCell ref="A5:C5"/>
    <mergeCell ref="D61:D62"/>
    <mergeCell ref="J11:L11"/>
    <mergeCell ref="J12:L12"/>
    <mergeCell ref="H59:I59"/>
    <mergeCell ref="H60:I60"/>
    <mergeCell ref="H61:I61"/>
    <mergeCell ref="G62:H63"/>
    <mergeCell ref="I62:I63"/>
    <mergeCell ref="A13:E13"/>
    <mergeCell ref="A14:E14"/>
    <mergeCell ref="F26:F27"/>
    <mergeCell ref="F28:F29"/>
    <mergeCell ref="F30:F31"/>
    <mergeCell ref="G22:G23"/>
    <mergeCell ref="H22:H23"/>
    <mergeCell ref="K29:K30"/>
    <mergeCell ref="A8:B8"/>
    <mergeCell ref="A9:B9"/>
    <mergeCell ref="A10:B10"/>
    <mergeCell ref="F22:F23"/>
    <mergeCell ref="F24:F25"/>
    <mergeCell ref="F12:I13"/>
    <mergeCell ref="G24:G25"/>
    <mergeCell ref="H24:H25"/>
    <mergeCell ref="I22:I23"/>
    <mergeCell ref="F20:I21"/>
    <mergeCell ref="F14:I17"/>
    <mergeCell ref="I24:I25"/>
    <mergeCell ref="F52:I54"/>
    <mergeCell ref="H28:H29"/>
    <mergeCell ref="H30:H31"/>
    <mergeCell ref="G26:G27"/>
    <mergeCell ref="H26:H27"/>
    <mergeCell ref="G28:G29"/>
    <mergeCell ref="G30:G31"/>
    <mergeCell ref="F48:I49"/>
    <mergeCell ref="F50:I51"/>
    <mergeCell ref="F46:I47"/>
    <mergeCell ref="F44:I45"/>
    <mergeCell ref="F41:I42"/>
    <mergeCell ref="F34:I35"/>
    <mergeCell ref="I26:I27"/>
    <mergeCell ref="I28:I29"/>
    <mergeCell ref="I30:I31"/>
    <mergeCell ref="E5:H5"/>
    <mergeCell ref="D7:F7"/>
    <mergeCell ref="D9:F9"/>
    <mergeCell ref="D8:F8"/>
    <mergeCell ref="D10:F10"/>
  </mergeCells>
  <pageMargins left="0.48" right="0.12" top="0" bottom="0.23674242424242425" header="0.35" footer="0.26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6EDDDB5EE6D98C44930B742096920B300400F5B6D36B3EF94B4E9A635CDF2A18F5B8" ma:contentTypeVersion="39" ma:contentTypeDescription="Create a new document." ma:contentTypeScope="" ma:versionID="5893993efea85767bd343f838e6715fb"/>
</file>

<file path=customXml/item3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B9C0237E-F00B-41C9-BB61-C0D39DEA14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A7A6E5E-8F96-4CF2-92EC-BFA2EC1F9D18}">
  <ds:schemaRefs>
    <ds:schemaRef ds:uri="http://schemas.microsoft.com/office/2006/metadata/contentType"/>
    <ds:schemaRef ds:uri="http://schemas.microsoft.com/office/2006/metadata/properties/metaAttributes"/>
  </ds:schemaRefs>
</ds:datastoreItem>
</file>

<file path=customXml/itemProps3.xml><?xml version="1.0" encoding="utf-8"?>
<ds:datastoreItem xmlns:ds="http://schemas.openxmlformats.org/officeDocument/2006/customXml" ds:itemID="{DE2E09C2-05F6-4687-8839-156C61709C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2010-10-18T15:02:44Z</dcterms:created>
  <dcterms:modified xsi:type="dcterms:W3CDTF">2019-10-07T18:07:57Z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TC101957202</vt:lpwstr>
  </property>
  <property fmtid="{D5CDD505-2E9C-101B-9397-08002B2CF9AE}" pid="3" name="_MsoHelpTopicId">
    <vt:lpwstr/>
  </property>
</Properties>
</file>