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ios\Desktop\Financial Management\Excel\"/>
    </mc:Choice>
  </mc:AlternateContent>
  <xr:revisionPtr revIDLastSave="0" documentId="13_ncr:1_{CB4AC7FA-6AF0-46C7-80AE-CDCE4E5548CF}" xr6:coauthVersionLast="47" xr6:coauthVersionMax="47" xr10:uidLastSave="{00000000-0000-0000-0000-000000000000}"/>
  <bookViews>
    <workbookView xWindow="-120" yWindow="-120" windowWidth="24240" windowHeight="13140" xr2:uid="{65C14963-D7D9-489F-85DF-B390E3AF6B64}"/>
  </bookViews>
  <sheets>
    <sheet name="Overview" sheetId="9" r:id="rId1"/>
    <sheet name="Data" sheetId="1" r:id="rId2"/>
    <sheet name="Filtering scenarios" sheetId="3" r:id="rId3"/>
    <sheet name="Scenario_1" sheetId="2" r:id="rId4"/>
    <sheet name="Scenario_2" sheetId="4" r:id="rId5"/>
    <sheet name="Scenario_3" sheetId="5" r:id="rId6"/>
    <sheet name="Scenario_4" sheetId="6" r:id="rId7"/>
    <sheet name="Scenario_5" sheetId="7" r:id="rId8"/>
    <sheet name="Scenario_6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A2" i="7" a="1"/>
  <c r="A2" i="7" s="1"/>
  <c r="A2" i="6" a="1"/>
  <c r="A2" i="6" s="1"/>
  <c r="A2" i="5" a="1"/>
  <c r="A2" i="5" s="1"/>
  <c r="A2" i="4" a="1"/>
  <c r="A2" i="4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<sst xmlns="http://schemas.openxmlformats.org/spreadsheetml/2006/main" count="9975" uniqueCount="1993">
  <si>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</si>
  <si>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</si>
  <si>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</si>
  <si>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</si>
  <si>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</si>
  <si>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</si>
  <si>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</si>
  <si>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</si>
  <si>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</si>
  <si>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</si>
  <si>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</si>
  <si>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</si>
  <si>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</si>
  <si>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</si>
  <si>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</si>
  <si>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</si>
  <si>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</si>
  <si>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</si>
  <si>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</si>
  <si>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</si>
  <si>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</si>
  <si>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</si>
  <si>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</si>
  <si>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</si>
  <si>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</si>
  <si>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</si>
  <si>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</si>
  <si>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</si>
  <si>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</si>
  <si>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</si>
  <si>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</si>
  <si>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</si>
  <si>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</si>
  <si>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</si>
  <si>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</si>
  <si>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</si>
  <si>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</si>
  <si>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</si>
  <si>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</si>
  <si>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</si>
  <si>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</si>
  <si>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</si>
  <si>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</si>
  <si>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</si>
  <si>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</si>
  <si>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</si>
  <si>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</si>
  <si>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</si>
  <si>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</si>
  <si>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</si>
  <si>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</si>
  <si>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</si>
  <si>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</si>
  <si>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</si>
  <si>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</si>
  <si>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</si>
  <si>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</si>
  <si>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</si>
  <si>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</si>
  <si>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</si>
  <si>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</si>
  <si>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</si>
  <si>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</si>
  <si>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</si>
  <si>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</si>
  <si>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</si>
  <si>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</si>
  <si>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</si>
  <si>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</si>
  <si>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</si>
  <si>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</si>
  <si>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</si>
  <si>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</si>
  <si>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</si>
  <si>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</si>
  <si>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</si>
  <si>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</si>
  <si>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</si>
  <si>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</si>
  <si>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</si>
  <si>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</si>
  <si>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</si>
  <si>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</si>
  <si>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</si>
  <si>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</si>
  <si>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</si>
  <si>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</si>
  <si>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</si>
  <si>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</si>
  <si>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</si>
  <si>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</si>
  <si>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</si>
  <si>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</si>
  <si>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</si>
  <si>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</si>
  <si>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</si>
  <si>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</si>
  <si>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</si>
  <si>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</si>
  <si>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</si>
  <si>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</si>
  <si>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</si>
  <si>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</si>
  <si>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</si>
  <si>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</si>
  <si>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</si>
  <si>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</si>
  <si>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</si>
  <si>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</si>
  <si>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</si>
  <si>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</si>
  <si>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</si>
  <si>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</si>
  <si>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</si>
  <si>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</si>
  <si>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</si>
  <si>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</si>
  <si>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</si>
  <si>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</si>
  <si>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</si>
  <si>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</si>
  <si>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</si>
  <si>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</si>
  <si>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</si>
  <si>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</si>
  <si>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</si>
  <si>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</si>
  <si>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</si>
  <si>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</si>
  <si>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</si>
  <si>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</si>
  <si>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</si>
  <si>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</si>
  <si>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</si>
  <si>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</si>
  <si>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</si>
  <si>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</si>
  <si>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</si>
  <si>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</si>
  <si>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</si>
  <si>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</si>
  <si>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</si>
  <si>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</si>
  <si>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</si>
  <si>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</si>
  <si>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</si>
  <si>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</si>
  <si>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</si>
  <si>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</si>
  <si>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</si>
  <si>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</si>
  <si>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</si>
  <si>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</si>
  <si>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</si>
  <si>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</si>
  <si>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</si>
  <si>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</si>
  <si>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</si>
  <si>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</si>
  <si>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</si>
  <si>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</si>
  <si>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</si>
  <si>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</si>
  <si>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</si>
  <si>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</si>
  <si>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</si>
  <si>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</si>
  <si>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</si>
  <si>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</si>
  <si>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</si>
  <si>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</si>
  <si>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</si>
  <si>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</si>
  <si>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</si>
  <si>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</si>
  <si>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</si>
  <si>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</si>
  <si>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</si>
  <si>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</si>
  <si>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</si>
  <si>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</si>
  <si>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</si>
  <si>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</si>
  <si>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</si>
  <si>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</si>
  <si>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</si>
  <si>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</si>
  <si>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</si>
  <si>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</si>
  <si>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</si>
  <si>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</si>
  <si>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</si>
  <si>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</si>
  <si>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</si>
  <si>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</si>
  <si>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</si>
  <si>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</si>
  <si>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</si>
  <si>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</si>
  <si>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</si>
  <si>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</si>
  <si>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</si>
  <si>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</si>
  <si>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</si>
  <si>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</si>
  <si>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</si>
  <si>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</si>
  <si>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</si>
  <si>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</si>
  <si>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</si>
  <si>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</si>
  <si>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</si>
  <si>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</si>
  <si>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</si>
  <si>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</si>
  <si>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</si>
  <si>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</si>
  <si>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</si>
  <si>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</si>
  <si>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</si>
  <si>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</si>
  <si>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</si>
  <si>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</si>
  <si>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</si>
  <si>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</si>
  <si>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</si>
  <si>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</si>
  <si>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</si>
  <si>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</si>
  <si>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</si>
  <si>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</si>
  <si>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</si>
  <si>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</si>
  <si>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</si>
  <si>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</si>
  <si>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</si>
  <si>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</si>
  <si>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</si>
  <si>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</si>
  <si>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</si>
  <si>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</si>
  <si>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</si>
  <si>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</si>
  <si>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</si>
  <si>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</si>
  <si>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</si>
  <si>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</si>
  <si>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</si>
  <si>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</si>
  <si>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</si>
  <si>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</si>
  <si>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</si>
  <si>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</si>
  <si>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</si>
  <si>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</si>
  <si>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</si>
  <si>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</si>
  <si>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</si>
  <si>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</si>
  <si>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</si>
  <si>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</si>
  <si>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</si>
  <si>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</si>
  <si>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</si>
  <si>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</si>
  <si>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</si>
  <si>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</si>
  <si>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</si>
  <si>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</si>
  <si>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</si>
  <si>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</si>
  <si>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</si>
  <si>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</si>
  <si>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</si>
  <si>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</si>
  <si>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</si>
  <si>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</si>
  <si>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</si>
  <si>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</si>
  <si>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</si>
  <si>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</si>
  <si>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</si>
  <si>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</si>
  <si>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</si>
  <si>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</si>
  <si>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</si>
  <si>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</si>
  <si>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</si>
  <si>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</si>
  <si>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</si>
  <si>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</si>
  <si>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</si>
  <si>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</si>
  <si>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</si>
  <si>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</si>
  <si>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</si>
  <si>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</si>
  <si>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</si>
  <si>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</si>
  <si>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</si>
  <si>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</si>
  <si>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</si>
  <si>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</si>
  <si>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</si>
  <si>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</si>
  <si>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</si>
  <si>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</si>
  <si>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</si>
  <si>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</si>
  <si>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</si>
  <si>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</si>
  <si>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</si>
  <si>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</si>
  <si>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</si>
  <si>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</si>
  <si>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</si>
  <si>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</si>
  <si>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</si>
  <si>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</si>
  <si>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</si>
  <si>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</si>
  <si>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</si>
  <si>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</si>
  <si>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</si>
  <si>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</si>
  <si>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</si>
  <si>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</si>
  <si>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</si>
  <si>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</si>
  <si>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</si>
  <si>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</si>
  <si>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</si>
  <si>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</si>
  <si>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</si>
  <si>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</si>
  <si>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</si>
  <si>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</si>
  <si>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</si>
  <si>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</si>
  <si>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</si>
  <si>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</si>
  <si>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</si>
  <si>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</si>
  <si>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</si>
  <si>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</si>
  <si>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</si>
  <si>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</si>
  <si>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</si>
  <si>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</si>
  <si>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</si>
  <si>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</si>
  <si>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</si>
  <si>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</si>
  <si>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</si>
  <si>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</si>
  <si>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</si>
  <si>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</si>
  <si>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</si>
  <si>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</si>
  <si>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</si>
  <si>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</si>
  <si>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</si>
  <si>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</si>
  <si>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</si>
  <si>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</si>
  <si>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</si>
  <si>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</si>
  <si>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</si>
  <si>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</si>
  <si>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</si>
  <si>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</si>
  <si>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</si>
  <si>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</si>
  <si>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</si>
  <si>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</si>
  <si>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</si>
  <si>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</si>
  <si>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</si>
  <si>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</si>
  <si>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</si>
  <si>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</si>
  <si>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</si>
  <si>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</si>
  <si>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</si>
  <si>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</si>
  <si>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</si>
  <si>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</si>
  <si>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</si>
  <si>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</si>
  <si>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</si>
  <si>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</si>
  <si>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</si>
  <si>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</si>
  <si>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</si>
  <si>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</si>
  <si>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</si>
  <si>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</si>
  <si>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</si>
  <si>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</si>
  <si>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</si>
  <si>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</si>
  <si>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</si>
  <si>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</si>
  <si>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</si>
  <si>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</si>
  <si>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</si>
  <si>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</si>
  <si>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</si>
  <si>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</si>
  <si>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</si>
  <si>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</si>
  <si>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</si>
  <si>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</si>
  <si>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</si>
  <si>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</si>
  <si>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</si>
  <si>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</si>
  <si>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</si>
  <si>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</si>
  <si>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</si>
  <si>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</si>
  <si>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</si>
  <si>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</si>
  <si>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</si>
  <si>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</si>
  <si>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</si>
  <si>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</si>
  <si>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</si>
  <si>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</si>
  <si>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</si>
  <si>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</si>
  <si>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</si>
  <si>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</si>
  <si>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</si>
  <si>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</si>
  <si>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</si>
  <si>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</si>
  <si>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</si>
  <si>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</si>
  <si>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</si>
  <si>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</si>
  <si>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</si>
  <si>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</si>
  <si>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</si>
  <si>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</si>
  <si>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</si>
  <si>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</si>
  <si>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</si>
  <si>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</si>
  <si>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</si>
  <si>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</si>
  <si>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</si>
  <si>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</si>
  <si>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</si>
  <si>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</si>
  <si>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</si>
  <si>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</si>
  <si>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</si>
  <si>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</si>
  <si>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</si>
  <si>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</si>
  <si>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</si>
  <si>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</si>
  <si>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</si>
  <si>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</si>
  <si>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</si>
  <si>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</si>
  <si>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</si>
  <si>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</si>
  <si>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</si>
  <si>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</si>
  <si>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</si>
  <si>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</si>
  <si>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</si>
  <si>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</si>
  <si>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</si>
  <si>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</si>
  <si>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</si>
  <si>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</si>
  <si>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</si>
  <si>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</si>
  <si>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</si>
  <si>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</si>
  <si>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</si>
  <si>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</si>
  <si>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</si>
  <si>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</si>
  <si>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</si>
  <si>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</si>
  <si>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</si>
  <si>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</si>
  <si>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</si>
  <si>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</si>
  <si>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</si>
  <si>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</si>
  <si>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</si>
  <si>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</si>
  <si>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</si>
  <si>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</si>
  <si>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</si>
  <si>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</si>
  <si>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</si>
  <si>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</si>
  <si>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</si>
  <si>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</si>
  <si>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</si>
  <si>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</si>
  <si>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</si>
  <si>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</si>
  <si>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</si>
  <si>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</si>
  <si>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</si>
  <si>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</si>
  <si>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</si>
  <si>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</si>
  <si>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</si>
  <si>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</si>
  <si>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</si>
  <si>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</si>
  <si>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</si>
  <si>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</si>
  <si>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</si>
  <si>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</si>
  <si>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</si>
  <si>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</si>
  <si>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</si>
  <si>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</si>
  <si>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</si>
  <si>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</si>
  <si>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</si>
  <si>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</si>
  <si>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</si>
  <si>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</si>
  <si>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</si>
  <si>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</si>
  <si>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</si>
  <si>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</si>
  <si>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</si>
  <si>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</si>
  <si>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</si>
  <si>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</si>
  <si>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</si>
  <si>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</si>
  <si>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</si>
  <si>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</si>
  <si>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</si>
  <si>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</si>
  <si>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</si>
  <si>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</si>
  <si>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</si>
  <si>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</si>
  <si>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</si>
  <si>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</si>
  <si>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</si>
  <si>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</si>
  <si>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</si>
  <si>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</si>
  <si>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</si>
  <si>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</si>
  <si>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</si>
  <si>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</si>
  <si>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</si>
  <si>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</si>
  <si>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</si>
  <si>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</si>
  <si>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</si>
  <si>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</si>
  <si>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</si>
  <si>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</si>
  <si>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</si>
  <si>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</si>
  <si>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</si>
  <si>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</si>
  <si>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</si>
  <si>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</si>
  <si>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</si>
  <si>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</si>
  <si>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</si>
  <si>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</si>
  <si>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</si>
  <si>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</si>
  <si>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</si>
  <si>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</si>
  <si>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</si>
  <si>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</si>
  <si>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</si>
  <si>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</si>
  <si>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</si>
  <si>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</si>
  <si>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</si>
  <si>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</si>
  <si>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</si>
  <si>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</si>
  <si>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</si>
  <si>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</si>
  <si>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</si>
  <si>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</si>
  <si>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</si>
  <si>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</si>
  <si>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</si>
  <si>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</si>
  <si>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</si>
  <si>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</si>
  <si>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</si>
  <si>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</si>
  <si>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</si>
  <si>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</si>
  <si>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</si>
  <si>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</si>
  <si>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</si>
  <si>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</si>
  <si>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</si>
  <si>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</si>
  <si>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</si>
  <si>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</si>
  <si>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</si>
  <si>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</si>
  <si>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</si>
  <si>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</si>
  <si>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</si>
  <si>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</si>
  <si>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</si>
  <si>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</si>
  <si>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</si>
  <si>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</si>
  <si>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</si>
  <si>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</si>
  <si>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</si>
  <si>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</si>
  <si>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</si>
  <si>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</si>
  <si>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</si>
  <si>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</si>
  <si>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</si>
  <si>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</si>
  <si>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</si>
  <si>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</si>
  <si>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</si>
  <si>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</si>
  <si>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</si>
  <si>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</si>
  <si>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</si>
  <si>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</si>
  <si>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</si>
  <si>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</si>
  <si>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</si>
  <si>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</si>
  <si>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</si>
  <si>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</si>
  <si>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</si>
  <si>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</si>
  <si>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</si>
  <si>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</si>
  <si>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</si>
  <si>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</si>
  <si>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</si>
  <si>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</si>
  <si>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</si>
  <si>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</si>
  <si>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</si>
  <si>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</si>
  <si>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</si>
  <si>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</si>
  <si>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</si>
  <si>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</si>
  <si>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</si>
  <si>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</si>
  <si>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</si>
  <si>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</si>
  <si>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</si>
  <si>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</si>
  <si>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</si>
  <si>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</si>
  <si>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</si>
  <si>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</si>
  <si>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</si>
  <si>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</si>
  <si>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</si>
  <si>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</si>
  <si>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</si>
  <si>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</si>
  <si>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</si>
  <si>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</si>
  <si>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</si>
  <si>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</si>
  <si>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</si>
  <si>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</si>
  <si>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</si>
  <si>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</si>
  <si>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</si>
  <si>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</si>
  <si>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</si>
  <si>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</si>
  <si>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</si>
  <si>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</si>
  <si>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</si>
  <si>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</si>
  <si>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</si>
  <si>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</si>
  <si>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</si>
  <si>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</si>
  <si>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</si>
  <si>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</si>
  <si>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</si>
  <si>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</si>
  <si>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</si>
  <si>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</si>
  <si>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</si>
  <si>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</si>
  <si>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</si>
  <si>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</si>
  <si>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</si>
  <si>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</si>
  <si>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</si>
  <si>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</si>
  <si>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</si>
  <si>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</si>
  <si>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</si>
  <si>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</si>
  <si>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</si>
  <si>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</si>
  <si>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</si>
  <si>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</si>
  <si>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</si>
  <si>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</si>
  <si>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</si>
  <si>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</si>
  <si>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</si>
  <si>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</si>
  <si>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</si>
  <si>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</si>
  <si>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</si>
  <si>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</si>
  <si>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</si>
  <si>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</si>
  <si>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</si>
  <si>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</si>
  <si>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</si>
  <si>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</si>
  <si>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</si>
  <si>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</si>
  <si>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</si>
  <si>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</si>
  <si>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</si>
  <si>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</si>
  <si>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</si>
  <si>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</si>
  <si>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</si>
  <si>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</si>
  <si>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</si>
  <si>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</si>
  <si>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</si>
  <si>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</si>
  <si>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</si>
  <si>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</si>
  <si>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</si>
  <si>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</si>
  <si>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</si>
  <si>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</si>
  <si>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</si>
  <si>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</si>
  <si>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</si>
  <si>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</si>
  <si>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</si>
  <si>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</si>
  <si>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</si>
  <si>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</si>
  <si>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</si>
  <si>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</si>
  <si>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</si>
  <si>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</si>
  <si>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</si>
  <si>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</si>
  <si>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</si>
  <si>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</si>
  <si>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</si>
  <si>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</si>
  <si>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</si>
  <si>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</si>
  <si>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</si>
  <si>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</si>
  <si>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</si>
  <si>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</si>
  <si>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</si>
  <si>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</si>
  <si>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</si>
  <si>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</si>
  <si>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</si>
  <si>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</si>
  <si>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</si>
  <si>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</si>
  <si>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</si>
  <si>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</si>
  <si>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</si>
  <si>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</si>
  <si>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</si>
  <si>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</si>
  <si>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</si>
  <si>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</si>
  <si>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</si>
  <si>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</si>
  <si>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</si>
  <si>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</si>
  <si>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</si>
  <si>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</si>
  <si>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</si>
  <si>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</si>
  <si>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</si>
  <si>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</si>
  <si>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</si>
  <si>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</si>
  <si>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</si>
  <si>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</si>
  <si>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</si>
  <si>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</si>
  <si>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</si>
  <si>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</si>
  <si>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</si>
  <si>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</si>
  <si>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</si>
  <si>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</si>
  <si>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</si>
  <si>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</si>
  <si>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</si>
  <si>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</si>
  <si>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</si>
  <si>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</si>
  <si>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</si>
  <si>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</si>
  <si>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</si>
  <si>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</si>
  <si>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</si>
  <si>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</si>
  <si>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</si>
  <si>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</si>
  <si>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</si>
  <si>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</si>
  <si>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</si>
  <si>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</si>
  <si>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</si>
  <si>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</si>
  <si>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</si>
  <si>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</si>
  <si>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</si>
  <si>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</si>
  <si>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</si>
  <si>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</si>
  <si>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</si>
  <si>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</si>
  <si>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</si>
  <si>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</si>
  <si>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</si>
  <si>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</si>
  <si>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</si>
  <si>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</si>
  <si>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</si>
  <si>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</si>
  <si>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</si>
  <si>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</si>
  <si>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</si>
  <si>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</si>
  <si>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</si>
  <si>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</si>
  <si>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</si>
  <si>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</si>
  <si>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</si>
  <si>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</si>
  <si>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</si>
  <si>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</si>
  <si>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</si>
  <si>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</si>
  <si>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</si>
  <si>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</si>
  <si>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</si>
  <si>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</si>
  <si>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</si>
  <si>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</si>
  <si>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</si>
  <si>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</si>
  <si>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</si>
  <si>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</si>
  <si>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</si>
  <si>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</si>
  <si>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</si>
  <si>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</si>
  <si>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</si>
  <si>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</si>
  <si>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</si>
  <si>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</si>
  <si>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</si>
  <si>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</si>
  <si>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</si>
  <si>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</si>
  <si>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</si>
  <si>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</si>
  <si>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</si>
  <si>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</si>
  <si>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</si>
  <si>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</si>
  <si>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</si>
  <si>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</si>
  <si>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</si>
  <si>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</si>
  <si>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</si>
  <si>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</si>
  <si>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</si>
  <si>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</si>
  <si>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</si>
  <si>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</si>
  <si>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</si>
  <si>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</si>
  <si>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</si>
  <si>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</si>
  <si>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</si>
  <si>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</si>
  <si>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</si>
  <si>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</si>
  <si>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</si>
  <si>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</si>
  <si>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</si>
  <si>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</si>
  <si>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</si>
  <si>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</si>
  <si>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</si>
  <si>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</si>
  <si>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</si>
  <si>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</si>
  <si>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</si>
  <si>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</si>
  <si>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</si>
  <si>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</si>
  <si>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</si>
  <si>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</si>
  <si>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</si>
  <si>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</si>
  <si>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</si>
  <si>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</si>
  <si>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</si>
  <si>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</si>
  <si>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</si>
  <si>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</si>
  <si>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</si>
  <si>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</si>
  <si>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</si>
  <si>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</si>
  <si>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</si>
  <si>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</si>
  <si>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</si>
  <si>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</si>
  <si>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</si>
  <si>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</si>
  <si>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</si>
  <si>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</si>
  <si>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</si>
  <si>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</si>
  <si>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</si>
  <si>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</si>
  <si>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</si>
  <si>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</si>
  <si>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</si>
  <si>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</si>
  <si>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</si>
  <si>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</si>
  <si>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</si>
  <si>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</si>
  <si>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</si>
  <si>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</si>
  <si>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</si>
  <si>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</si>
  <si>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</si>
  <si>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</si>
  <si>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</si>
  <si>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</si>
  <si>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</si>
  <si>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</si>
  <si>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</si>
  <si>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</si>
  <si>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</si>
  <si>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</si>
  <si>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</si>
  <si>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</si>
  <si>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</si>
  <si>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</si>
  <si>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</si>
  <si>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</si>
  <si>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</si>
  <si>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</si>
  <si>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</si>
  <si>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</si>
  <si>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</si>
  <si>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</si>
  <si>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</si>
  <si>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</si>
  <si>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</si>
  <si>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</si>
  <si>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</si>
  <si>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</si>
  <si>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</si>
  <si>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</si>
  <si>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</si>
  <si>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</si>
  <si>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</si>
  <si>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</si>
  <si>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</si>
  <si>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</si>
  <si>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</si>
  <si>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</si>
  <si>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</si>
  <si>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</si>
  <si>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</si>
  <si>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</si>
  <si>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</si>
  <si>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</si>
  <si>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</si>
  <si>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</si>
  <si>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</si>
  <si>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</si>
  <si>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</si>
  <si>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</si>
  <si>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</si>
  <si>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</si>
  <si>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</si>
  <si>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</si>
  <si>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</si>
  <si>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</si>
  <si>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</si>
  <si>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</si>
  <si>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</si>
  <si>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</si>
  <si>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</si>
  <si>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</si>
  <si>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</si>
  <si>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</si>
  <si>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</si>
  <si>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</si>
  <si>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</si>
  <si>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</si>
  <si>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</si>
  <si>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</si>
  <si>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</si>
  <si>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</si>
  <si>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</si>
  <si>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</si>
  <si>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</si>
  <si>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</si>
  <si>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</si>
  <si>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</si>
  <si>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</si>
  <si>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</si>
  <si>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</si>
  <si>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</si>
  <si>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</si>
  <si>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</si>
  <si>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</si>
  <si>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</si>
  <si>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</si>
  <si>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</si>
  <si>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</si>
  <si>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</si>
  <si>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</si>
  <si>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</si>
  <si>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</si>
  <si>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</si>
  <si>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</si>
  <si>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</si>
  <si>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</si>
  <si>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</si>
  <si>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</si>
  <si>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</si>
  <si>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</si>
  <si>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</si>
  <si>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</si>
  <si>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</si>
  <si>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</si>
  <si>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</si>
  <si>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</si>
  <si>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</si>
  <si>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</si>
  <si>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</si>
  <si>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</si>
  <si>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</si>
  <si>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</si>
  <si>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</si>
  <si>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</si>
  <si>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</si>
  <si>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</si>
  <si>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</si>
  <si>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</si>
  <si>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</si>
  <si>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</si>
  <si>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</si>
  <si>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</si>
  <si>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</si>
  <si>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</si>
  <si>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</si>
  <si>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</si>
  <si>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</si>
  <si>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</si>
  <si>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</si>
  <si>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</si>
  <si>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</si>
  <si>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</si>
  <si>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</si>
  <si>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</si>
  <si>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</si>
  <si>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</si>
  <si>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</si>
  <si>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</si>
  <si>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</si>
  <si>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</si>
  <si>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</si>
  <si>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</si>
  <si>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</si>
  <si>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</si>
  <si>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</si>
  <si>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</si>
  <si>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</si>
  <si>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</si>
  <si>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</si>
  <si>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</si>
  <si>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</si>
  <si>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</si>
  <si>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</si>
  <si>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</si>
  <si>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</si>
  <si>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</si>
  <si>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</si>
  <si>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</si>
  <si>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</si>
  <si>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</si>
  <si>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</si>
  <si>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</si>
  <si>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</si>
  <si>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</si>
  <si>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</si>
  <si>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</si>
  <si>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</si>
  <si>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</si>
  <si>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</si>
  <si>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</si>
  <si>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</si>
  <si>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</si>
  <si>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</si>
  <si>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</si>
  <si>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</si>
  <si>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</si>
  <si>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</si>
  <si>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</si>
  <si>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</si>
  <si>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</si>
  <si>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</si>
  <si>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</si>
  <si>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</si>
  <si>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</si>
  <si>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</si>
  <si>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</si>
  <si>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</si>
  <si>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</si>
  <si>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</si>
  <si>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</si>
  <si>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</si>
  <si>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</si>
  <si>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</si>
  <si>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</si>
  <si>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</si>
  <si>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</si>
  <si>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</si>
  <si>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</si>
  <si>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</si>
  <si>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</si>
  <si>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</si>
  <si>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</si>
  <si>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</si>
  <si>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</si>
  <si>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</si>
  <si>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</si>
  <si>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</si>
  <si>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</si>
  <si>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</si>
  <si>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</si>
  <si>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</si>
  <si>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</si>
  <si>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</si>
  <si>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</si>
  <si>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</si>
  <si>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</si>
  <si>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</si>
  <si>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</si>
  <si>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</si>
  <si>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</si>
  <si>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</si>
  <si>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</si>
  <si>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</si>
  <si>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</si>
  <si>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</si>
  <si>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</si>
  <si>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</si>
  <si>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</si>
  <si>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</si>
  <si>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</si>
  <si>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</si>
  <si>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</si>
  <si>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</si>
  <si>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</si>
  <si>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</si>
  <si>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</si>
  <si>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</si>
  <si>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</si>
  <si>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</si>
  <si>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</si>
  <si>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</si>
  <si>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</si>
  <si>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</si>
  <si>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</si>
  <si>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</si>
  <si>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</si>
  <si>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</si>
  <si>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</si>
  <si>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</si>
  <si>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</si>
  <si>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</si>
  <si>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</si>
  <si>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</si>
  <si>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</si>
  <si>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</si>
  <si>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</si>
  <si>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</si>
  <si>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</si>
  <si>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</si>
  <si>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</si>
  <si>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</si>
  <si>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</si>
  <si>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</si>
  <si>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</si>
  <si>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</si>
  <si>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</si>
  <si>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</si>
  <si>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</si>
  <si>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</si>
  <si>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</si>
  <si>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</si>
  <si>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</si>
  <si>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</si>
  <si>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</si>
  <si>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</si>
  <si>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</si>
  <si>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</si>
  <si>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</si>
  <si>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</si>
  <si>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</si>
  <si>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</si>
  <si>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</si>
  <si>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</si>
  <si>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</si>
  <si>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</si>
  <si>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</si>
  <si>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</si>
  <si>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</si>
  <si>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</si>
  <si>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</si>
  <si>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</si>
  <si>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</si>
  <si>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</si>
  <si>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</si>
  <si>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</si>
  <si>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</si>
  <si>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</si>
  <si>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</si>
  <si>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</si>
  <si>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</si>
  <si>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</si>
  <si>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</si>
  <si>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</si>
  <si>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</si>
  <si>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</si>
  <si>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</si>
  <si>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</si>
  <si>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</si>
  <si>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</si>
  <si>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</si>
  <si>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</si>
  <si>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</si>
  <si>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</si>
  <si>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</si>
  <si>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</si>
  <si>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</si>
  <si>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</si>
  <si>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</si>
  <si>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</si>
  <si>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</si>
  <si>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</si>
  <si>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</si>
  <si>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</si>
  <si>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</si>
  <si>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</si>
  <si>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</si>
  <si>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</si>
  <si>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</si>
  <si>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</si>
  <si>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</si>
  <si>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</si>
  <si>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</si>
  <si>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</si>
  <si>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</si>
  <si>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</si>
  <si>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</si>
  <si>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</si>
  <si>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</si>
  <si>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</si>
  <si>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</si>
  <si>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</si>
  <si>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</si>
  <si>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</si>
  <si>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</si>
  <si>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</si>
  <si>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</si>
  <si>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</si>
  <si>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</si>
  <si>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</si>
  <si>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</si>
  <si>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</si>
  <si>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</si>
  <si>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</si>
  <si>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</si>
  <si>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</si>
  <si>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</si>
  <si>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</si>
  <si>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</si>
  <si>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</si>
  <si>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</si>
  <si>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</si>
  <si>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</si>
  <si>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</si>
  <si>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</si>
  <si>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</si>
  <si>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</si>
  <si>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</si>
  <si>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</si>
  <si>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</si>
  <si>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</si>
  <si>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</si>
  <si>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</si>
  <si>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</si>
  <si>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</si>
  <si>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</si>
  <si>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</si>
  <si>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</si>
  <si>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</si>
  <si>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</si>
  <si>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</si>
  <si>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</si>
  <si>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</si>
  <si>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</si>
  <si>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</si>
  <si>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</si>
  <si>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</si>
  <si>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</si>
  <si>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</si>
  <si>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</si>
  <si>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</si>
  <si>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</si>
  <si>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</si>
  <si>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</si>
  <si>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</si>
  <si>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</si>
  <si>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</si>
  <si>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</si>
  <si>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</si>
  <si>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</si>
  <si>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</si>
  <si>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</si>
  <si>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</si>
  <si>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</si>
  <si>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</si>
  <si>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</si>
  <si>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</si>
  <si>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</si>
  <si>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</si>
  <si>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</si>
  <si>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</si>
  <si>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</si>
  <si>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</si>
  <si>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</si>
  <si>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</si>
  <si>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</si>
  <si>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</si>
  <si>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</si>
  <si>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</si>
  <si>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</si>
  <si>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</si>
  <si>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</si>
  <si>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</si>
  <si>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</si>
  <si>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</si>
  <si>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</si>
  <si>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</si>
  <si>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</si>
  <si>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</si>
  <si>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</si>
  <si>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</si>
  <si>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</si>
  <si>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</si>
  <si>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</si>
  <si>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</si>
  <si>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</si>
  <si>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</si>
  <si>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</si>
  <si>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</si>
  <si>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</si>
  <si>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</si>
  <si>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</si>
  <si>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</si>
  <si>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</si>
  <si>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</si>
  <si>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</si>
  <si>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</si>
  <si>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</si>
  <si>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</si>
  <si>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</si>
  <si>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</si>
  <si>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</si>
  <si>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</si>
  <si>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</si>
  <si>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</si>
  <si>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</si>
  <si>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</si>
  <si>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</si>
  <si>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</si>
  <si>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</si>
  <si>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</si>
  <si>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</si>
  <si>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</si>
  <si>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</si>
  <si>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</si>
  <si>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</si>
  <si>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</si>
  <si>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</si>
  <si>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</si>
  <si>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</si>
  <si>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</si>
  <si>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</si>
  <si>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</si>
  <si>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</si>
  <si>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</si>
  <si>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</si>
  <si>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</si>
  <si>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</si>
  <si>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</si>
  <si>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</si>
  <si>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</si>
  <si>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</si>
  <si>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</si>
  <si>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</si>
  <si>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</si>
  <si>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</si>
  <si>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</si>
  <si>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</si>
  <si>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</si>
  <si>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</si>
  <si>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</si>
  <si>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</si>
  <si>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</si>
  <si>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</si>
  <si>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</si>
  <si>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</si>
  <si>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</si>
  <si>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</si>
  <si>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</si>
  <si>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</si>
  <si>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</si>
  <si>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</si>
  <si>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</si>
  <si>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</si>
  <si>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</si>
  <si>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</si>
  <si>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</si>
  <si>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</si>
  <si>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</si>
  <si>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</si>
  <si>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</si>
  <si>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</si>
  <si>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</si>
  <si>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</si>
  <si>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</si>
  <si>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</si>
  <si>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</si>
  <si>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</si>
  <si>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</si>
  <si>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</si>
  <si>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</si>
  <si>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</si>
  <si>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</si>
  <si>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</si>
  <si>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</si>
  <si>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</si>
  <si>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</si>
  <si>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</si>
  <si>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</si>
  <si>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</si>
  <si>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</si>
  <si>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</si>
  <si>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</si>
  <si>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</si>
  <si>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</si>
  <si>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</si>
  <si>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</si>
  <si>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</si>
  <si>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</si>
  <si>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</si>
  <si>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</si>
  <si>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</si>
  <si>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</si>
  <si>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</si>
  <si>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</si>
  <si>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</si>
  <si>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</si>
  <si>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</si>
  <si>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</si>
  <si>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</si>
  <si>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</si>
  <si>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</si>
  <si>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</si>
  <si>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</si>
  <si>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</si>
  <si>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</si>
  <si>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</si>
  <si>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</si>
  <si>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</si>
  <si>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</si>
  <si>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</si>
  <si>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</si>
  <si>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</si>
  <si>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</si>
  <si>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</si>
  <si>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</si>
  <si>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</si>
  <si>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</si>
  <si>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</si>
  <si>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</si>
  <si>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</si>
  <si>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</si>
  <si>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</si>
  <si>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</si>
  <si>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</si>
  <si>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</si>
  <si>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</si>
  <si>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</si>
  <si>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</si>
  <si>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</si>
  <si>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</si>
  <si>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</si>
  <si>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</si>
  <si>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</si>
  <si>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</si>
  <si>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</si>
  <si>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</si>
  <si>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</si>
  <si>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</si>
  <si>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</si>
  <si>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</si>
  <si>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</si>
  <si>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</si>
  <si>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</si>
  <si>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</si>
  <si>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</si>
  <si>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</si>
  <si>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</si>
  <si>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</si>
  <si>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</si>
  <si>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</si>
  <si>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</si>
  <si>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</si>
  <si>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</si>
  <si>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</si>
  <si>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</si>
  <si>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</si>
  <si>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</si>
  <si>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</si>
  <si>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</si>
  <si>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</si>
  <si>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</si>
  <si>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</si>
  <si>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</si>
  <si>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</si>
  <si>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</si>
  <si>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</si>
  <si>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</si>
  <si>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</si>
  <si>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</si>
  <si>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</si>
  <si>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</si>
  <si>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</si>
  <si>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</si>
  <si>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</si>
  <si>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</si>
  <si>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</si>
  <si>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</si>
  <si>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</si>
  <si>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</si>
  <si>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</si>
  <si>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</si>
  <si>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</si>
  <si>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</si>
  <si>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</si>
  <si>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</si>
  <si>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</si>
  <si>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</si>
  <si>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</si>
  <si>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</si>
  <si>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</si>
  <si>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</si>
  <si>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</si>
  <si>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</si>
  <si>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</si>
  <si>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</si>
  <si>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</si>
  <si>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</si>
  <si>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</si>
  <si>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</si>
  <si>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</si>
  <si>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</si>
  <si>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</si>
  <si>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</si>
  <si>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</si>
  <si>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</si>
  <si>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</si>
  <si>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</si>
  <si>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</si>
  <si>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</si>
  <si>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</si>
  <si>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</si>
  <si>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</si>
  <si>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</si>
  <si>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</si>
  <si>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</si>
  <si>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</si>
  <si>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</si>
  <si>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</si>
  <si>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</si>
  <si>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</si>
  <si>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</si>
  <si>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</si>
  <si>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</si>
  <si>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</si>
  <si>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</si>
  <si>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</si>
  <si>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</si>
  <si>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</si>
  <si>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</si>
  <si>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</si>
  <si>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</si>
  <si>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</si>
  <si>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</si>
  <si>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</si>
  <si>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</si>
  <si>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</si>
  <si>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</si>
  <si>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</si>
  <si>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</si>
  <si>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</si>
  <si>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</si>
  <si>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</si>
  <si>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</si>
  <si>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</si>
  <si>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</si>
  <si>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</si>
  <si>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</si>
  <si>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</si>
  <si>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</si>
  <si>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</si>
  <si>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</si>
  <si>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</si>
  <si>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</si>
  <si>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</si>
  <si>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</si>
  <si>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</si>
  <si>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</si>
  <si>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</si>
  <si>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</si>
  <si>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</si>
  <si>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</si>
  <si>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</si>
  <si>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</si>
  <si>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</si>
  <si>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</si>
  <si>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</si>
  <si>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</si>
  <si>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</si>
  <si>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</si>
  <si>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</si>
  <si>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</si>
  <si>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</si>
  <si>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</si>
  <si>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</si>
  <si>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</si>
  <si>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</si>
  <si>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</si>
  <si>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</si>
  <si>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</si>
  <si>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</si>
  <si>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</si>
  <si>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</si>
  <si>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</si>
  <si>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</si>
  <si>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</si>
  <si>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</si>
  <si>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</si>
  <si>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</si>
  <si>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</si>
  <si>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</si>
  <si>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</si>
  <si>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</si>
  <si>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</si>
  <si>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</si>
  <si>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</si>
  <si>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</si>
  <si>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</si>
  <si>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</si>
  <si>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</si>
  <si>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</si>
  <si>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</si>
  <si>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</si>
  <si>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</si>
  <si>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</si>
  <si>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</si>
  <si>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</si>
  <si>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</si>
  <si>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</si>
  <si>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</si>
  <si>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</si>
  <si>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</si>
  <si>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</si>
  <si>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</si>
  <si>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</si>
  <si>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</si>
  <si>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</si>
  <si>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</si>
  <si>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</si>
  <si>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</si>
  <si>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</si>
  <si>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</si>
  <si>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</si>
  <si>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</si>
  <si>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</si>
  <si>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</si>
  <si>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</si>
  <si>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</si>
  <si>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</si>
  <si>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</si>
  <si>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</si>
  <si>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</si>
  <si>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</si>
  <si>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</si>
  <si>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</si>
  <si>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</si>
  <si>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</si>
  <si>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</si>
  <si>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</si>
  <si>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</si>
  <si>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</si>
  <si>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</si>
  <si>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</si>
  <si>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</si>
  <si>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</si>
  <si>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</si>
  <si>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</si>
  <si>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</si>
  <si>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</si>
  <si>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</si>
  <si>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</si>
  <si>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</si>
  <si>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</si>
  <si>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</si>
  <si>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</si>
  <si>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</si>
  <si>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</si>
  <si>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</si>
  <si>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</si>
  <si>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</si>
  <si>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</si>
  <si>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</si>
  <si>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</si>
  <si>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</si>
  <si>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</si>
  <si>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</si>
  <si>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</si>
  <si>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</si>
  <si>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</si>
  <si>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</si>
  <si>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</si>
  <si>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</si>
  <si>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</si>
  <si>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</si>
  <si>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</si>
  <si>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</si>
  <si>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</si>
  <si>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</si>
  <si>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</si>
  <si>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</si>
  <si>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</si>
  <si>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</si>
  <si>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</si>
  <si>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</si>
  <si>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</si>
  <si>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</si>
  <si>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</si>
  <si>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</si>
  <si>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</si>
  <si>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</si>
  <si>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</si>
  <si>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</si>
  <si>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</si>
  <si>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</si>
  <si>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</si>
  <si>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</si>
  <si>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</si>
  <si>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</si>
  <si>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</si>
  <si>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</si>
  <si>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</si>
  <si>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</si>
  <si>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</si>
  <si>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</si>
  <si>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</si>
  <si>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</si>
  <si>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</si>
  <si>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</si>
  <si>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</si>
  <si>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</si>
  <si>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</si>
  <si>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</si>
  <si>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</si>
  <si>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</si>
  <si>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</si>
  <si>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</si>
  <si>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</si>
  <si>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</si>
  <si>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</si>
  <si>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</si>
  <si>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</si>
  <si>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</si>
  <si>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</si>
  <si>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</si>
  <si>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</si>
  <si>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</si>
  <si>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</si>
  <si>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</si>
  <si>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</si>
  <si>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</si>
  <si>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</si>
  <si>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</si>
  <si>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</si>
  <si>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</si>
  <si>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</si>
  <si>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</si>
  <si>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</si>
  <si>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</si>
  <si>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</si>
  <si>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</si>
  <si>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</si>
  <si>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</si>
  <si>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</si>
  <si>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</si>
  <si>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</si>
  <si>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</si>
  <si>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</si>
  <si>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</si>
  <si>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</si>
  <si>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</si>
  <si>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</si>
  <si>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</si>
  <si>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</si>
  <si>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</si>
  <si>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</si>
  <si>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</si>
  <si>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</si>
  <si>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</si>
  <si>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</si>
  <si>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</si>
  <si>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</si>
  <si>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</si>
  <si>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</si>
  <si>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</si>
  <si>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</si>
  <si>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</si>
  <si>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</si>
  <si>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</si>
  <si>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</si>
  <si>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</si>
  <si>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</si>
  <si>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</si>
  <si>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</si>
  <si>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</si>
  <si>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</si>
  <si>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</si>
  <si>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</si>
  <si>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</si>
  <si>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</si>
  <si>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</si>
  <si>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</si>
  <si>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</si>
  <si>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</si>
  <si>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</si>
  <si>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</si>
  <si>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</si>
  <si>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</si>
  <si>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</si>
  <si>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</si>
  <si>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</si>
  <si>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</si>
  <si>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</si>
  <si>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</si>
  <si>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</si>
  <si>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</si>
  <si>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</si>
  <si>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</si>
  <si>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</si>
  <si>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</si>
  <si>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</si>
  <si>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</si>
  <si>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</si>
  <si>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</si>
  <si>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</si>
  <si>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</si>
  <si>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</si>
  <si>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</si>
  <si>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</si>
  <si>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</si>
  <si>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</si>
  <si>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</si>
  <si>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</si>
  <si>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</si>
  <si>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</si>
  <si>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</si>
  <si>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</si>
  <si>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</si>
  <si>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</si>
  <si>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</si>
  <si>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</si>
  <si>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</si>
  <si>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</si>
  <si>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</si>
  <si>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</si>
  <si>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</si>
  <si>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</si>
  <si>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</si>
  <si>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</si>
  <si>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</si>
  <si>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</si>
  <si>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</si>
  <si>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</si>
  <si>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</si>
  <si>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</si>
  <si>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</si>
  <si>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</si>
  <si>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</si>
  <si>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</si>
  <si>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</si>
  <si>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</si>
  <si>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</si>
  <si>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</si>
  <si>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</si>
  <si>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</si>
  <si>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</si>
  <si>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</si>
  <si>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</si>
  <si>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</si>
  <si>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</si>
  <si>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</si>
  <si>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</si>
  <si>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</si>
  <si>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</si>
  <si>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</si>
  <si>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</si>
  <si>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</si>
  <si>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</si>
  <si>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</si>
  <si>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</si>
  <si>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</si>
  <si>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</si>
  <si>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</si>
  <si>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</si>
  <si>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</si>
  <si>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FILTERING SCENARIOS</t>
  </si>
  <si>
    <t>Extract the names and annual salary of all female empolyess over 40 years old</t>
  </si>
  <si>
    <t>Extract the names and Bonus % of all R&amp;D employees</t>
  </si>
  <si>
    <t>Extract all the Chinese and Brazilian employees with annual saraly under 100000</t>
  </si>
  <si>
    <t>Extract all Corporate and R&amp;D employees over 50 years old</t>
  </si>
  <si>
    <t>Full name</t>
  </si>
  <si>
    <t>Extract the names,job titles and annual salary of Manufacturing Business Unit Employees</t>
  </si>
  <si>
    <t>Names</t>
  </si>
  <si>
    <t>IDs</t>
  </si>
  <si>
    <t>Extract the employee IDs,Names, hire date and age for all employees under 30.Sort by age in desceding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</si>
</sst>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22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4" xfId="0" applyFont="1" applyBorder="1"/>
    <xf numFmtId="14" fontId="3" fillId="0" borderId="4" xfId="0" applyNumberFormat="1" applyFont="1" applyBorder="1"/>
    <xf numFmtId="0" fontId="0" fillId="0" borderId="4" xfId="0" applyBorder="1"/>
    <xf numFmtId="14" fontId="0" fillId="0" borderId="4" xfId="0" applyNumberFormat="1" applyBorder="1"/>
    <xf numFmtId="0" fontId="0" fillId="3" borderId="4" xfId="0" applyFill="1" applyBorder="1"/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142875</xdr:rowOff>
    </xdr:from>
    <xdr:to>
      <xdr:col>12</xdr:col>
      <xdr:colOff>161925</xdr:colOff>
      <xdr:row>25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840F96-29C5-6081-C29A-90B805E09466}"/>
            </a:ext>
          </a:extLst>
        </xdr:cNvPr>
        <xdr:cNvSpPr txBox="1"/>
      </xdr:nvSpPr>
      <xdr:spPr>
        <a:xfrm>
          <a:off x="847725" y="142875"/>
          <a:ext cx="6629400" cy="468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 this mini project we are using an Employee Table to extract infomation </a:t>
          </a:r>
        </a:p>
        <a:p>
          <a:r>
            <a:rPr lang="en-US" sz="1600"/>
            <a:t>based on specific criteria.</a:t>
          </a:r>
        </a:p>
        <a:p>
          <a:endParaRPr lang="en-US" sz="1600"/>
        </a:p>
        <a:p>
          <a:r>
            <a:rPr lang="en-US" sz="1600"/>
            <a:t>We have 6 filtering scenarios and by using the appropriate parametres inside the FILTER function</a:t>
          </a:r>
        </a:p>
        <a:p>
          <a:r>
            <a:rPr lang="en-US" sz="1600"/>
            <a:t>we are trying to extract the relevant information.</a:t>
          </a:r>
        </a:p>
        <a:p>
          <a:endParaRPr lang="en-US" sz="1600"/>
        </a:p>
        <a:p>
          <a:r>
            <a:rPr lang="en-US" sz="1600"/>
            <a:t>In other words we are building queries using the powerfull Excel FILTER function.</a:t>
          </a:r>
        </a:p>
        <a:p>
          <a:endParaRPr lang="en-US" sz="1600"/>
        </a:p>
        <a:p>
          <a:r>
            <a:rPr lang="en-US" sz="1600"/>
            <a:t>Data Source:https://www.thespreadsheetguru.com/sample-data/</a:t>
          </a:r>
          <a:endParaRPr lang="el-GR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104775</xdr:rowOff>
    </xdr:from>
    <xdr:to>
      <xdr:col>9</xdr:col>
      <xdr:colOff>209550</xdr:colOff>
      <xdr:row>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BF9B6-BDAD-BAD7-3FCE-9754F6D96F0E}"/>
            </a:ext>
          </a:extLst>
        </xdr:cNvPr>
        <xdr:cNvSpPr txBox="1"/>
      </xdr:nvSpPr>
      <xdr:spPr>
        <a:xfrm>
          <a:off x="5962650" y="295275"/>
          <a:ext cx="19907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Formula</a:t>
          </a:r>
          <a:r>
            <a:rPr lang="en-US" sz="1100" b="1" u="sng" baseline="0"/>
            <a:t> Used</a:t>
          </a:r>
          <a:r>
            <a:rPr lang="en-US" sz="1100" baseline="0"/>
            <a:t>:</a:t>
          </a:r>
        </a:p>
        <a:p>
          <a:r>
            <a:rPr lang="en-US" sz="1100"/>
            <a:t>CHOOSECOLS(FILTER(TBL_Employees;TBL_Employees[Business Unit]="Manufacturing";"");2;3;10)</a:t>
          </a:r>
          <a:endParaRPr lang="el-G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190499</xdr:rowOff>
    </xdr:from>
    <xdr:to>
      <xdr:col>5</xdr:col>
      <xdr:colOff>571500</xdr:colOff>
      <xdr:row>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6EED85-D39E-4473-05D3-F5161A7890DB}"/>
            </a:ext>
          </a:extLst>
        </xdr:cNvPr>
        <xdr:cNvSpPr txBox="1"/>
      </xdr:nvSpPr>
      <xdr:spPr>
        <a:xfrm>
          <a:off x="2847975" y="190499"/>
          <a:ext cx="1800225" cy="136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Formula used</a:t>
          </a:r>
          <a:r>
            <a:rPr lang="en-US" sz="1100"/>
            <a:t>:</a:t>
          </a:r>
        </a:p>
        <a:p>
          <a:r>
            <a:rPr lang="en-US" sz="1100"/>
            <a:t>CHOOSECOLS(FILTER(TBL_Employees;(TBL_Employees[Gender]="Female")*(TBL_Employees[Age]&gt;40);"");2;10)</a:t>
          </a:r>
        </a:p>
        <a:p>
          <a:endParaRPr lang="el-G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47625</xdr:rowOff>
    </xdr:from>
    <xdr:to>
      <xdr:col>5</xdr:col>
      <xdr:colOff>552450</xdr:colOff>
      <xdr:row>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C3A11E-4E2C-91F1-B47C-50AD2AE812AC}"/>
            </a:ext>
          </a:extLst>
        </xdr:cNvPr>
        <xdr:cNvSpPr txBox="1"/>
      </xdr:nvSpPr>
      <xdr:spPr>
        <a:xfrm>
          <a:off x="2152650" y="238125"/>
          <a:ext cx="17907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Function</a:t>
          </a:r>
          <a:r>
            <a:rPr lang="en-US" sz="1100" b="1" u="sng" baseline="0"/>
            <a:t> used</a:t>
          </a:r>
          <a:r>
            <a:rPr lang="en-US" sz="1100" baseline="0"/>
            <a:t>:</a:t>
          </a:r>
        </a:p>
        <a:p>
          <a:r>
            <a:rPr lang="en-US" sz="1100" baseline="0"/>
            <a:t>CHOOSECOLS(FILTER(TBL_Employees;TBL_Employees[Business Unit]="Research &amp; Development";"");2;11)</a:t>
          </a:r>
        </a:p>
        <a:p>
          <a:endParaRPr lang="el-G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180975</xdr:rowOff>
    </xdr:from>
    <xdr:to>
      <xdr:col>7</xdr:col>
      <xdr:colOff>600075</xdr:colOff>
      <xdr:row>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5E3471-C090-75C0-BB3F-0665BB6D67B0}"/>
            </a:ext>
          </a:extLst>
        </xdr:cNvPr>
        <xdr:cNvSpPr txBox="1"/>
      </xdr:nvSpPr>
      <xdr:spPr>
        <a:xfrm>
          <a:off x="4000500" y="371475"/>
          <a:ext cx="174307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 used:</a:t>
          </a:r>
        </a:p>
        <a:p>
          <a:r>
            <a:rPr lang="en-US" sz="1100"/>
            <a:t>SORT(CHOOSECOLS(FILTER(TBL_Employees;TBL_Employees[Age]&lt;30;"");1;2;9;8);4;-1)</a:t>
          </a:r>
        </a:p>
        <a:p>
          <a:endParaRPr lang="en-US" sz="1100"/>
        </a:p>
        <a:p>
          <a:endParaRPr lang="el-G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2</xdr:row>
      <xdr:rowOff>19050</xdr:rowOff>
    </xdr:from>
    <xdr:to>
      <xdr:col>17</xdr:col>
      <xdr:colOff>333375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80227D-9AB9-A2E9-2308-3A670CC35048}"/>
            </a:ext>
          </a:extLst>
        </xdr:cNvPr>
        <xdr:cNvSpPr txBox="1"/>
      </xdr:nvSpPr>
      <xdr:spPr>
        <a:xfrm>
          <a:off x="12382500" y="400050"/>
          <a:ext cx="18764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Funtion used:</a:t>
          </a:r>
        </a:p>
        <a:p>
          <a:r>
            <a:rPr lang="en-US" sz="1100"/>
            <a:t>FILTER(TBL_Employees;((TBL_Employees[Country]="Brazil")+(TBL_Employees[Country]="China"))*(TBL_Employees[Annual Salary]&lt;100000);"")</a:t>
          </a:r>
        </a:p>
        <a:p>
          <a:endParaRPr lang="el-G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2</xdr:row>
      <xdr:rowOff>19050</xdr:rowOff>
    </xdr:from>
    <xdr:to>
      <xdr:col>17</xdr:col>
      <xdr:colOff>333375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7E3DD-1C2B-4F4F-904E-A737B94405D3}"/>
            </a:ext>
          </a:extLst>
        </xdr:cNvPr>
        <xdr:cNvSpPr txBox="1"/>
      </xdr:nvSpPr>
      <xdr:spPr>
        <a:xfrm>
          <a:off x="12382500" y="400050"/>
          <a:ext cx="18764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Funtion used:</a:t>
          </a:r>
        </a:p>
        <a:p>
          <a:r>
            <a:rPr lang="en-US" sz="1100"/>
            <a:t>FILTER(TBL_Employees;(TBL_Employees[Business Unit]="Corporate")+(TBL_Employees[Business Unit]="Research &amp; Development");"")</a:t>
          </a:r>
          <a:endParaRPr lang="el-G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C36F-F82C-4463-8F24-5109A7038D46}">
  <dimension ref="A1"/>
  <sheetViews>
    <sheetView showGridLines="0" tabSelected="1" workbookViewId="0">
      <selection activeCell="P14" sqref="P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zoomScale="80" zoomScaleNormal="80" workbookViewId="0">
      <selection activeCell="T20" sqref="T20"/>
    </sheetView>
  </sheetViews>
  <sheetFormatPr defaultRowHeight="15" x14ac:dyDescent="0.25"/>
  <cols>
    <col min="1" max="1" width="9.42578125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9.28515625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2.5703125" customWidth="1"/>
    <col min="16" max="16" width="15.28515625" customWidth="1"/>
    <col min="18" max="18" width="14" customWidth="1"/>
    <col min="21" max="21" width="11.7109375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0C2-A074-4672-823A-50F39ACD3AFA}">
  <dimension ref="A1:Q9"/>
  <sheetViews>
    <sheetView showGridLines="0" workbookViewId="0">
      <selection activeCell="L9" sqref="L9"/>
    </sheetView>
  </sheetViews>
  <sheetFormatPr defaultRowHeight="15" x14ac:dyDescent="0.25"/>
  <sheetData>
    <row r="1" spans="1:17" ht="28.5" x14ac:dyDescent="0.45">
      <c r="A1" s="13" t="s">
        <v>1983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3" spans="1:17" ht="44.25" customHeight="1" x14ac:dyDescent="0.25">
      <c r="C3">
        <v>1</v>
      </c>
      <c r="D3" t="s">
        <v>1989</v>
      </c>
    </row>
    <row r="4" spans="1:17" ht="44.25" customHeight="1" x14ac:dyDescent="0.25">
      <c r="C4">
        <v>2</v>
      </c>
      <c r="D4" t="s">
        <v>1984</v>
      </c>
    </row>
    <row r="5" spans="1:17" ht="44.25" customHeight="1" x14ac:dyDescent="0.25">
      <c r="C5">
        <v>3</v>
      </c>
      <c r="D5" t="s">
        <v>1985</v>
      </c>
    </row>
    <row r="6" spans="1:17" ht="44.25" customHeight="1" x14ac:dyDescent="0.25">
      <c r="C6">
        <v>4</v>
      </c>
      <c r="D6" t="s">
        <v>1992</v>
      </c>
    </row>
    <row r="7" spans="1:17" ht="44.25" customHeight="1" x14ac:dyDescent="0.25">
      <c r="C7">
        <v>5</v>
      </c>
      <c r="D7" t="s">
        <v>1986</v>
      </c>
    </row>
    <row r="8" spans="1:17" ht="44.25" customHeight="1" x14ac:dyDescent="0.25">
      <c r="C8">
        <v>6</v>
      </c>
      <c r="D8" t="s">
        <v>1987</v>
      </c>
    </row>
    <row r="9" spans="1:17" ht="44.25" customHeight="1" x14ac:dyDescent="0.25"/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9133-AFDA-40CC-A554-7D05A66BFF0A}">
  <dimension ref="A1:C270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27.7109375" bestFit="1" customWidth="1"/>
    <col min="3" max="3" width="13.140625" bestFit="1" customWidth="1"/>
  </cols>
  <sheetData>
    <row r="1" spans="1:3" x14ac:dyDescent="0.25">
      <c r="A1" s="8" t="s">
        <v>1988</v>
      </c>
      <c r="B1" s="8" t="s">
        <v>2</v>
      </c>
      <c r="C1" s="8" t="s">
        <v>9</v>
      </c>
    </row>
    <row r="2" spans="1:3" x14ac:dyDescent="0.25">
      <c r="A2" s="12" t="str" cm="1">
        <f t="array" ref="A2:C270">_xlfn.CHOOSECOLS(_xlfn._xlws.FILTER(TBL_Employees[],TBL_Employees[Business Unit]="Manufacturing",""),2,3,10)</f>
        <v>Theodore Dinh</v>
      </c>
      <c r="B2" s="10" t="str">
        <v>Technical Architect</v>
      </c>
      <c r="C2" s="10">
        <v>99975</v>
      </c>
    </row>
    <row r="3" spans="1:3" x14ac:dyDescent="0.25">
      <c r="A3" s="10" t="str">
        <v>Penelope Jordan</v>
      </c>
      <c r="B3" s="10" t="str">
        <v>Computer Systems Manager</v>
      </c>
      <c r="C3" s="10">
        <v>84913</v>
      </c>
    </row>
    <row r="4" spans="1:3" x14ac:dyDescent="0.25">
      <c r="A4" s="10" t="str">
        <v>Austin Vo</v>
      </c>
      <c r="B4" s="10" t="str">
        <v>Sr. Analyst</v>
      </c>
      <c r="C4" s="10">
        <v>95409</v>
      </c>
    </row>
    <row r="5" spans="1:3" x14ac:dyDescent="0.25">
      <c r="A5" s="10" t="str">
        <v>Luke Martin</v>
      </c>
      <c r="B5" s="10" t="str">
        <v>Analyst</v>
      </c>
      <c r="C5" s="10">
        <v>41336</v>
      </c>
    </row>
    <row r="6" spans="1:3" x14ac:dyDescent="0.25">
      <c r="A6" s="10" t="str">
        <v>Easton Bailey</v>
      </c>
      <c r="B6" s="10" t="str">
        <v>Manager</v>
      </c>
      <c r="C6" s="10">
        <v>113527</v>
      </c>
    </row>
    <row r="7" spans="1:3" x14ac:dyDescent="0.25">
      <c r="A7" s="10" t="str">
        <v>Savannah Ali</v>
      </c>
      <c r="B7" s="10" t="str">
        <v>Sr. Manger</v>
      </c>
      <c r="C7" s="10">
        <v>157333</v>
      </c>
    </row>
    <row r="8" spans="1:3" x14ac:dyDescent="0.25">
      <c r="A8" s="10" t="str">
        <v>Eli Jones</v>
      </c>
      <c r="B8" s="10" t="str">
        <v>Manager</v>
      </c>
      <c r="C8" s="10">
        <v>105086</v>
      </c>
    </row>
    <row r="9" spans="1:3" x14ac:dyDescent="0.25">
      <c r="A9" s="10" t="str">
        <v>Elias Alvarado</v>
      </c>
      <c r="B9" s="10" t="str">
        <v>Sr. Manger</v>
      </c>
      <c r="C9" s="10">
        <v>146140</v>
      </c>
    </row>
    <row r="10" spans="1:3" x14ac:dyDescent="0.25">
      <c r="A10" s="10" t="str">
        <v>Eva Rivera</v>
      </c>
      <c r="B10" s="10" t="str">
        <v>Director</v>
      </c>
      <c r="C10" s="10">
        <v>151703</v>
      </c>
    </row>
    <row r="11" spans="1:3" x14ac:dyDescent="0.25">
      <c r="A11" s="10" t="str">
        <v>Dominic Guzman</v>
      </c>
      <c r="B11" s="10" t="str">
        <v>Analyst</v>
      </c>
      <c r="C11" s="10">
        <v>55499</v>
      </c>
    </row>
    <row r="12" spans="1:3" x14ac:dyDescent="0.25">
      <c r="A12" s="10" t="str">
        <v>Nora Brown</v>
      </c>
      <c r="B12" s="10" t="str">
        <v>Enterprise Architect</v>
      </c>
      <c r="C12" s="10">
        <v>99575</v>
      </c>
    </row>
    <row r="13" spans="1:3" x14ac:dyDescent="0.25">
      <c r="A13" s="10" t="str">
        <v>Adeline Huang</v>
      </c>
      <c r="B13" s="10" t="str">
        <v>Controls Engineer</v>
      </c>
      <c r="C13" s="10">
        <v>99989</v>
      </c>
    </row>
    <row r="14" spans="1:3" x14ac:dyDescent="0.25">
      <c r="A14" s="10" t="str">
        <v>Riley Padilla</v>
      </c>
      <c r="B14" s="10" t="str">
        <v>Technical Architect</v>
      </c>
      <c r="C14" s="10">
        <v>78940</v>
      </c>
    </row>
    <row r="15" spans="1:3" x14ac:dyDescent="0.25">
      <c r="A15" s="10" t="str">
        <v>Lucy Alexander</v>
      </c>
      <c r="B15" s="10" t="str">
        <v>Director</v>
      </c>
      <c r="C15" s="10">
        <v>189420</v>
      </c>
    </row>
    <row r="16" spans="1:3" x14ac:dyDescent="0.25">
      <c r="A16" s="10" t="str">
        <v>Leilani Butler</v>
      </c>
      <c r="B16" s="10" t="str">
        <v>Analyst II</v>
      </c>
      <c r="C16" s="10">
        <v>68728</v>
      </c>
    </row>
    <row r="17" spans="1:3" x14ac:dyDescent="0.25">
      <c r="A17" s="10" t="str">
        <v>Peyton Huang</v>
      </c>
      <c r="B17" s="10" t="str">
        <v>Sr. Manger</v>
      </c>
      <c r="C17" s="10">
        <v>125633</v>
      </c>
    </row>
    <row r="18" spans="1:3" x14ac:dyDescent="0.25">
      <c r="A18" s="10" t="str">
        <v>John Contreras</v>
      </c>
      <c r="B18" s="10" t="str">
        <v>Analyst II</v>
      </c>
      <c r="C18" s="10">
        <v>66889</v>
      </c>
    </row>
    <row r="19" spans="1:3" x14ac:dyDescent="0.25">
      <c r="A19" s="10" t="str">
        <v>Addison Do</v>
      </c>
      <c r="B19" s="10" t="str">
        <v>Operations Engineer</v>
      </c>
      <c r="C19" s="10">
        <v>90678</v>
      </c>
    </row>
    <row r="20" spans="1:3" x14ac:dyDescent="0.25">
      <c r="A20" s="10" t="str">
        <v>Zoey Jackson</v>
      </c>
      <c r="B20" s="10" t="str">
        <v>Business Partner</v>
      </c>
      <c r="C20" s="10">
        <v>59067</v>
      </c>
    </row>
    <row r="21" spans="1:3" x14ac:dyDescent="0.25">
      <c r="A21" s="10" t="str">
        <v>Natalia Salazar</v>
      </c>
      <c r="B21" s="10" t="str">
        <v>Sr. Analyst</v>
      </c>
      <c r="C21" s="10">
        <v>74691</v>
      </c>
    </row>
    <row r="22" spans="1:3" x14ac:dyDescent="0.25">
      <c r="A22" s="10" t="str">
        <v>William Foster</v>
      </c>
      <c r="B22" s="10" t="str">
        <v>Field Engineer</v>
      </c>
      <c r="C22" s="10">
        <v>76354</v>
      </c>
    </row>
    <row r="23" spans="1:3" x14ac:dyDescent="0.25">
      <c r="A23" s="10" t="str">
        <v>Miles Salazar</v>
      </c>
      <c r="B23" s="10" t="str">
        <v>IT Coordinator</v>
      </c>
      <c r="C23" s="10">
        <v>53215</v>
      </c>
    </row>
    <row r="24" spans="1:3" x14ac:dyDescent="0.25">
      <c r="A24" s="10" t="str">
        <v>Benjamin Moua</v>
      </c>
      <c r="B24" s="10" t="str">
        <v>Computer Systems Manager</v>
      </c>
      <c r="C24" s="10">
        <v>93971</v>
      </c>
    </row>
    <row r="25" spans="1:3" x14ac:dyDescent="0.25">
      <c r="A25" s="10" t="str">
        <v>John Soto</v>
      </c>
      <c r="B25" s="10" t="str">
        <v>Sr. Manger</v>
      </c>
      <c r="C25" s="10">
        <v>141899</v>
      </c>
    </row>
    <row r="26" spans="1:3" x14ac:dyDescent="0.25">
      <c r="A26" s="10" t="str">
        <v>Willow Mai</v>
      </c>
      <c r="B26" s="10" t="str">
        <v>Business Partner</v>
      </c>
      <c r="C26" s="10">
        <v>48345</v>
      </c>
    </row>
    <row r="27" spans="1:3" x14ac:dyDescent="0.25">
      <c r="A27" s="10" t="str">
        <v>Jack Cheng</v>
      </c>
      <c r="B27" s="10" t="str">
        <v>Director</v>
      </c>
      <c r="C27" s="10">
        <v>152214</v>
      </c>
    </row>
    <row r="28" spans="1:3" x14ac:dyDescent="0.25">
      <c r="A28" s="10" t="str">
        <v>Gabriel Brooks</v>
      </c>
      <c r="B28" s="10" t="str">
        <v>Network Engineer</v>
      </c>
      <c r="C28" s="10">
        <v>84596</v>
      </c>
    </row>
    <row r="29" spans="1:3" x14ac:dyDescent="0.25">
      <c r="A29" s="10" t="str">
        <v>Xavier Zheng</v>
      </c>
      <c r="B29" s="10" t="str">
        <v>Account Representative</v>
      </c>
      <c r="C29" s="10">
        <v>55854</v>
      </c>
    </row>
    <row r="30" spans="1:3" x14ac:dyDescent="0.25">
      <c r="A30" s="10" t="str">
        <v>Mia Cheng</v>
      </c>
      <c r="B30" s="10" t="str">
        <v>Sr. Manger</v>
      </c>
      <c r="C30" s="10">
        <v>154941</v>
      </c>
    </row>
    <row r="31" spans="1:3" x14ac:dyDescent="0.25">
      <c r="A31" s="10" t="str">
        <v>Zoe Romero</v>
      </c>
      <c r="B31" s="10" t="str">
        <v>Network Architect</v>
      </c>
      <c r="C31" s="10">
        <v>88072</v>
      </c>
    </row>
    <row r="32" spans="1:3" x14ac:dyDescent="0.25">
      <c r="A32" s="10" t="str">
        <v>Nevaeh Jones</v>
      </c>
      <c r="B32" s="10" t="str">
        <v>Vice President</v>
      </c>
      <c r="C32" s="10">
        <v>219693</v>
      </c>
    </row>
    <row r="33" spans="1:3" x14ac:dyDescent="0.25">
      <c r="A33" s="10" t="str">
        <v>Andrew Thomas</v>
      </c>
      <c r="B33" s="10" t="str">
        <v>Controls Engineer</v>
      </c>
      <c r="C33" s="10">
        <v>113781</v>
      </c>
    </row>
    <row r="34" spans="1:3" x14ac:dyDescent="0.25">
      <c r="A34" s="10" t="str">
        <v>Nova Coleman</v>
      </c>
      <c r="B34" s="10" t="str">
        <v>System Administrator </v>
      </c>
      <c r="C34" s="10">
        <v>74738</v>
      </c>
    </row>
    <row r="35" spans="1:3" x14ac:dyDescent="0.25">
      <c r="A35" s="10" t="str">
        <v>Mia Lam</v>
      </c>
      <c r="B35" s="10" t="str">
        <v>Sr. Manger</v>
      </c>
      <c r="C35" s="10">
        <v>134486</v>
      </c>
    </row>
    <row r="36" spans="1:3" x14ac:dyDescent="0.25">
      <c r="A36" s="10" t="str">
        <v>Scarlett Rodriguez</v>
      </c>
      <c r="B36" s="10" t="str">
        <v>Sr. Analyst</v>
      </c>
      <c r="C36" s="10">
        <v>71699</v>
      </c>
    </row>
    <row r="37" spans="1:3" x14ac:dyDescent="0.25">
      <c r="A37" s="10" t="str">
        <v>Sophia Huynh</v>
      </c>
      <c r="B37" s="10" t="str">
        <v>Enterprise Architect</v>
      </c>
      <c r="C37" s="10">
        <v>92771</v>
      </c>
    </row>
    <row r="38" spans="1:3" x14ac:dyDescent="0.25">
      <c r="A38" s="10" t="str">
        <v>Vivian Lewis</v>
      </c>
      <c r="B38" s="10" t="str">
        <v>Manager</v>
      </c>
      <c r="C38" s="10">
        <v>104903</v>
      </c>
    </row>
    <row r="39" spans="1:3" x14ac:dyDescent="0.25">
      <c r="A39" s="10" t="str">
        <v>Ava Nelson</v>
      </c>
      <c r="B39" s="10" t="str">
        <v>Systems Analyst</v>
      </c>
      <c r="C39" s="10">
        <v>53809</v>
      </c>
    </row>
    <row r="40" spans="1:3" x14ac:dyDescent="0.25">
      <c r="A40" s="10" t="str">
        <v>Ezekiel Reed</v>
      </c>
      <c r="B40" s="10" t="str">
        <v>Sr. Manger</v>
      </c>
      <c r="C40" s="10">
        <v>128984</v>
      </c>
    </row>
    <row r="41" spans="1:3" x14ac:dyDescent="0.25">
      <c r="A41" s="10" t="str">
        <v>Everleigh Espinoza</v>
      </c>
      <c r="B41" s="10" t="str">
        <v>Director</v>
      </c>
      <c r="C41" s="10">
        <v>176294</v>
      </c>
    </row>
    <row r="42" spans="1:3" x14ac:dyDescent="0.25">
      <c r="A42" s="10" t="str">
        <v>Mateo Williams</v>
      </c>
      <c r="B42" s="10" t="str">
        <v>Enterprise Architect</v>
      </c>
      <c r="C42" s="10">
        <v>97339</v>
      </c>
    </row>
    <row r="43" spans="1:3" x14ac:dyDescent="0.25">
      <c r="A43" s="10" t="str">
        <v>Kennedy Rahman</v>
      </c>
      <c r="B43" s="10" t="str">
        <v>Vice President</v>
      </c>
      <c r="C43" s="10">
        <v>211291</v>
      </c>
    </row>
    <row r="44" spans="1:3" x14ac:dyDescent="0.25">
      <c r="A44" s="10" t="str">
        <v>Colton Thao</v>
      </c>
      <c r="B44" s="10" t="str">
        <v>Manager</v>
      </c>
      <c r="C44" s="10">
        <v>125936</v>
      </c>
    </row>
    <row r="45" spans="1:3" x14ac:dyDescent="0.25">
      <c r="A45" s="10" t="str">
        <v>Joseph Ruiz</v>
      </c>
      <c r="B45" s="10" t="str">
        <v>Field Engineer</v>
      </c>
      <c r="C45" s="10">
        <v>75819</v>
      </c>
    </row>
    <row r="46" spans="1:3" x14ac:dyDescent="0.25">
      <c r="A46" s="10" t="str">
        <v>Piper Cheng</v>
      </c>
      <c r="B46" s="10" t="str">
        <v>Enterprise Architect</v>
      </c>
      <c r="C46" s="10">
        <v>82839</v>
      </c>
    </row>
    <row r="47" spans="1:3" x14ac:dyDescent="0.25">
      <c r="A47" s="10" t="str">
        <v>Jaxon Park</v>
      </c>
      <c r="B47" s="10" t="str">
        <v>Network Architect</v>
      </c>
      <c r="C47" s="10">
        <v>69453</v>
      </c>
    </row>
    <row r="48" spans="1:3" x14ac:dyDescent="0.25">
      <c r="A48" s="10" t="str">
        <v>Jameson Alvarado</v>
      </c>
      <c r="B48" s="10" t="str">
        <v>Enterprise Architect</v>
      </c>
      <c r="C48" s="10">
        <v>92897</v>
      </c>
    </row>
    <row r="49" spans="1:3" x14ac:dyDescent="0.25">
      <c r="A49" s="10" t="str">
        <v>Mila Pena</v>
      </c>
      <c r="B49" s="10" t="str">
        <v>Sr. Business Partner</v>
      </c>
      <c r="C49" s="10">
        <v>93840</v>
      </c>
    </row>
    <row r="50" spans="1:3" x14ac:dyDescent="0.25">
      <c r="A50" s="10" t="str">
        <v>Ava Garza</v>
      </c>
      <c r="B50" s="10" t="str">
        <v>Director</v>
      </c>
      <c r="C50" s="10">
        <v>174097</v>
      </c>
    </row>
    <row r="51" spans="1:3" x14ac:dyDescent="0.25">
      <c r="A51" s="10" t="str">
        <v>Maria Griffin</v>
      </c>
      <c r="B51" s="10" t="str">
        <v>Manager</v>
      </c>
      <c r="C51" s="10">
        <v>129708</v>
      </c>
    </row>
    <row r="52" spans="1:3" x14ac:dyDescent="0.25">
      <c r="A52" s="10" t="str">
        <v>Sophie Ali</v>
      </c>
      <c r="B52" s="10" t="str">
        <v>Analyst</v>
      </c>
      <c r="C52" s="10">
        <v>50475</v>
      </c>
    </row>
    <row r="53" spans="1:3" x14ac:dyDescent="0.25">
      <c r="A53" s="10" t="str">
        <v>Emma Hill</v>
      </c>
      <c r="B53" s="10" t="str">
        <v>IT Coordinator</v>
      </c>
      <c r="C53" s="10">
        <v>41673</v>
      </c>
    </row>
    <row r="54" spans="1:3" x14ac:dyDescent="0.25">
      <c r="A54" s="10" t="str">
        <v>Charlotte Chu</v>
      </c>
      <c r="B54" s="10" t="str">
        <v>Network Engineer</v>
      </c>
      <c r="C54" s="10">
        <v>97537</v>
      </c>
    </row>
    <row r="55" spans="1:3" x14ac:dyDescent="0.25">
      <c r="A55" s="10" t="str">
        <v>Ethan Clark</v>
      </c>
      <c r="B55" s="10" t="str">
        <v>Sr. Business Partner</v>
      </c>
      <c r="C55" s="10">
        <v>92610</v>
      </c>
    </row>
    <row r="56" spans="1:3" x14ac:dyDescent="0.25">
      <c r="A56" s="10" t="str">
        <v>Ayla Ng</v>
      </c>
      <c r="B56" s="10" t="str">
        <v>Account Representative</v>
      </c>
      <c r="C56" s="10">
        <v>73004</v>
      </c>
    </row>
    <row r="57" spans="1:3" x14ac:dyDescent="0.25">
      <c r="A57" s="10" t="str">
        <v>Jaxson Wright</v>
      </c>
      <c r="B57" s="10" t="str">
        <v>Service Desk Analyst</v>
      </c>
      <c r="C57" s="10">
        <v>64417</v>
      </c>
    </row>
    <row r="58" spans="1:3" x14ac:dyDescent="0.25">
      <c r="A58" s="10" t="str">
        <v>Nolan Pena</v>
      </c>
      <c r="B58" s="10" t="str">
        <v>Analyst</v>
      </c>
      <c r="C58" s="10">
        <v>56154</v>
      </c>
    </row>
    <row r="59" spans="1:3" x14ac:dyDescent="0.25">
      <c r="A59" s="10" t="str">
        <v>Luna Liu</v>
      </c>
      <c r="B59" s="10" t="str">
        <v>Vice President</v>
      </c>
      <c r="C59" s="10">
        <v>218530</v>
      </c>
    </row>
    <row r="60" spans="1:3" x14ac:dyDescent="0.25">
      <c r="A60" s="10" t="str">
        <v>Brooklyn Reyes</v>
      </c>
      <c r="B60" s="10" t="str">
        <v>Service Desk Analyst</v>
      </c>
      <c r="C60" s="10">
        <v>91954</v>
      </c>
    </row>
    <row r="61" spans="1:3" x14ac:dyDescent="0.25">
      <c r="A61" s="10" t="str">
        <v>Jonathan Chavez</v>
      </c>
      <c r="B61" s="10" t="str">
        <v>System Administrator </v>
      </c>
      <c r="C61" s="10">
        <v>87536</v>
      </c>
    </row>
    <row r="62" spans="1:3" x14ac:dyDescent="0.25">
      <c r="A62" s="10" t="str">
        <v>Elijah Kang</v>
      </c>
      <c r="B62" s="10" t="str">
        <v>Vice President</v>
      </c>
      <c r="C62" s="10">
        <v>245482</v>
      </c>
    </row>
    <row r="63" spans="1:3" x14ac:dyDescent="0.25">
      <c r="A63" s="10" t="str">
        <v>Ella White</v>
      </c>
      <c r="B63" s="10" t="str">
        <v>Development Engineer</v>
      </c>
      <c r="C63" s="10">
        <v>71359</v>
      </c>
    </row>
    <row r="64" spans="1:3" x14ac:dyDescent="0.25">
      <c r="A64" s="10" t="str">
        <v>Elijah Watson</v>
      </c>
      <c r="B64" s="10" t="str">
        <v>Sr. Manger</v>
      </c>
      <c r="C64" s="10">
        <v>151413</v>
      </c>
    </row>
    <row r="65" spans="1:3" x14ac:dyDescent="0.25">
      <c r="A65" s="10" t="str">
        <v>Jose Molina</v>
      </c>
      <c r="B65" s="10" t="str">
        <v>Controls Engineer</v>
      </c>
      <c r="C65" s="10">
        <v>113987</v>
      </c>
    </row>
    <row r="66" spans="1:3" x14ac:dyDescent="0.25">
      <c r="A66" s="10" t="str">
        <v>Skylar Bell</v>
      </c>
      <c r="B66" s="10" t="str">
        <v>Vice President</v>
      </c>
      <c r="C66" s="10">
        <v>255431</v>
      </c>
    </row>
    <row r="67" spans="1:3" x14ac:dyDescent="0.25">
      <c r="A67" s="10" t="str">
        <v>Anna Zhu</v>
      </c>
      <c r="B67" s="10" t="str">
        <v>Service Desk Analyst</v>
      </c>
      <c r="C67" s="10">
        <v>82017</v>
      </c>
    </row>
    <row r="68" spans="1:3" x14ac:dyDescent="0.25">
      <c r="A68" s="10" t="str">
        <v>Ella Hunter</v>
      </c>
      <c r="B68" s="10" t="str">
        <v>Analyst</v>
      </c>
      <c r="C68" s="10">
        <v>53799</v>
      </c>
    </row>
    <row r="69" spans="1:3" x14ac:dyDescent="0.25">
      <c r="A69" s="10" t="str">
        <v>Sofia Parker</v>
      </c>
      <c r="B69" s="10" t="str">
        <v>Cloud Infrastructure Architect</v>
      </c>
      <c r="C69" s="10">
        <v>99080</v>
      </c>
    </row>
    <row r="70" spans="1:3" x14ac:dyDescent="0.25">
      <c r="A70" s="10" t="str">
        <v>James Bui</v>
      </c>
      <c r="B70" s="10" t="str">
        <v>Manager</v>
      </c>
      <c r="C70" s="10">
        <v>122753</v>
      </c>
    </row>
    <row r="71" spans="1:3" x14ac:dyDescent="0.25">
      <c r="A71" s="10" t="str">
        <v>Greyson Lam</v>
      </c>
      <c r="B71" s="10" t="str">
        <v>Vice President</v>
      </c>
      <c r="C71" s="10">
        <v>198243</v>
      </c>
    </row>
    <row r="72" spans="1:3" x14ac:dyDescent="0.25">
      <c r="A72" s="10" t="str">
        <v>Adam Espinoza</v>
      </c>
      <c r="B72" s="10" t="str">
        <v>Test Engineer</v>
      </c>
      <c r="C72" s="10">
        <v>60055</v>
      </c>
    </row>
    <row r="73" spans="1:3" x14ac:dyDescent="0.25">
      <c r="A73" s="10" t="str">
        <v>Layla Torres</v>
      </c>
      <c r="B73" s="10" t="str">
        <v>Sr. Manger</v>
      </c>
      <c r="C73" s="10">
        <v>157474</v>
      </c>
    </row>
    <row r="74" spans="1:3" x14ac:dyDescent="0.25">
      <c r="A74" s="10" t="str">
        <v>Jack Edwards</v>
      </c>
      <c r="B74" s="10" t="str">
        <v>Manager</v>
      </c>
      <c r="C74" s="10">
        <v>126856</v>
      </c>
    </row>
    <row r="75" spans="1:3" x14ac:dyDescent="0.25">
      <c r="A75" s="10" t="str">
        <v>Eleanor Chan</v>
      </c>
      <c r="B75" s="10" t="str">
        <v>Sr. Manger</v>
      </c>
      <c r="C75" s="10">
        <v>129124</v>
      </c>
    </row>
    <row r="76" spans="1:3" x14ac:dyDescent="0.25">
      <c r="A76" s="10" t="str">
        <v>Sarah Daniels</v>
      </c>
      <c r="B76" s="10" t="str">
        <v>Sr. Manger</v>
      </c>
      <c r="C76" s="10">
        <v>138521</v>
      </c>
    </row>
    <row r="77" spans="1:3" x14ac:dyDescent="0.25">
      <c r="A77" s="10" t="str">
        <v>Henry Alvarez</v>
      </c>
      <c r="B77" s="10" t="str">
        <v>Sr. Business Partner</v>
      </c>
      <c r="C77" s="10">
        <v>87158</v>
      </c>
    </row>
    <row r="78" spans="1:3" x14ac:dyDescent="0.25">
      <c r="A78" s="10" t="str">
        <v>Eva Jenkins</v>
      </c>
      <c r="B78" s="10" t="str">
        <v>Sr. Manger</v>
      </c>
      <c r="C78" s="10">
        <v>142318</v>
      </c>
    </row>
    <row r="79" spans="1:3" x14ac:dyDescent="0.25">
      <c r="A79" s="10" t="str">
        <v>Cameron Powell</v>
      </c>
      <c r="B79" s="10" t="str">
        <v>Business Partner</v>
      </c>
      <c r="C79" s="10">
        <v>49186</v>
      </c>
    </row>
    <row r="80" spans="1:3" x14ac:dyDescent="0.25">
      <c r="A80" s="10" t="str">
        <v>Clara Kang</v>
      </c>
      <c r="B80" s="10" t="str">
        <v>Sr. Manger</v>
      </c>
      <c r="C80" s="10">
        <v>135325</v>
      </c>
    </row>
    <row r="81" spans="1:3" x14ac:dyDescent="0.25">
      <c r="A81" s="10" t="str">
        <v>Carter Reed</v>
      </c>
      <c r="B81" s="10" t="str">
        <v>Development Engineer</v>
      </c>
      <c r="C81" s="10">
        <v>74412</v>
      </c>
    </row>
    <row r="82" spans="1:3" x14ac:dyDescent="0.25">
      <c r="A82" s="10" t="str">
        <v>Charlotte Ruiz</v>
      </c>
      <c r="B82" s="10" t="str">
        <v>Computer Systems Manager</v>
      </c>
      <c r="C82" s="10">
        <v>61886</v>
      </c>
    </row>
    <row r="83" spans="1:3" x14ac:dyDescent="0.25">
      <c r="A83" s="10" t="str">
        <v>Landon Lopez</v>
      </c>
      <c r="B83" s="10" t="str">
        <v>Sr. Analyst</v>
      </c>
      <c r="C83" s="10">
        <v>78056</v>
      </c>
    </row>
    <row r="84" spans="1:3" x14ac:dyDescent="0.25">
      <c r="A84" s="10" t="str">
        <v>Caroline Herrera</v>
      </c>
      <c r="B84" s="10" t="str">
        <v>Sr. Manger</v>
      </c>
      <c r="C84" s="10">
        <v>121065</v>
      </c>
    </row>
    <row r="85" spans="1:3" x14ac:dyDescent="0.25">
      <c r="A85" s="10" t="str">
        <v>Avery Yee</v>
      </c>
      <c r="B85" s="10" t="str">
        <v>Systems Analyst</v>
      </c>
      <c r="C85" s="10">
        <v>44614</v>
      </c>
    </row>
    <row r="86" spans="1:3" x14ac:dyDescent="0.25">
      <c r="A86" s="10" t="str">
        <v>Maria Chin</v>
      </c>
      <c r="B86" s="10" t="str">
        <v>Analyst</v>
      </c>
      <c r="C86" s="10">
        <v>50341</v>
      </c>
    </row>
    <row r="87" spans="1:3" x14ac:dyDescent="0.25">
      <c r="A87" s="10" t="str">
        <v>Isla Han</v>
      </c>
      <c r="B87" s="10" t="str">
        <v>Technical Architect</v>
      </c>
      <c r="C87" s="10">
        <v>86089</v>
      </c>
    </row>
    <row r="88" spans="1:3" x14ac:dyDescent="0.25">
      <c r="A88" s="10" t="str">
        <v>Eli Han</v>
      </c>
      <c r="B88" s="10" t="str">
        <v>Sr. Analyst</v>
      </c>
      <c r="C88" s="10">
        <v>89984</v>
      </c>
    </row>
    <row r="89" spans="1:3" x14ac:dyDescent="0.25">
      <c r="A89" s="10" t="str">
        <v>Natalia Owens</v>
      </c>
      <c r="B89" s="10" t="str">
        <v>Manager</v>
      </c>
      <c r="C89" s="10">
        <v>104162</v>
      </c>
    </row>
    <row r="90" spans="1:3" x14ac:dyDescent="0.25">
      <c r="A90" s="10" t="str">
        <v>Dominic Baker</v>
      </c>
      <c r="B90" s="10" t="str">
        <v>Sr. Analyst</v>
      </c>
      <c r="C90" s="10">
        <v>91853</v>
      </c>
    </row>
    <row r="91" spans="1:3" x14ac:dyDescent="0.25">
      <c r="A91" s="10" t="str">
        <v>Dylan Padilla</v>
      </c>
      <c r="B91" s="10" t="str">
        <v>HRIS Analyst</v>
      </c>
      <c r="C91" s="10">
        <v>73854</v>
      </c>
    </row>
    <row r="92" spans="1:3" x14ac:dyDescent="0.25">
      <c r="A92" s="10" t="str">
        <v>Nathan Pham</v>
      </c>
      <c r="B92" s="10" t="str">
        <v>Sr. Manger</v>
      </c>
      <c r="C92" s="10">
        <v>149537</v>
      </c>
    </row>
    <row r="93" spans="1:3" x14ac:dyDescent="0.25">
      <c r="A93" s="10" t="str">
        <v>Ayla Brown</v>
      </c>
      <c r="B93" s="10" t="str">
        <v>Sr. Manger</v>
      </c>
      <c r="C93" s="10">
        <v>128303</v>
      </c>
    </row>
    <row r="94" spans="1:3" x14ac:dyDescent="0.25">
      <c r="A94" s="10" t="str">
        <v>Jaxon Tran</v>
      </c>
      <c r="B94" s="10" t="str">
        <v>Sr. Manger</v>
      </c>
      <c r="C94" s="10">
        <v>151027</v>
      </c>
    </row>
    <row r="95" spans="1:3" x14ac:dyDescent="0.25">
      <c r="A95" s="10" t="str">
        <v>Emery Mitchell</v>
      </c>
      <c r="B95" s="10" t="str">
        <v>Vice President</v>
      </c>
      <c r="C95" s="10">
        <v>231567</v>
      </c>
    </row>
    <row r="96" spans="1:3" x14ac:dyDescent="0.25">
      <c r="A96" s="10" t="str">
        <v>Cameron Young</v>
      </c>
      <c r="B96" s="10" t="str">
        <v>Vice President</v>
      </c>
      <c r="C96" s="10">
        <v>180994</v>
      </c>
    </row>
    <row r="97" spans="1:3" x14ac:dyDescent="0.25">
      <c r="A97" s="10" t="str">
        <v>Aiden Bryant</v>
      </c>
      <c r="B97" s="10" t="str">
        <v>Account Representative</v>
      </c>
      <c r="C97" s="10">
        <v>70122</v>
      </c>
    </row>
    <row r="98" spans="1:3" x14ac:dyDescent="0.25">
      <c r="A98" s="10" t="str">
        <v>Grayson Walker</v>
      </c>
      <c r="B98" s="10" t="str">
        <v>Director</v>
      </c>
      <c r="C98" s="10">
        <v>181854</v>
      </c>
    </row>
    <row r="99" spans="1:3" x14ac:dyDescent="0.25">
      <c r="A99" s="10" t="str">
        <v>Ezra Simmons</v>
      </c>
      <c r="B99" s="10" t="str">
        <v>Network Administrator</v>
      </c>
      <c r="C99" s="10">
        <v>71192</v>
      </c>
    </row>
    <row r="100" spans="1:3" x14ac:dyDescent="0.25">
      <c r="A100" s="10" t="str">
        <v>Ruby Medina</v>
      </c>
      <c r="B100" s="10" t="str">
        <v>Director</v>
      </c>
      <c r="C100" s="10">
        <v>155351</v>
      </c>
    </row>
    <row r="101" spans="1:3" x14ac:dyDescent="0.25">
      <c r="A101" s="10" t="str">
        <v>Miles Evans</v>
      </c>
      <c r="B101" s="10" t="str">
        <v>Network Architect</v>
      </c>
      <c r="C101" s="10">
        <v>87216</v>
      </c>
    </row>
    <row r="102" spans="1:3" x14ac:dyDescent="0.25">
      <c r="A102" s="10" t="str">
        <v>Kennedy Do</v>
      </c>
      <c r="B102" s="10" t="str">
        <v>Computer Systems Manager</v>
      </c>
      <c r="C102" s="10">
        <v>67398</v>
      </c>
    </row>
    <row r="103" spans="1:3" x14ac:dyDescent="0.25">
      <c r="A103" s="10" t="str">
        <v>Mila Vasquez</v>
      </c>
      <c r="B103" s="10" t="str">
        <v>Quality Engineer</v>
      </c>
      <c r="C103" s="10">
        <v>92932</v>
      </c>
    </row>
    <row r="104" spans="1:3" x14ac:dyDescent="0.25">
      <c r="A104" s="10" t="str">
        <v>Hannah Gomez</v>
      </c>
      <c r="B104" s="10" t="str">
        <v>Technical Architect</v>
      </c>
      <c r="C104" s="10">
        <v>83934</v>
      </c>
    </row>
    <row r="105" spans="1:3" x14ac:dyDescent="0.25">
      <c r="A105" s="10" t="str">
        <v>Liliana Do</v>
      </c>
      <c r="B105" s="10" t="str">
        <v>Service Desk Analyst</v>
      </c>
      <c r="C105" s="10">
        <v>86774</v>
      </c>
    </row>
    <row r="106" spans="1:3" x14ac:dyDescent="0.25">
      <c r="A106" s="10" t="str">
        <v>Isaac Sanders</v>
      </c>
      <c r="B106" s="10" t="str">
        <v>HRIS Analyst</v>
      </c>
      <c r="C106" s="10">
        <v>57606</v>
      </c>
    </row>
    <row r="107" spans="1:3" x14ac:dyDescent="0.25">
      <c r="A107" s="10" t="str">
        <v>Emily Contreras</v>
      </c>
      <c r="B107" s="10" t="str">
        <v>Analyst II</v>
      </c>
      <c r="C107" s="10">
        <v>59591</v>
      </c>
    </row>
    <row r="108" spans="1:3" x14ac:dyDescent="0.25">
      <c r="A108" s="10" t="str">
        <v>Hailey Lai</v>
      </c>
      <c r="B108" s="10" t="str">
        <v>Vice President</v>
      </c>
      <c r="C108" s="10">
        <v>187048</v>
      </c>
    </row>
    <row r="109" spans="1:3" x14ac:dyDescent="0.25">
      <c r="A109" s="10" t="str">
        <v>Connor Walker</v>
      </c>
      <c r="B109" s="10" t="str">
        <v>Analyst II</v>
      </c>
      <c r="C109" s="10">
        <v>54714</v>
      </c>
    </row>
    <row r="110" spans="1:3" x14ac:dyDescent="0.25">
      <c r="A110" s="10" t="str">
        <v>Eleanor Delgado</v>
      </c>
      <c r="B110" s="10" t="str">
        <v>Sr. Analyst</v>
      </c>
      <c r="C110" s="10">
        <v>75869</v>
      </c>
    </row>
    <row r="111" spans="1:3" x14ac:dyDescent="0.25">
      <c r="A111" s="10" t="str">
        <v>Addison Roberts</v>
      </c>
      <c r="B111" s="10" t="str">
        <v>Network Architect</v>
      </c>
      <c r="C111" s="10">
        <v>60985</v>
      </c>
    </row>
    <row r="112" spans="1:3" x14ac:dyDescent="0.25">
      <c r="A112" s="10" t="str">
        <v>Dylan Thao</v>
      </c>
      <c r="B112" s="10" t="str">
        <v>Director</v>
      </c>
      <c r="C112" s="10">
        <v>168510</v>
      </c>
    </row>
    <row r="113" spans="1:3" x14ac:dyDescent="0.25">
      <c r="A113" s="10" t="str">
        <v>Piper Sun</v>
      </c>
      <c r="B113" s="10" t="str">
        <v>Director</v>
      </c>
      <c r="C113" s="10">
        <v>171217</v>
      </c>
    </row>
    <row r="114" spans="1:3" x14ac:dyDescent="0.25">
      <c r="A114" s="10" t="str">
        <v>Henry Shah</v>
      </c>
      <c r="B114" s="10" t="str">
        <v>Director</v>
      </c>
      <c r="C114" s="10">
        <v>187389</v>
      </c>
    </row>
    <row r="115" spans="1:3" x14ac:dyDescent="0.25">
      <c r="A115" s="10" t="str">
        <v>Maverick Mehta</v>
      </c>
      <c r="B115" s="10" t="str">
        <v>Systems Analyst</v>
      </c>
      <c r="C115" s="10">
        <v>41859</v>
      </c>
    </row>
    <row r="116" spans="1:3" x14ac:dyDescent="0.25">
      <c r="A116" s="10" t="str">
        <v>Austin Edwards</v>
      </c>
      <c r="B116" s="10" t="str">
        <v>IT Coordinator</v>
      </c>
      <c r="C116" s="10">
        <v>52733</v>
      </c>
    </row>
    <row r="117" spans="1:3" x14ac:dyDescent="0.25">
      <c r="A117" s="10" t="str">
        <v>Nicholas Brooks</v>
      </c>
      <c r="B117" s="10" t="str">
        <v>Analyst II</v>
      </c>
      <c r="C117" s="10">
        <v>56555</v>
      </c>
    </row>
    <row r="118" spans="1:3" x14ac:dyDescent="0.25">
      <c r="A118" s="10" t="str">
        <v>Dominic Thomas</v>
      </c>
      <c r="B118" s="10" t="str">
        <v>Analyst II</v>
      </c>
      <c r="C118" s="10">
        <v>74655</v>
      </c>
    </row>
    <row r="119" spans="1:3" x14ac:dyDescent="0.25">
      <c r="A119" s="10" t="str">
        <v>Ian Wu</v>
      </c>
      <c r="B119" s="10" t="str">
        <v>Sr. Analyst</v>
      </c>
      <c r="C119" s="10">
        <v>82300</v>
      </c>
    </row>
    <row r="120" spans="1:3" x14ac:dyDescent="0.25">
      <c r="A120" s="10" t="str">
        <v>Caroline Alexander</v>
      </c>
      <c r="B120" s="10" t="str">
        <v>Business Partner</v>
      </c>
      <c r="C120" s="10">
        <v>47071</v>
      </c>
    </row>
    <row r="121" spans="1:3" x14ac:dyDescent="0.25">
      <c r="A121" s="10" t="str">
        <v>Serenity Bailey</v>
      </c>
      <c r="B121" s="10" t="str">
        <v>IT Systems Architect</v>
      </c>
      <c r="C121" s="10">
        <v>81218</v>
      </c>
    </row>
    <row r="122" spans="1:3" x14ac:dyDescent="0.25">
      <c r="A122" s="10" t="str">
        <v>Elena Tan</v>
      </c>
      <c r="B122" s="10" t="str">
        <v>Vice President</v>
      </c>
      <c r="C122" s="10">
        <v>181801</v>
      </c>
    </row>
    <row r="123" spans="1:3" x14ac:dyDescent="0.25">
      <c r="A123" s="10" t="str">
        <v>Eliza Adams</v>
      </c>
      <c r="B123" s="10" t="str">
        <v>Account Representative</v>
      </c>
      <c r="C123" s="10">
        <v>63137</v>
      </c>
    </row>
    <row r="124" spans="1:3" x14ac:dyDescent="0.25">
      <c r="A124" s="10" t="str">
        <v>Alice Xiong</v>
      </c>
      <c r="B124" s="10" t="str">
        <v>Vice President</v>
      </c>
      <c r="C124" s="10">
        <v>221465</v>
      </c>
    </row>
    <row r="125" spans="1:3" x14ac:dyDescent="0.25">
      <c r="A125" s="10" t="str">
        <v>Emma Perry</v>
      </c>
      <c r="B125" s="10" t="str">
        <v>Solutions Architect</v>
      </c>
      <c r="C125" s="10">
        <v>68176</v>
      </c>
    </row>
    <row r="126" spans="1:3" x14ac:dyDescent="0.25">
      <c r="A126" s="10" t="str">
        <v>Andrew Moore</v>
      </c>
      <c r="B126" s="10" t="str">
        <v>Operations Engineer</v>
      </c>
      <c r="C126" s="10">
        <v>120628</v>
      </c>
    </row>
    <row r="127" spans="1:3" x14ac:dyDescent="0.25">
      <c r="A127" s="10" t="str">
        <v>Eloise Griffin</v>
      </c>
      <c r="B127" s="10" t="str">
        <v>Director</v>
      </c>
      <c r="C127" s="10">
        <v>153271</v>
      </c>
    </row>
    <row r="128" spans="1:3" x14ac:dyDescent="0.25">
      <c r="A128" s="10" t="str">
        <v>Roman Yang</v>
      </c>
      <c r="B128" s="10" t="str">
        <v>Manager</v>
      </c>
      <c r="C128" s="10">
        <v>114242</v>
      </c>
    </row>
    <row r="129" spans="1:3" x14ac:dyDescent="0.25">
      <c r="A129" s="10" t="str">
        <v>Kai Flores</v>
      </c>
      <c r="B129" s="10" t="str">
        <v>Development Engineer</v>
      </c>
      <c r="C129" s="10">
        <v>65566</v>
      </c>
    </row>
    <row r="130" spans="1:3" x14ac:dyDescent="0.25">
      <c r="A130" s="10" t="str">
        <v>Sophie Vang</v>
      </c>
      <c r="B130" s="10" t="str">
        <v>Sr. Manger</v>
      </c>
      <c r="C130" s="10">
        <v>136810</v>
      </c>
    </row>
    <row r="131" spans="1:3" x14ac:dyDescent="0.25">
      <c r="A131" s="10" t="str">
        <v>Lydia Williams</v>
      </c>
      <c r="B131" s="10" t="str">
        <v>System Administrator </v>
      </c>
      <c r="C131" s="10">
        <v>91592</v>
      </c>
    </row>
    <row r="132" spans="1:3" x14ac:dyDescent="0.25">
      <c r="A132" s="10" t="str">
        <v>Luna Taylor</v>
      </c>
      <c r="B132" s="10" t="str">
        <v>Network Administrator</v>
      </c>
      <c r="C132" s="10">
        <v>87806</v>
      </c>
    </row>
    <row r="133" spans="1:3" x14ac:dyDescent="0.25">
      <c r="A133" s="10" t="str">
        <v>Ezekiel Bryant</v>
      </c>
      <c r="B133" s="10" t="str">
        <v>Sr. Analyst</v>
      </c>
      <c r="C133" s="10">
        <v>77396</v>
      </c>
    </row>
    <row r="134" spans="1:3" x14ac:dyDescent="0.25">
      <c r="A134" s="10" t="str">
        <v>Allison Roberts</v>
      </c>
      <c r="B134" s="10" t="str">
        <v>Vice President</v>
      </c>
      <c r="C134" s="10">
        <v>222224</v>
      </c>
    </row>
    <row r="135" spans="1:3" x14ac:dyDescent="0.25">
      <c r="A135" s="10" t="str">
        <v>Jonathan Khan</v>
      </c>
      <c r="B135" s="10" t="str">
        <v>Account Representative</v>
      </c>
      <c r="C135" s="10">
        <v>59646</v>
      </c>
    </row>
    <row r="136" spans="1:3" x14ac:dyDescent="0.25">
      <c r="A136" s="10" t="str">
        <v>Gabriel Carter</v>
      </c>
      <c r="B136" s="10" t="str">
        <v>Test Engineer</v>
      </c>
      <c r="C136" s="10">
        <v>71167</v>
      </c>
    </row>
    <row r="137" spans="1:3" x14ac:dyDescent="0.25">
      <c r="A137" s="10" t="str">
        <v>Hudson Thompson</v>
      </c>
      <c r="B137" s="10" t="str">
        <v>Analyst II</v>
      </c>
      <c r="C137" s="10">
        <v>67753</v>
      </c>
    </row>
    <row r="138" spans="1:3" x14ac:dyDescent="0.25">
      <c r="A138" s="10" t="str">
        <v>Harper Chin</v>
      </c>
      <c r="B138" s="10" t="str">
        <v>Quality Engineer</v>
      </c>
      <c r="C138" s="10">
        <v>92209</v>
      </c>
    </row>
    <row r="139" spans="1:3" x14ac:dyDescent="0.25">
      <c r="A139" s="10" t="str">
        <v>Noah Chen</v>
      </c>
      <c r="B139" s="10" t="str">
        <v>Sr. Manger</v>
      </c>
      <c r="C139" s="10">
        <v>148321</v>
      </c>
    </row>
    <row r="140" spans="1:3" x14ac:dyDescent="0.25">
      <c r="A140" s="10" t="str">
        <v>Athena Jordan</v>
      </c>
      <c r="B140" s="10" t="str">
        <v>System Administrator </v>
      </c>
      <c r="C140" s="10">
        <v>72486</v>
      </c>
    </row>
    <row r="141" spans="1:3" x14ac:dyDescent="0.25">
      <c r="A141" s="10" t="str">
        <v>Liliana Soto</v>
      </c>
      <c r="B141" s="10" t="str">
        <v>Business Partner</v>
      </c>
      <c r="C141" s="10">
        <v>43001</v>
      </c>
    </row>
    <row r="142" spans="1:3" x14ac:dyDescent="0.25">
      <c r="A142" s="10" t="str">
        <v>Lincoln Reyes</v>
      </c>
      <c r="B142" s="10" t="str">
        <v>Computer Systems Manager</v>
      </c>
      <c r="C142" s="10">
        <v>85120</v>
      </c>
    </row>
    <row r="143" spans="1:3" x14ac:dyDescent="0.25">
      <c r="A143" s="10" t="str">
        <v>Grayson Soto</v>
      </c>
      <c r="B143" s="10" t="str">
        <v>Business Partner</v>
      </c>
      <c r="C143" s="10">
        <v>52200</v>
      </c>
    </row>
    <row r="144" spans="1:3" x14ac:dyDescent="0.25">
      <c r="A144" s="10" t="str">
        <v>Ava Ortiz</v>
      </c>
      <c r="B144" s="10" t="str">
        <v>Enterprise Architect</v>
      </c>
      <c r="C144" s="10">
        <v>65702</v>
      </c>
    </row>
    <row r="145" spans="1:3" x14ac:dyDescent="0.25">
      <c r="A145" s="10" t="str">
        <v>Jeremiah Lu</v>
      </c>
      <c r="B145" s="10" t="str">
        <v>Network Architect</v>
      </c>
      <c r="C145" s="10">
        <v>73907</v>
      </c>
    </row>
    <row r="146" spans="1:3" x14ac:dyDescent="0.25">
      <c r="A146" s="10" t="str">
        <v>Nova Hill</v>
      </c>
      <c r="B146" s="10" t="str">
        <v>Sr. Analyst</v>
      </c>
      <c r="C146" s="10">
        <v>90040</v>
      </c>
    </row>
    <row r="147" spans="1:3" x14ac:dyDescent="0.25">
      <c r="A147" s="10" t="str">
        <v>Peyton Cruz</v>
      </c>
      <c r="B147" s="10" t="str">
        <v>Development Engineer</v>
      </c>
      <c r="C147" s="10">
        <v>91134</v>
      </c>
    </row>
    <row r="148" spans="1:3" x14ac:dyDescent="0.25">
      <c r="A148" s="10" t="str">
        <v>Miles Mehta</v>
      </c>
      <c r="B148" s="10" t="str">
        <v>Manager</v>
      </c>
      <c r="C148" s="10">
        <v>106437</v>
      </c>
    </row>
    <row r="149" spans="1:3" x14ac:dyDescent="0.25">
      <c r="A149" s="10" t="str">
        <v>Joshua Juarez</v>
      </c>
      <c r="B149" s="10" t="str">
        <v>Analyst II</v>
      </c>
      <c r="C149" s="10">
        <v>64364</v>
      </c>
    </row>
    <row r="150" spans="1:3" x14ac:dyDescent="0.25">
      <c r="A150" s="10" t="str">
        <v>Matthew Howard</v>
      </c>
      <c r="B150" s="10" t="str">
        <v>Director</v>
      </c>
      <c r="C150" s="10">
        <v>172180</v>
      </c>
    </row>
    <row r="151" spans="1:3" x14ac:dyDescent="0.25">
      <c r="A151" s="10" t="str">
        <v>Jade Figueroa</v>
      </c>
      <c r="B151" s="10" t="str">
        <v>Sr. Analyst</v>
      </c>
      <c r="C151" s="10">
        <v>88343</v>
      </c>
    </row>
    <row r="152" spans="1:3" x14ac:dyDescent="0.25">
      <c r="A152" s="10" t="str">
        <v>Henry Figueroa</v>
      </c>
      <c r="B152" s="10" t="str">
        <v>Sr. Manger</v>
      </c>
      <c r="C152" s="10">
        <v>134881</v>
      </c>
    </row>
    <row r="153" spans="1:3" x14ac:dyDescent="0.25">
      <c r="A153" s="10" t="str">
        <v>Nicholas Song</v>
      </c>
      <c r="B153" s="10" t="str">
        <v>Analyst II</v>
      </c>
      <c r="C153" s="10">
        <v>68807</v>
      </c>
    </row>
    <row r="154" spans="1:3" x14ac:dyDescent="0.25">
      <c r="A154" s="10" t="str">
        <v>Jack Alexander</v>
      </c>
      <c r="B154" s="10" t="str">
        <v>Vice President</v>
      </c>
      <c r="C154" s="10">
        <v>228822</v>
      </c>
    </row>
    <row r="155" spans="1:3" x14ac:dyDescent="0.25">
      <c r="A155" s="10" t="str">
        <v>Jameson Foster</v>
      </c>
      <c r="B155" s="10" t="str">
        <v>Analyst</v>
      </c>
      <c r="C155" s="10">
        <v>43391</v>
      </c>
    </row>
    <row r="156" spans="1:3" x14ac:dyDescent="0.25">
      <c r="A156" s="10" t="str">
        <v>Liam Jordan</v>
      </c>
      <c r="B156" s="10" t="str">
        <v>Computer Systems Manager</v>
      </c>
      <c r="C156" s="10">
        <v>73255</v>
      </c>
    </row>
    <row r="157" spans="1:3" x14ac:dyDescent="0.25">
      <c r="A157" s="10" t="str">
        <v>Caleb Flores</v>
      </c>
      <c r="B157" s="10" t="str">
        <v>Manager</v>
      </c>
      <c r="C157" s="10">
        <v>113909</v>
      </c>
    </row>
    <row r="158" spans="1:3" x14ac:dyDescent="0.25">
      <c r="A158" s="10" t="str">
        <v>Angel Lin</v>
      </c>
      <c r="B158" s="10" t="str">
        <v>Network Administrator</v>
      </c>
      <c r="C158" s="10">
        <v>92321</v>
      </c>
    </row>
    <row r="159" spans="1:3" x14ac:dyDescent="0.25">
      <c r="A159" s="10" t="str">
        <v>Brooklyn Salazar</v>
      </c>
      <c r="B159" s="10" t="str">
        <v>IT Systems Architect</v>
      </c>
      <c r="C159" s="10">
        <v>82462</v>
      </c>
    </row>
    <row r="160" spans="1:3" x14ac:dyDescent="0.25">
      <c r="A160" s="10" t="str">
        <v>James Castillo</v>
      </c>
      <c r="B160" s="10" t="str">
        <v>Vice President</v>
      </c>
      <c r="C160" s="10">
        <v>247874</v>
      </c>
    </row>
    <row r="161" spans="1:3" x14ac:dyDescent="0.25">
      <c r="A161" s="10" t="str">
        <v>Greyson Dang</v>
      </c>
      <c r="B161" s="10" t="str">
        <v>Development Engineer</v>
      </c>
      <c r="C161" s="10">
        <v>62239</v>
      </c>
    </row>
    <row r="162" spans="1:3" x14ac:dyDescent="0.25">
      <c r="A162" s="10" t="str">
        <v>Brooks Stewart</v>
      </c>
      <c r="B162" s="10" t="str">
        <v>HRIS Analyst</v>
      </c>
      <c r="C162" s="10">
        <v>51983</v>
      </c>
    </row>
    <row r="163" spans="1:3" x14ac:dyDescent="0.25">
      <c r="A163" s="10" t="str">
        <v>Everleigh Adams</v>
      </c>
      <c r="B163" s="10" t="str">
        <v>Analyst II</v>
      </c>
      <c r="C163" s="10">
        <v>68846</v>
      </c>
    </row>
    <row r="164" spans="1:3" x14ac:dyDescent="0.25">
      <c r="A164" s="10" t="str">
        <v>Penelope Griffin</v>
      </c>
      <c r="B164" s="10" t="str">
        <v>Director</v>
      </c>
      <c r="C164" s="10">
        <v>151783</v>
      </c>
    </row>
    <row r="165" spans="1:3" x14ac:dyDescent="0.25">
      <c r="A165" s="10" t="str">
        <v>Isaac Liu</v>
      </c>
      <c r="B165" s="10" t="str">
        <v>Field Engineer</v>
      </c>
      <c r="C165" s="10">
        <v>88213</v>
      </c>
    </row>
    <row r="166" spans="1:3" x14ac:dyDescent="0.25">
      <c r="A166" s="10" t="str">
        <v>Alexander Foster</v>
      </c>
      <c r="B166" s="10" t="str">
        <v>Analyst II</v>
      </c>
      <c r="C166" s="10">
        <v>51513</v>
      </c>
    </row>
    <row r="167" spans="1:3" x14ac:dyDescent="0.25">
      <c r="A167" s="10" t="str">
        <v>Hailey Dang</v>
      </c>
      <c r="B167" s="10" t="str">
        <v>Manager</v>
      </c>
      <c r="C167" s="10">
        <v>108780</v>
      </c>
    </row>
    <row r="168" spans="1:3" x14ac:dyDescent="0.25">
      <c r="A168" s="10" t="str">
        <v>Elena Her</v>
      </c>
      <c r="B168" s="10" t="str">
        <v>Account Representative</v>
      </c>
      <c r="C168" s="10">
        <v>64669</v>
      </c>
    </row>
    <row r="169" spans="1:3" x14ac:dyDescent="0.25">
      <c r="A169" s="10" t="str">
        <v>Ezra Wilson</v>
      </c>
      <c r="B169" s="10" t="str">
        <v>Service Desk Analyst</v>
      </c>
      <c r="C169" s="10">
        <v>70334</v>
      </c>
    </row>
    <row r="170" spans="1:3" x14ac:dyDescent="0.25">
      <c r="A170" s="10" t="str">
        <v>Melody Valdez</v>
      </c>
      <c r="B170" s="10" t="str">
        <v>Director</v>
      </c>
      <c r="C170" s="10">
        <v>160385</v>
      </c>
    </row>
    <row r="171" spans="1:3" x14ac:dyDescent="0.25">
      <c r="A171" s="10" t="str">
        <v>Jonathan Ho</v>
      </c>
      <c r="B171" s="10" t="str">
        <v>Vice President</v>
      </c>
      <c r="C171" s="10">
        <v>221592</v>
      </c>
    </row>
    <row r="172" spans="1:3" x14ac:dyDescent="0.25">
      <c r="A172" s="10" t="str">
        <v>Savannah Park</v>
      </c>
      <c r="B172" s="10" t="str">
        <v>HRIS Analyst</v>
      </c>
      <c r="C172" s="10">
        <v>53301</v>
      </c>
    </row>
    <row r="173" spans="1:3" x14ac:dyDescent="0.25">
      <c r="A173" s="10" t="str">
        <v>Ruby Choi</v>
      </c>
      <c r="B173" s="10" t="str">
        <v>Analyst</v>
      </c>
      <c r="C173" s="10">
        <v>57225</v>
      </c>
    </row>
    <row r="174" spans="1:3" x14ac:dyDescent="0.25">
      <c r="A174" s="10" t="str">
        <v>Kayden Ortega</v>
      </c>
      <c r="B174" s="10" t="str">
        <v>Analyst</v>
      </c>
      <c r="C174" s="10">
        <v>56350</v>
      </c>
    </row>
    <row r="175" spans="1:3" x14ac:dyDescent="0.25">
      <c r="A175" s="10" t="str">
        <v>Naomi Chu</v>
      </c>
      <c r="B175" s="10" t="str">
        <v>Sr. Manger</v>
      </c>
      <c r="C175" s="10">
        <v>158897</v>
      </c>
    </row>
    <row r="176" spans="1:3" x14ac:dyDescent="0.25">
      <c r="A176" s="10" t="str">
        <v>Paisley Gomez</v>
      </c>
      <c r="B176" s="10" t="str">
        <v>Sr. Analyst</v>
      </c>
      <c r="C176" s="10">
        <v>98150</v>
      </c>
    </row>
    <row r="177" spans="1:3" x14ac:dyDescent="0.25">
      <c r="A177" s="10" t="str">
        <v>Madison Li</v>
      </c>
      <c r="B177" s="10" t="str">
        <v>Director</v>
      </c>
      <c r="C177" s="10">
        <v>171426</v>
      </c>
    </row>
    <row r="178" spans="1:3" x14ac:dyDescent="0.25">
      <c r="A178" s="10" t="str">
        <v>Everleigh Simmons</v>
      </c>
      <c r="B178" s="10" t="str">
        <v>Analyst</v>
      </c>
      <c r="C178" s="10">
        <v>48266</v>
      </c>
    </row>
    <row r="179" spans="1:3" x14ac:dyDescent="0.25">
      <c r="A179" s="10" t="str">
        <v>Peyton Garza</v>
      </c>
      <c r="B179" s="10" t="str">
        <v>Systems Analyst</v>
      </c>
      <c r="C179" s="10">
        <v>44735</v>
      </c>
    </row>
    <row r="180" spans="1:3" x14ac:dyDescent="0.25">
      <c r="A180" s="10" t="str">
        <v>Nora Nelson</v>
      </c>
      <c r="B180" s="10" t="str">
        <v>Analyst II</v>
      </c>
      <c r="C180" s="10">
        <v>50685</v>
      </c>
    </row>
    <row r="181" spans="1:3" x14ac:dyDescent="0.25">
      <c r="A181" s="10" t="str">
        <v>Athena Vu</v>
      </c>
      <c r="B181" s="10" t="str">
        <v>Director</v>
      </c>
      <c r="C181" s="10">
        <v>193044</v>
      </c>
    </row>
    <row r="182" spans="1:3" x14ac:dyDescent="0.25">
      <c r="A182" s="10" t="str">
        <v>Bella Butler</v>
      </c>
      <c r="B182" s="10" t="str">
        <v>Sr. Manger</v>
      </c>
      <c r="C182" s="10">
        <v>131652</v>
      </c>
    </row>
    <row r="183" spans="1:3" x14ac:dyDescent="0.25">
      <c r="A183" s="10" t="str">
        <v>Kinsley Henry</v>
      </c>
      <c r="B183" s="10" t="str">
        <v>Director</v>
      </c>
      <c r="C183" s="10">
        <v>150577</v>
      </c>
    </row>
    <row r="184" spans="1:3" x14ac:dyDescent="0.25">
      <c r="A184" s="10" t="str">
        <v>Everett Khan</v>
      </c>
      <c r="B184" s="10" t="str">
        <v>Solutions Architect</v>
      </c>
      <c r="C184" s="10">
        <v>86417</v>
      </c>
    </row>
    <row r="185" spans="1:3" x14ac:dyDescent="0.25">
      <c r="A185" s="10" t="str">
        <v>Leilani Sharma</v>
      </c>
      <c r="B185" s="10" t="str">
        <v>Sr. Analyst</v>
      </c>
      <c r="C185" s="10">
        <v>92940</v>
      </c>
    </row>
    <row r="186" spans="1:3" x14ac:dyDescent="0.25">
      <c r="A186" s="10" t="str">
        <v>Harper Phan</v>
      </c>
      <c r="B186" s="10" t="str">
        <v>Analyst II</v>
      </c>
      <c r="C186" s="10">
        <v>71454</v>
      </c>
    </row>
    <row r="187" spans="1:3" x14ac:dyDescent="0.25">
      <c r="A187" s="10" t="str">
        <v>Madeline Allen</v>
      </c>
      <c r="B187" s="10" t="str">
        <v>Cloud Infrastructure Architect</v>
      </c>
      <c r="C187" s="10">
        <v>94652</v>
      </c>
    </row>
    <row r="188" spans="1:3" x14ac:dyDescent="0.25">
      <c r="A188" s="10" t="str">
        <v>Charles Moore</v>
      </c>
      <c r="B188" s="10" t="str">
        <v>Technical Architect</v>
      </c>
      <c r="C188" s="10">
        <v>63411</v>
      </c>
    </row>
    <row r="189" spans="1:3" x14ac:dyDescent="0.25">
      <c r="A189" s="10" t="str">
        <v>Hailey Foster</v>
      </c>
      <c r="B189" s="10" t="str">
        <v>Controls Engineer</v>
      </c>
      <c r="C189" s="10">
        <v>95562</v>
      </c>
    </row>
    <row r="190" spans="1:3" x14ac:dyDescent="0.25">
      <c r="A190" s="10" t="str">
        <v>Wyatt Li</v>
      </c>
      <c r="B190" s="10" t="str">
        <v>Vice President</v>
      </c>
      <c r="C190" s="10">
        <v>254289</v>
      </c>
    </row>
    <row r="191" spans="1:3" x14ac:dyDescent="0.25">
      <c r="A191" s="10" t="str">
        <v>Emilia Chu</v>
      </c>
      <c r="B191" s="10" t="str">
        <v>Analyst II</v>
      </c>
      <c r="C191" s="10">
        <v>55760</v>
      </c>
    </row>
    <row r="192" spans="1:3" x14ac:dyDescent="0.25">
      <c r="A192" s="10" t="str">
        <v>Autumn Thao</v>
      </c>
      <c r="B192" s="10" t="str">
        <v>Account Representative</v>
      </c>
      <c r="C192" s="10">
        <v>72340</v>
      </c>
    </row>
    <row r="193" spans="1:3" x14ac:dyDescent="0.25">
      <c r="A193" s="10" t="str">
        <v>Cora Zheng</v>
      </c>
      <c r="B193" s="10" t="str">
        <v>Director</v>
      </c>
      <c r="C193" s="10">
        <v>167100</v>
      </c>
    </row>
    <row r="194" spans="1:3" x14ac:dyDescent="0.25">
      <c r="A194" s="10" t="str">
        <v>Allison Daniels</v>
      </c>
      <c r="B194" s="10" t="str">
        <v>Manager</v>
      </c>
      <c r="C194" s="10">
        <v>103524</v>
      </c>
    </row>
    <row r="195" spans="1:3" x14ac:dyDescent="0.25">
      <c r="A195" s="10" t="str">
        <v>Joshua Chin</v>
      </c>
      <c r="B195" s="10" t="str">
        <v>Sr. Manger</v>
      </c>
      <c r="C195" s="10">
        <v>121480</v>
      </c>
    </row>
    <row r="196" spans="1:3" x14ac:dyDescent="0.25">
      <c r="A196" s="10" t="str">
        <v>Abigail Garza</v>
      </c>
      <c r="B196" s="10" t="str">
        <v>Analyst</v>
      </c>
      <c r="C196" s="10">
        <v>45049</v>
      </c>
    </row>
    <row r="197" spans="1:3" x14ac:dyDescent="0.25">
      <c r="A197" s="10" t="str">
        <v>Charles Luu</v>
      </c>
      <c r="B197" s="10" t="str">
        <v>Sr. Manger</v>
      </c>
      <c r="C197" s="10">
        <v>142731</v>
      </c>
    </row>
    <row r="198" spans="1:3" x14ac:dyDescent="0.25">
      <c r="A198" s="10" t="str">
        <v>Kinsley Dixon</v>
      </c>
      <c r="B198" s="10" t="str">
        <v>Analyst</v>
      </c>
      <c r="C198" s="10">
        <v>45819</v>
      </c>
    </row>
    <row r="199" spans="1:3" x14ac:dyDescent="0.25">
      <c r="A199" s="10" t="str">
        <v>Julia Mai</v>
      </c>
      <c r="B199" s="10" t="str">
        <v>Manager</v>
      </c>
      <c r="C199" s="10">
        <v>108134</v>
      </c>
    </row>
    <row r="200" spans="1:3" x14ac:dyDescent="0.25">
      <c r="A200" s="10" t="str">
        <v>Logan Mitchell</v>
      </c>
      <c r="B200" s="10" t="str">
        <v>Analyst II</v>
      </c>
      <c r="C200" s="10">
        <v>59833</v>
      </c>
    </row>
    <row r="201" spans="1:3" x14ac:dyDescent="0.25">
      <c r="A201" s="10" t="str">
        <v>Kennedy Vargas</v>
      </c>
      <c r="B201" s="10" t="str">
        <v>Business Partner</v>
      </c>
      <c r="C201" s="10">
        <v>51404</v>
      </c>
    </row>
    <row r="202" spans="1:3" x14ac:dyDescent="0.25">
      <c r="A202" s="10" t="str">
        <v>Lyla Yoon</v>
      </c>
      <c r="B202" s="10" t="str">
        <v>Vice President</v>
      </c>
      <c r="C202" s="10">
        <v>191571</v>
      </c>
    </row>
    <row r="203" spans="1:3" x14ac:dyDescent="0.25">
      <c r="A203" s="10" t="str">
        <v>Eva Alvarado</v>
      </c>
      <c r="B203" s="10" t="str">
        <v>Computer Systems Manager</v>
      </c>
      <c r="C203" s="10">
        <v>77461</v>
      </c>
    </row>
    <row r="204" spans="1:3" x14ac:dyDescent="0.25">
      <c r="A204" s="10" t="str">
        <v>Claire Adams</v>
      </c>
      <c r="B204" s="10" t="str">
        <v>Director</v>
      </c>
      <c r="C204" s="10">
        <v>159567</v>
      </c>
    </row>
    <row r="205" spans="1:3" x14ac:dyDescent="0.25">
      <c r="A205" s="10" t="str">
        <v>Camila Cortez</v>
      </c>
      <c r="B205" s="10" t="str">
        <v>Manager</v>
      </c>
      <c r="C205" s="10">
        <v>129541</v>
      </c>
    </row>
    <row r="206" spans="1:3" x14ac:dyDescent="0.25">
      <c r="A206" s="10" t="str">
        <v>Gabriel Joseph</v>
      </c>
      <c r="B206" s="10" t="str">
        <v>Director</v>
      </c>
      <c r="C206" s="10">
        <v>187992</v>
      </c>
    </row>
    <row r="207" spans="1:3" x14ac:dyDescent="0.25">
      <c r="A207" s="10" t="str">
        <v>William Cao</v>
      </c>
      <c r="B207" s="10" t="str">
        <v>Sr. Analyst</v>
      </c>
      <c r="C207" s="10">
        <v>77629</v>
      </c>
    </row>
    <row r="208" spans="1:3" x14ac:dyDescent="0.25">
      <c r="A208" s="10" t="str">
        <v>Leo Hsu</v>
      </c>
      <c r="B208" s="10" t="str">
        <v>Sr. Manger</v>
      </c>
      <c r="C208" s="10">
        <v>138808</v>
      </c>
    </row>
    <row r="209" spans="1:3" x14ac:dyDescent="0.25">
      <c r="A209" s="10" t="str">
        <v>Charlotte Wu</v>
      </c>
      <c r="B209" s="10" t="str">
        <v>Sr. Business Partner</v>
      </c>
      <c r="C209" s="10">
        <v>72805</v>
      </c>
    </row>
    <row r="210" spans="1:3" x14ac:dyDescent="0.25">
      <c r="A210" s="10" t="str">
        <v>Jayden Williams</v>
      </c>
      <c r="B210" s="10" t="str">
        <v>Manager</v>
      </c>
      <c r="C210" s="10">
        <v>104668</v>
      </c>
    </row>
    <row r="211" spans="1:3" x14ac:dyDescent="0.25">
      <c r="A211" s="10" t="str">
        <v>Amelia Bell</v>
      </c>
      <c r="B211" s="10" t="str">
        <v>Sr. Analyst</v>
      </c>
      <c r="C211" s="10">
        <v>89769</v>
      </c>
    </row>
    <row r="212" spans="1:3" x14ac:dyDescent="0.25">
      <c r="A212" s="10" t="str">
        <v>Everly Lin</v>
      </c>
      <c r="B212" s="10" t="str">
        <v>Business Partner</v>
      </c>
      <c r="C212" s="10">
        <v>47974</v>
      </c>
    </row>
    <row r="213" spans="1:3" x14ac:dyDescent="0.25">
      <c r="A213" s="10" t="str">
        <v>Brooklyn Ruiz</v>
      </c>
      <c r="B213" s="10" t="str">
        <v>IT Coordinator</v>
      </c>
      <c r="C213" s="10">
        <v>57446</v>
      </c>
    </row>
    <row r="214" spans="1:3" x14ac:dyDescent="0.25">
      <c r="A214" s="10" t="str">
        <v>Lincoln Huynh</v>
      </c>
      <c r="B214" s="10" t="str">
        <v>Sr. Manger</v>
      </c>
      <c r="C214" s="10">
        <v>128703</v>
      </c>
    </row>
    <row r="215" spans="1:3" x14ac:dyDescent="0.25">
      <c r="A215" s="10" t="str">
        <v>Avery Sun</v>
      </c>
      <c r="B215" s="10" t="str">
        <v>Operations Engineer</v>
      </c>
      <c r="C215" s="10">
        <v>109422</v>
      </c>
    </row>
    <row r="216" spans="1:3" x14ac:dyDescent="0.25">
      <c r="A216" s="10" t="str">
        <v>Isabella Bui</v>
      </c>
      <c r="B216" s="10" t="str">
        <v>Enterprise Architect</v>
      </c>
      <c r="C216" s="10">
        <v>97500</v>
      </c>
    </row>
    <row r="217" spans="1:3" x14ac:dyDescent="0.25">
      <c r="A217" s="10" t="str">
        <v>Gabriel Zhou</v>
      </c>
      <c r="B217" s="10" t="str">
        <v>IT Coordinator</v>
      </c>
      <c r="C217" s="10">
        <v>41844</v>
      </c>
    </row>
    <row r="218" spans="1:3" x14ac:dyDescent="0.25">
      <c r="A218" s="10" t="str">
        <v>Valentina Moua</v>
      </c>
      <c r="B218" s="10" t="str">
        <v>Account Representative</v>
      </c>
      <c r="C218" s="10">
        <v>64204</v>
      </c>
    </row>
    <row r="219" spans="1:3" x14ac:dyDescent="0.25">
      <c r="A219" s="10" t="str">
        <v>Leah Bryant</v>
      </c>
      <c r="B219" s="10" t="str">
        <v>IT Coordinator</v>
      </c>
      <c r="C219" s="10">
        <v>40124</v>
      </c>
    </row>
    <row r="220" spans="1:3" x14ac:dyDescent="0.25">
      <c r="A220" s="10" t="str">
        <v>Henry Jung</v>
      </c>
      <c r="B220" s="10" t="str">
        <v>Automation Engineer</v>
      </c>
      <c r="C220" s="10">
        <v>103183</v>
      </c>
    </row>
    <row r="221" spans="1:3" x14ac:dyDescent="0.25">
      <c r="A221" s="10" t="str">
        <v>Anna Han</v>
      </c>
      <c r="B221" s="10" t="str">
        <v>Development Engineer</v>
      </c>
      <c r="C221" s="10">
        <v>75012</v>
      </c>
    </row>
    <row r="222" spans="1:3" x14ac:dyDescent="0.25">
      <c r="A222" s="10" t="str">
        <v>Ariana Kim</v>
      </c>
      <c r="B222" s="10" t="str">
        <v>Network Architect</v>
      </c>
      <c r="C222" s="10">
        <v>96366</v>
      </c>
    </row>
    <row r="223" spans="1:3" x14ac:dyDescent="0.25">
      <c r="A223" s="10" t="str">
        <v>Luke Sanchez</v>
      </c>
      <c r="B223" s="10" t="str">
        <v>Sr. Manger</v>
      </c>
      <c r="C223" s="10">
        <v>129903</v>
      </c>
    </row>
    <row r="224" spans="1:3" x14ac:dyDescent="0.25">
      <c r="A224" s="10" t="str">
        <v>Skylar Shah</v>
      </c>
      <c r="B224" s="10" t="str">
        <v>Field Engineer</v>
      </c>
      <c r="C224" s="10">
        <v>72903</v>
      </c>
    </row>
    <row r="225" spans="1:3" x14ac:dyDescent="0.25">
      <c r="A225" s="10" t="str">
        <v>Alexander James</v>
      </c>
      <c r="B225" s="10" t="str">
        <v>Sr. Manger</v>
      </c>
      <c r="C225" s="10">
        <v>131179</v>
      </c>
    </row>
    <row r="226" spans="1:3" x14ac:dyDescent="0.25">
      <c r="A226" s="10" t="str">
        <v>Christopher Lam</v>
      </c>
      <c r="B226" s="10" t="str">
        <v>Vice President</v>
      </c>
      <c r="C226" s="10">
        <v>252325</v>
      </c>
    </row>
    <row r="227" spans="1:3" x14ac:dyDescent="0.25">
      <c r="A227" s="10" t="str">
        <v>Nevaeh Hsu</v>
      </c>
      <c r="B227" s="10" t="str">
        <v>Sr. Manger</v>
      </c>
      <c r="C227" s="10">
        <v>154956</v>
      </c>
    </row>
    <row r="228" spans="1:3" x14ac:dyDescent="0.25">
      <c r="A228" s="10" t="str">
        <v>Jordan Zhu</v>
      </c>
      <c r="B228" s="10" t="str">
        <v>Sr. Manger</v>
      </c>
      <c r="C228" s="10">
        <v>143970</v>
      </c>
    </row>
    <row r="229" spans="1:3" x14ac:dyDescent="0.25">
      <c r="A229" s="10" t="str">
        <v>Christopher Butler</v>
      </c>
      <c r="B229" s="10" t="str">
        <v>Network Architect</v>
      </c>
      <c r="C229" s="10">
        <v>67468</v>
      </c>
    </row>
    <row r="230" spans="1:3" x14ac:dyDescent="0.25">
      <c r="A230" s="10" t="str">
        <v>Penelope Rodriguez</v>
      </c>
      <c r="B230" s="10" t="str">
        <v>Engineering Manager</v>
      </c>
      <c r="C230" s="10">
        <v>100810</v>
      </c>
    </row>
    <row r="231" spans="1:3" x14ac:dyDescent="0.25">
      <c r="A231" s="10" t="str">
        <v>Emily Lau</v>
      </c>
      <c r="B231" s="10" t="str">
        <v>Sr. Analyst</v>
      </c>
      <c r="C231" s="10">
        <v>74779</v>
      </c>
    </row>
    <row r="232" spans="1:3" x14ac:dyDescent="0.25">
      <c r="A232" s="10" t="str">
        <v>Chloe Allen</v>
      </c>
      <c r="B232" s="10" t="str">
        <v>Solutions Architect</v>
      </c>
      <c r="C232" s="10">
        <v>77903</v>
      </c>
    </row>
    <row r="233" spans="1:3" x14ac:dyDescent="0.25">
      <c r="A233" s="10" t="str">
        <v>Lillian Gonzales</v>
      </c>
      <c r="B233" s="10" t="str">
        <v>Cloud Infrastructure Architect</v>
      </c>
      <c r="C233" s="10">
        <v>62335</v>
      </c>
    </row>
    <row r="234" spans="1:3" x14ac:dyDescent="0.25">
      <c r="A234" s="10" t="str">
        <v>Ezra Singh</v>
      </c>
      <c r="B234" s="10" t="str">
        <v>Analyst</v>
      </c>
      <c r="C234" s="10">
        <v>41561</v>
      </c>
    </row>
    <row r="235" spans="1:3" x14ac:dyDescent="0.25">
      <c r="A235" s="10" t="str">
        <v>Brooklyn Cho</v>
      </c>
      <c r="B235" s="10" t="str">
        <v>Technical Architect</v>
      </c>
      <c r="C235" s="10">
        <v>92655</v>
      </c>
    </row>
    <row r="236" spans="1:3" x14ac:dyDescent="0.25">
      <c r="A236" s="10" t="str">
        <v>Piper Ramos</v>
      </c>
      <c r="B236" s="10" t="str">
        <v>Sr. Manger</v>
      </c>
      <c r="C236" s="10">
        <v>157057</v>
      </c>
    </row>
    <row r="237" spans="1:3" x14ac:dyDescent="0.25">
      <c r="A237" s="10" t="str">
        <v>Josephine Richardson</v>
      </c>
      <c r="B237" s="10" t="str">
        <v>System Administrator </v>
      </c>
      <c r="C237" s="10">
        <v>75354</v>
      </c>
    </row>
    <row r="238" spans="1:3" x14ac:dyDescent="0.25">
      <c r="A238" s="10" t="str">
        <v>Ruby Sun</v>
      </c>
      <c r="B238" s="10" t="str">
        <v>Cloud Infrastructure Architect</v>
      </c>
      <c r="C238" s="10">
        <v>83418</v>
      </c>
    </row>
    <row r="239" spans="1:3" x14ac:dyDescent="0.25">
      <c r="A239" s="10" t="str">
        <v>Ian Vargas</v>
      </c>
      <c r="B239" s="10" t="str">
        <v>Analyst</v>
      </c>
      <c r="C239" s="10">
        <v>44732</v>
      </c>
    </row>
    <row r="240" spans="1:3" x14ac:dyDescent="0.25">
      <c r="A240" s="10" t="str">
        <v>Eli Rahman</v>
      </c>
      <c r="B240" s="10" t="str">
        <v>Service Desk Analyst</v>
      </c>
      <c r="C240" s="10">
        <v>88182</v>
      </c>
    </row>
    <row r="241" spans="1:3" x14ac:dyDescent="0.25">
      <c r="A241" s="10" t="str">
        <v>Jaxson Liang</v>
      </c>
      <c r="B241" s="10" t="str">
        <v>Field Engineer</v>
      </c>
      <c r="C241" s="10">
        <v>67114</v>
      </c>
    </row>
    <row r="242" spans="1:3" x14ac:dyDescent="0.25">
      <c r="A242" s="10" t="str">
        <v>Lily Henderson</v>
      </c>
      <c r="B242" s="10" t="str">
        <v>HRIS Analyst</v>
      </c>
      <c r="C242" s="10">
        <v>64937</v>
      </c>
    </row>
    <row r="243" spans="1:3" x14ac:dyDescent="0.25">
      <c r="A243" s="10" t="str">
        <v>Hannah Martinez</v>
      </c>
      <c r="B243" s="10" t="str">
        <v>Manager</v>
      </c>
      <c r="C243" s="10">
        <v>127626</v>
      </c>
    </row>
    <row r="244" spans="1:3" x14ac:dyDescent="0.25">
      <c r="A244" s="10" t="str">
        <v>Joshua Yang</v>
      </c>
      <c r="B244" s="10" t="str">
        <v>Network Engineer</v>
      </c>
      <c r="C244" s="10">
        <v>61944</v>
      </c>
    </row>
    <row r="245" spans="1:3" x14ac:dyDescent="0.25">
      <c r="A245" s="10" t="str">
        <v>Xavier Perez</v>
      </c>
      <c r="B245" s="10" t="str">
        <v>Sr. Analyst</v>
      </c>
      <c r="C245" s="10">
        <v>71111</v>
      </c>
    </row>
    <row r="246" spans="1:3" x14ac:dyDescent="0.25">
      <c r="A246" s="10" t="str">
        <v>Claire Romero</v>
      </c>
      <c r="B246" s="10" t="str">
        <v>Vice President</v>
      </c>
      <c r="C246" s="10">
        <v>219474</v>
      </c>
    </row>
    <row r="247" spans="1:3" x14ac:dyDescent="0.25">
      <c r="A247" s="10" t="str">
        <v>Isabella Bailey</v>
      </c>
      <c r="B247" s="10" t="str">
        <v>Network Administrator</v>
      </c>
      <c r="C247" s="10">
        <v>61310</v>
      </c>
    </row>
    <row r="248" spans="1:3" x14ac:dyDescent="0.25">
      <c r="A248" s="10" t="str">
        <v>Isaac Joseph</v>
      </c>
      <c r="B248" s="10" t="str">
        <v>Analyst</v>
      </c>
      <c r="C248" s="10">
        <v>58006</v>
      </c>
    </row>
    <row r="249" spans="1:3" x14ac:dyDescent="0.25">
      <c r="A249" s="10" t="str">
        <v>Hailey Lai</v>
      </c>
      <c r="B249" s="10" t="str">
        <v>Sr. Manger</v>
      </c>
      <c r="C249" s="10">
        <v>150034</v>
      </c>
    </row>
    <row r="250" spans="1:3" x14ac:dyDescent="0.25">
      <c r="A250" s="10" t="str">
        <v>Jeremiah Hernandez</v>
      </c>
      <c r="B250" s="10" t="str">
        <v>Network Engineer</v>
      </c>
      <c r="C250" s="10">
        <v>74467</v>
      </c>
    </row>
    <row r="251" spans="1:3" x14ac:dyDescent="0.25">
      <c r="A251" s="10" t="str">
        <v>Charlotte Baker</v>
      </c>
      <c r="B251" s="10" t="str">
        <v>Analyst II</v>
      </c>
      <c r="C251" s="10">
        <v>60930</v>
      </c>
    </row>
    <row r="252" spans="1:3" x14ac:dyDescent="0.25">
      <c r="A252" s="10" t="str">
        <v>Nova Lin</v>
      </c>
      <c r="B252" s="10" t="str">
        <v>Cloud Infrastructure Architect</v>
      </c>
      <c r="C252" s="10">
        <v>69332</v>
      </c>
    </row>
    <row r="253" spans="1:3" x14ac:dyDescent="0.25">
      <c r="A253" s="10" t="str">
        <v>Sebastian Fong</v>
      </c>
      <c r="B253" s="10" t="str">
        <v>Sr. Manger</v>
      </c>
      <c r="C253" s="10">
        <v>136716</v>
      </c>
    </row>
    <row r="254" spans="1:3" x14ac:dyDescent="0.25">
      <c r="A254" s="10" t="str">
        <v>Elena Richardson</v>
      </c>
      <c r="B254" s="10" t="str">
        <v>Manager</v>
      </c>
      <c r="C254" s="10">
        <v>103707</v>
      </c>
    </row>
    <row r="255" spans="1:3" x14ac:dyDescent="0.25">
      <c r="A255" s="10" t="str">
        <v>Asher Huynh</v>
      </c>
      <c r="B255" s="10" t="str">
        <v>Manager</v>
      </c>
      <c r="C255" s="10">
        <v>101288</v>
      </c>
    </row>
    <row r="256" spans="1:3" x14ac:dyDescent="0.25">
      <c r="A256" s="10" t="str">
        <v>Paisley Bryant</v>
      </c>
      <c r="B256" s="10" t="str">
        <v>Cloud Infrastructure Architect</v>
      </c>
      <c r="C256" s="10">
        <v>91400</v>
      </c>
    </row>
    <row r="257" spans="1:3" x14ac:dyDescent="0.25">
      <c r="A257" s="10" t="str">
        <v>Maverick Medina</v>
      </c>
      <c r="B257" s="10" t="str">
        <v>Analyst II</v>
      </c>
      <c r="C257" s="10">
        <v>51234</v>
      </c>
    </row>
    <row r="258" spans="1:3" x14ac:dyDescent="0.25">
      <c r="A258" s="10" t="str">
        <v>Nathan Lee</v>
      </c>
      <c r="B258" s="10" t="str">
        <v>Analyst</v>
      </c>
      <c r="C258" s="10">
        <v>58703</v>
      </c>
    </row>
    <row r="259" spans="1:3" x14ac:dyDescent="0.25">
      <c r="A259" s="10" t="str">
        <v>Jaxson Coleman</v>
      </c>
      <c r="B259" s="10" t="str">
        <v>Manager</v>
      </c>
      <c r="C259" s="10">
        <v>126671</v>
      </c>
    </row>
    <row r="260" spans="1:3" x14ac:dyDescent="0.25">
      <c r="A260" s="10" t="str">
        <v>Aaron Maldonado</v>
      </c>
      <c r="B260" s="10" t="str">
        <v>Analyst II</v>
      </c>
      <c r="C260" s="10">
        <v>62861</v>
      </c>
    </row>
    <row r="261" spans="1:3" x14ac:dyDescent="0.25">
      <c r="A261" s="10" t="str">
        <v>Nora Le</v>
      </c>
      <c r="B261" s="10" t="str">
        <v>Sr. Manger</v>
      </c>
      <c r="C261" s="10">
        <v>154388</v>
      </c>
    </row>
    <row r="262" spans="1:3" x14ac:dyDescent="0.25">
      <c r="A262" s="10" t="str">
        <v>Alice Roberts</v>
      </c>
      <c r="B262" s="10" t="str">
        <v>Director</v>
      </c>
      <c r="C262" s="10">
        <v>162978</v>
      </c>
    </row>
    <row r="263" spans="1:3" x14ac:dyDescent="0.25">
      <c r="A263" s="10" t="str">
        <v>Stella Lai</v>
      </c>
      <c r="B263" s="10" t="str">
        <v>Sr. Analyst</v>
      </c>
      <c r="C263" s="10">
        <v>98520</v>
      </c>
    </row>
    <row r="264" spans="1:3" x14ac:dyDescent="0.25">
      <c r="A264" s="10" t="str">
        <v>Leonardo Luong</v>
      </c>
      <c r="B264" s="10" t="str">
        <v>Manager</v>
      </c>
      <c r="C264" s="10">
        <v>116527</v>
      </c>
    </row>
    <row r="265" spans="1:3" x14ac:dyDescent="0.25">
      <c r="A265" s="10" t="str">
        <v>Parker Avila</v>
      </c>
      <c r="B265" s="10" t="str">
        <v>Analyst II</v>
      </c>
      <c r="C265" s="10">
        <v>62749</v>
      </c>
    </row>
    <row r="266" spans="1:3" x14ac:dyDescent="0.25">
      <c r="A266" s="10" t="str">
        <v>Wesley King</v>
      </c>
      <c r="B266" s="10" t="str">
        <v>Manager</v>
      </c>
      <c r="C266" s="10">
        <v>101577</v>
      </c>
    </row>
    <row r="267" spans="1:3" x14ac:dyDescent="0.25">
      <c r="A267" s="10" t="str">
        <v>Sofia Fernandez</v>
      </c>
      <c r="B267" s="10" t="str">
        <v>Manager</v>
      </c>
      <c r="C267" s="10">
        <v>105223</v>
      </c>
    </row>
    <row r="268" spans="1:3" x14ac:dyDescent="0.25">
      <c r="A268" s="10" t="str">
        <v>Raelynn Rios</v>
      </c>
      <c r="B268" s="10" t="str">
        <v>Vice President</v>
      </c>
      <c r="C268" s="10">
        <v>258498</v>
      </c>
    </row>
    <row r="269" spans="1:3" x14ac:dyDescent="0.25">
      <c r="A269" s="10" t="str">
        <v>Robert Wright</v>
      </c>
      <c r="B269" s="10" t="str">
        <v>Technical Architect</v>
      </c>
      <c r="C269" s="10">
        <v>67489</v>
      </c>
    </row>
    <row r="270" spans="1:3" x14ac:dyDescent="0.25">
      <c r="A270" s="10" t="str">
        <v>Audrey Richardson</v>
      </c>
      <c r="B270" s="10" t="str">
        <v>Director</v>
      </c>
      <c r="C270" s="10">
        <v>166259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26EB-0447-46E2-971D-738247997569}">
  <dimension ref="A1:B318"/>
  <sheetViews>
    <sheetView workbookViewId="0">
      <selection sqref="A1:B318"/>
    </sheetView>
  </sheetViews>
  <sheetFormatPr defaultRowHeight="15" x14ac:dyDescent="0.25"/>
  <cols>
    <col min="1" max="1" width="20.5703125" bestFit="1" customWidth="1"/>
    <col min="2" max="2" width="13.140625" bestFit="1" customWidth="1"/>
  </cols>
  <sheetData>
    <row r="1" spans="1:2" x14ac:dyDescent="0.25">
      <c r="A1" s="8" t="s">
        <v>1990</v>
      </c>
      <c r="B1" s="8" t="s">
        <v>9</v>
      </c>
    </row>
    <row r="2" spans="1:2" x14ac:dyDescent="0.25">
      <c r="A2" s="10" t="str" cm="1">
        <f t="array" ref="A2:B318">_xlfn.CHOOSECOLS(_xlfn._xlws.FILTER(TBL_Employees[],(TBL_Employees[Gender]="Female")*(TBL_Employees[Age]&gt;40),""),2,10)</f>
        <v>Emily Davis</v>
      </c>
      <c r="B2" s="10">
        <v>141604</v>
      </c>
    </row>
    <row r="3" spans="1:2" x14ac:dyDescent="0.25">
      <c r="A3" s="10" t="str">
        <v>Luna Sanders</v>
      </c>
      <c r="B3" s="10">
        <v>163099</v>
      </c>
    </row>
    <row r="4" spans="1:2" x14ac:dyDescent="0.25">
      <c r="A4" s="10" t="str">
        <v>Everleigh Ng</v>
      </c>
      <c r="B4" s="10">
        <v>146742</v>
      </c>
    </row>
    <row r="5" spans="1:2" x14ac:dyDescent="0.25">
      <c r="A5" s="10" t="str">
        <v>Isabella Xi</v>
      </c>
      <c r="B5" s="10">
        <v>249270</v>
      </c>
    </row>
    <row r="6" spans="1:2" x14ac:dyDescent="0.25">
      <c r="A6" s="10" t="str">
        <v>Bella Powell</v>
      </c>
      <c r="B6" s="10">
        <v>175837</v>
      </c>
    </row>
    <row r="7" spans="1:2" x14ac:dyDescent="0.25">
      <c r="A7" s="10" t="str">
        <v>Camila Silva</v>
      </c>
      <c r="B7" s="10">
        <v>154828</v>
      </c>
    </row>
    <row r="8" spans="1:2" x14ac:dyDescent="0.25">
      <c r="A8" s="10" t="str">
        <v>Abigail Mejia</v>
      </c>
      <c r="B8" s="10">
        <v>98581</v>
      </c>
    </row>
    <row r="9" spans="1:2" x14ac:dyDescent="0.25">
      <c r="A9" s="10" t="str">
        <v>Leah Pena</v>
      </c>
      <c r="B9" s="10">
        <v>82872</v>
      </c>
    </row>
    <row r="10" spans="1:2" x14ac:dyDescent="0.25">
      <c r="A10" s="10" t="str">
        <v>Kennedy Foster</v>
      </c>
      <c r="B10" s="10">
        <v>113135</v>
      </c>
    </row>
    <row r="11" spans="1:2" x14ac:dyDescent="0.25">
      <c r="A11" s="10" t="str">
        <v>Lucy Alexander</v>
      </c>
      <c r="B11" s="10">
        <v>189420</v>
      </c>
    </row>
    <row r="12" spans="1:2" x14ac:dyDescent="0.25">
      <c r="A12" s="10" t="str">
        <v>Everleigh Washington</v>
      </c>
      <c r="B12" s="10">
        <v>64057</v>
      </c>
    </row>
    <row r="13" spans="1:2" x14ac:dyDescent="0.25">
      <c r="A13" s="10" t="str">
        <v>Stella Alexander</v>
      </c>
      <c r="B13" s="10">
        <v>102043</v>
      </c>
    </row>
    <row r="14" spans="1:2" x14ac:dyDescent="0.25">
      <c r="A14" s="10" t="str">
        <v>Addison Do</v>
      </c>
      <c r="B14" s="10">
        <v>90678</v>
      </c>
    </row>
    <row r="15" spans="1:2" x14ac:dyDescent="0.25">
      <c r="A15" s="10" t="str">
        <v>Zoey Jackson</v>
      </c>
      <c r="B15" s="10">
        <v>59067</v>
      </c>
    </row>
    <row r="16" spans="1:2" x14ac:dyDescent="0.25">
      <c r="A16" s="10" t="str">
        <v>Ava Ayala</v>
      </c>
      <c r="B16" s="10">
        <v>159044</v>
      </c>
    </row>
    <row r="17" spans="1:2" x14ac:dyDescent="0.25">
      <c r="A17" s="10" t="str">
        <v>Natalia Salazar</v>
      </c>
      <c r="B17" s="10">
        <v>74691</v>
      </c>
    </row>
    <row r="18" spans="1:2" x14ac:dyDescent="0.25">
      <c r="A18" s="10" t="str">
        <v>Skylar Carrillo</v>
      </c>
      <c r="B18" s="10">
        <v>92753</v>
      </c>
    </row>
    <row r="19" spans="1:2" x14ac:dyDescent="0.25">
      <c r="A19" s="10" t="str">
        <v>Everly Walker</v>
      </c>
      <c r="B19" s="10">
        <v>54415</v>
      </c>
    </row>
    <row r="20" spans="1:2" x14ac:dyDescent="0.25">
      <c r="A20" s="10" t="str">
        <v>Penelope Guerrero</v>
      </c>
      <c r="B20" s="10">
        <v>208415</v>
      </c>
    </row>
    <row r="21" spans="1:2" x14ac:dyDescent="0.25">
      <c r="A21" s="10" t="str">
        <v>Willow Mai</v>
      </c>
      <c r="B21" s="10">
        <v>48345</v>
      </c>
    </row>
    <row r="22" spans="1:2" x14ac:dyDescent="0.25">
      <c r="A22" s="10" t="str">
        <v>Genesis Navarro</v>
      </c>
      <c r="B22" s="10">
        <v>69803</v>
      </c>
    </row>
    <row r="23" spans="1:2" x14ac:dyDescent="0.25">
      <c r="A23" s="10" t="str">
        <v>Eliza Hernandez</v>
      </c>
      <c r="B23" s="10">
        <v>76588</v>
      </c>
    </row>
    <row r="24" spans="1:2" x14ac:dyDescent="0.25">
      <c r="A24" s="10" t="str">
        <v>Rylee Yu</v>
      </c>
      <c r="B24" s="10">
        <v>247022</v>
      </c>
    </row>
    <row r="25" spans="1:2" x14ac:dyDescent="0.25">
      <c r="A25" s="10" t="str">
        <v>Samantha Adams</v>
      </c>
      <c r="B25" s="10">
        <v>61773</v>
      </c>
    </row>
    <row r="26" spans="1:2" x14ac:dyDescent="0.25">
      <c r="A26" s="10" t="str">
        <v>Madeline Shin</v>
      </c>
      <c r="B26" s="10">
        <v>74546</v>
      </c>
    </row>
    <row r="27" spans="1:2" x14ac:dyDescent="0.25">
      <c r="A27" s="10" t="str">
        <v>Ivy Soto</v>
      </c>
      <c r="B27" s="10">
        <v>91763</v>
      </c>
    </row>
    <row r="28" spans="1:2" x14ac:dyDescent="0.25">
      <c r="A28" s="10" t="str">
        <v>Aurora Simmons</v>
      </c>
      <c r="B28" s="10">
        <v>96475</v>
      </c>
    </row>
    <row r="29" spans="1:2" x14ac:dyDescent="0.25">
      <c r="A29" s="10" t="str">
        <v>Gabriella Gupta</v>
      </c>
      <c r="B29" s="10">
        <v>95372</v>
      </c>
    </row>
    <row r="30" spans="1:2" x14ac:dyDescent="0.25">
      <c r="A30" s="10" t="str">
        <v>Nova Coleman</v>
      </c>
      <c r="B30" s="10">
        <v>74738</v>
      </c>
    </row>
    <row r="31" spans="1:2" x14ac:dyDescent="0.25">
      <c r="A31" s="10" t="str">
        <v>Evelyn Dinh</v>
      </c>
      <c r="B31" s="10">
        <v>171173</v>
      </c>
    </row>
    <row r="32" spans="1:2" x14ac:dyDescent="0.25">
      <c r="A32" s="10" t="str">
        <v>Mia Lam</v>
      </c>
      <c r="B32" s="10">
        <v>134486</v>
      </c>
    </row>
    <row r="33" spans="1:2" x14ac:dyDescent="0.25">
      <c r="A33" s="10" t="str">
        <v>Scarlett Rodriguez</v>
      </c>
      <c r="B33" s="10">
        <v>71699</v>
      </c>
    </row>
    <row r="34" spans="1:2" x14ac:dyDescent="0.25">
      <c r="A34" s="10" t="str">
        <v>Cora Rivera</v>
      </c>
      <c r="B34" s="10">
        <v>94430</v>
      </c>
    </row>
    <row r="35" spans="1:2" x14ac:dyDescent="0.25">
      <c r="A35" s="10" t="str">
        <v>Sophia Huynh</v>
      </c>
      <c r="B35" s="10">
        <v>92771</v>
      </c>
    </row>
    <row r="36" spans="1:2" x14ac:dyDescent="0.25">
      <c r="A36" s="10" t="str">
        <v>Vivian Lewis</v>
      </c>
      <c r="B36" s="10">
        <v>104903</v>
      </c>
    </row>
    <row r="37" spans="1:2" x14ac:dyDescent="0.25">
      <c r="A37" s="10" t="str">
        <v>Elena Vang</v>
      </c>
      <c r="B37" s="10">
        <v>55859</v>
      </c>
    </row>
    <row r="38" spans="1:2" x14ac:dyDescent="0.25">
      <c r="A38" s="10" t="str">
        <v>Natalia Diaz</v>
      </c>
      <c r="B38" s="10">
        <v>79785</v>
      </c>
    </row>
    <row r="39" spans="1:2" x14ac:dyDescent="0.25">
      <c r="A39" s="10" t="str">
        <v>Ava Nelson</v>
      </c>
      <c r="B39" s="10">
        <v>53809</v>
      </c>
    </row>
    <row r="40" spans="1:2" x14ac:dyDescent="0.25">
      <c r="A40" s="10" t="str">
        <v>Everleigh Espinoza</v>
      </c>
      <c r="B40" s="10">
        <v>176294</v>
      </c>
    </row>
    <row r="41" spans="1:2" x14ac:dyDescent="0.25">
      <c r="A41" s="10" t="str">
        <v>Kennedy Rahman</v>
      </c>
      <c r="B41" s="10">
        <v>211291</v>
      </c>
    </row>
    <row r="42" spans="1:2" x14ac:dyDescent="0.25">
      <c r="A42" s="10" t="str">
        <v>Nevaeh Kang</v>
      </c>
      <c r="B42" s="10">
        <v>86538</v>
      </c>
    </row>
    <row r="43" spans="1:2" x14ac:dyDescent="0.25">
      <c r="A43" s="10" t="str">
        <v>Paisley Kang</v>
      </c>
      <c r="B43" s="10">
        <v>196951</v>
      </c>
    </row>
    <row r="44" spans="1:2" x14ac:dyDescent="0.25">
      <c r="A44" s="10" t="str">
        <v>Genesis Perry</v>
      </c>
      <c r="B44" s="10">
        <v>149712</v>
      </c>
    </row>
    <row r="45" spans="1:2" x14ac:dyDescent="0.25">
      <c r="A45" s="10" t="str">
        <v>Lily Carter</v>
      </c>
      <c r="B45" s="10">
        <v>68268</v>
      </c>
    </row>
    <row r="46" spans="1:2" x14ac:dyDescent="0.25">
      <c r="A46" s="10" t="str">
        <v>Avery Bailey</v>
      </c>
      <c r="B46" s="10">
        <v>86658</v>
      </c>
    </row>
    <row r="47" spans="1:2" x14ac:dyDescent="0.25">
      <c r="A47" s="10" t="str">
        <v>Piper Cheng</v>
      </c>
      <c r="B47" s="10">
        <v>82839</v>
      </c>
    </row>
    <row r="48" spans="1:2" x14ac:dyDescent="0.25">
      <c r="A48" s="10" t="str">
        <v>Skylar Doan</v>
      </c>
      <c r="B48" s="10">
        <v>93102</v>
      </c>
    </row>
    <row r="49" spans="1:2" x14ac:dyDescent="0.25">
      <c r="A49" s="10" t="str">
        <v>Isla Wong</v>
      </c>
      <c r="B49" s="10">
        <v>190815</v>
      </c>
    </row>
    <row r="50" spans="1:2" x14ac:dyDescent="0.25">
      <c r="A50" s="10" t="str">
        <v>Everly Walker</v>
      </c>
      <c r="B50" s="10">
        <v>137995</v>
      </c>
    </row>
    <row r="51" spans="1:2" x14ac:dyDescent="0.25">
      <c r="A51" s="10" t="str">
        <v>Mila Pena</v>
      </c>
      <c r="B51" s="10">
        <v>93840</v>
      </c>
    </row>
    <row r="52" spans="1:2" x14ac:dyDescent="0.25">
      <c r="A52" s="10" t="str">
        <v>Maria Griffin</v>
      </c>
      <c r="B52" s="10">
        <v>129708</v>
      </c>
    </row>
    <row r="53" spans="1:2" x14ac:dyDescent="0.25">
      <c r="A53" s="10" t="str">
        <v>Maria Hong</v>
      </c>
      <c r="B53" s="10">
        <v>249686</v>
      </c>
    </row>
    <row r="54" spans="1:2" x14ac:dyDescent="0.25">
      <c r="A54" s="10" t="str">
        <v>Sophie Ali</v>
      </c>
      <c r="B54" s="10">
        <v>50475</v>
      </c>
    </row>
    <row r="55" spans="1:2" x14ac:dyDescent="0.25">
      <c r="A55" s="10" t="str">
        <v>Emma Hill</v>
      </c>
      <c r="B55" s="10">
        <v>41673</v>
      </c>
    </row>
    <row r="56" spans="1:2" x14ac:dyDescent="0.25">
      <c r="A56" s="10" t="str">
        <v>Leilani Yee</v>
      </c>
      <c r="B56" s="10">
        <v>70996</v>
      </c>
    </row>
    <row r="57" spans="1:2" x14ac:dyDescent="0.25">
      <c r="A57" s="10" t="str">
        <v>Charlotte Chu</v>
      </c>
      <c r="B57" s="10">
        <v>97537</v>
      </c>
    </row>
    <row r="58" spans="1:2" x14ac:dyDescent="0.25">
      <c r="A58" s="10" t="str">
        <v>Ayla Ng</v>
      </c>
      <c r="B58" s="10">
        <v>73004</v>
      </c>
    </row>
    <row r="59" spans="1:2" x14ac:dyDescent="0.25">
      <c r="A59" s="10" t="str">
        <v>Aubrey Romero</v>
      </c>
      <c r="B59" s="10">
        <v>160832</v>
      </c>
    </row>
    <row r="60" spans="1:2" x14ac:dyDescent="0.25">
      <c r="A60" s="10" t="str">
        <v>Sarah Ayala</v>
      </c>
      <c r="B60" s="10">
        <v>41429</v>
      </c>
    </row>
    <row r="61" spans="1:2" x14ac:dyDescent="0.25">
      <c r="A61" s="10" t="str">
        <v>Nova Herrera</v>
      </c>
      <c r="B61" s="10">
        <v>65047</v>
      </c>
    </row>
    <row r="62" spans="1:2" x14ac:dyDescent="0.25">
      <c r="A62" s="10" t="str">
        <v>Anna Zhu</v>
      </c>
      <c r="B62" s="10">
        <v>82017</v>
      </c>
    </row>
    <row r="63" spans="1:2" x14ac:dyDescent="0.25">
      <c r="A63" s="10" t="str">
        <v>Ella Hunter</v>
      </c>
      <c r="B63" s="10">
        <v>53799</v>
      </c>
    </row>
    <row r="64" spans="1:2" x14ac:dyDescent="0.25">
      <c r="A64" s="10" t="str">
        <v>Vivian Barnes</v>
      </c>
      <c r="B64" s="10">
        <v>180687</v>
      </c>
    </row>
    <row r="65" spans="1:2" x14ac:dyDescent="0.25">
      <c r="A65" s="10" t="str">
        <v>Melody Cooper</v>
      </c>
      <c r="B65" s="10">
        <v>89695</v>
      </c>
    </row>
    <row r="66" spans="1:2" x14ac:dyDescent="0.25">
      <c r="A66" s="10" t="str">
        <v>Emilia Rivera</v>
      </c>
      <c r="B66" s="10">
        <v>96023</v>
      </c>
    </row>
    <row r="67" spans="1:2" x14ac:dyDescent="0.25">
      <c r="A67" s="10" t="str">
        <v>Eva Figueroa</v>
      </c>
      <c r="B67" s="10">
        <v>61216</v>
      </c>
    </row>
    <row r="68" spans="1:2" x14ac:dyDescent="0.25">
      <c r="A68" s="10" t="str">
        <v>Cora Jiang</v>
      </c>
      <c r="B68" s="10">
        <v>182202</v>
      </c>
    </row>
    <row r="69" spans="1:2" x14ac:dyDescent="0.25">
      <c r="A69" s="10" t="str">
        <v>Eleanor Chan</v>
      </c>
      <c r="B69" s="10">
        <v>129124</v>
      </c>
    </row>
    <row r="70" spans="1:2" x14ac:dyDescent="0.25">
      <c r="A70" s="10" t="str">
        <v>Aria Xi</v>
      </c>
      <c r="B70" s="10">
        <v>165181</v>
      </c>
    </row>
    <row r="71" spans="1:2" x14ac:dyDescent="0.25">
      <c r="A71" s="10" t="str">
        <v>Sarah Daniels</v>
      </c>
      <c r="B71" s="10">
        <v>138521</v>
      </c>
    </row>
    <row r="72" spans="1:2" x14ac:dyDescent="0.25">
      <c r="A72" s="10" t="str">
        <v>Aria Castro</v>
      </c>
      <c r="B72" s="10">
        <v>113873</v>
      </c>
    </row>
    <row r="73" spans="1:2" x14ac:dyDescent="0.25">
      <c r="A73" s="10" t="str">
        <v>Zoe Rodriguez</v>
      </c>
      <c r="B73" s="10">
        <v>153938</v>
      </c>
    </row>
    <row r="74" spans="1:2" x14ac:dyDescent="0.25">
      <c r="A74" s="10" t="str">
        <v>Eva Jenkins</v>
      </c>
      <c r="B74" s="10">
        <v>142318</v>
      </c>
    </row>
    <row r="75" spans="1:2" x14ac:dyDescent="0.25">
      <c r="A75" s="10" t="str">
        <v>Jade Li</v>
      </c>
      <c r="B75" s="10">
        <v>183156</v>
      </c>
    </row>
    <row r="76" spans="1:2" x14ac:dyDescent="0.25">
      <c r="A76" s="10" t="str">
        <v>Everleigh Jiang</v>
      </c>
      <c r="B76" s="10">
        <v>173071</v>
      </c>
    </row>
    <row r="77" spans="1:2" x14ac:dyDescent="0.25">
      <c r="A77" s="10" t="str">
        <v>Audrey Smith</v>
      </c>
      <c r="B77" s="10">
        <v>70189</v>
      </c>
    </row>
    <row r="78" spans="1:2" x14ac:dyDescent="0.25">
      <c r="A78" s="10" t="str">
        <v>Emery Acosta</v>
      </c>
      <c r="B78" s="10">
        <v>181452</v>
      </c>
    </row>
    <row r="79" spans="1:2" x14ac:dyDescent="0.25">
      <c r="A79" s="10" t="str">
        <v>Nora Santiago</v>
      </c>
      <c r="B79" s="10">
        <v>48687</v>
      </c>
    </row>
    <row r="80" spans="1:2" x14ac:dyDescent="0.25">
      <c r="A80" s="10" t="str">
        <v>Caroline Herrera</v>
      </c>
      <c r="B80" s="10">
        <v>121065</v>
      </c>
    </row>
    <row r="81" spans="1:2" x14ac:dyDescent="0.25">
      <c r="A81" s="10" t="str">
        <v>Maria Chin</v>
      </c>
      <c r="B81" s="10">
        <v>50341</v>
      </c>
    </row>
    <row r="82" spans="1:2" x14ac:dyDescent="0.25">
      <c r="A82" s="10" t="str">
        <v>Anna Molina</v>
      </c>
      <c r="B82" s="10">
        <v>70165</v>
      </c>
    </row>
    <row r="83" spans="1:2" x14ac:dyDescent="0.25">
      <c r="A83" s="10" t="str">
        <v>Isla Han</v>
      </c>
      <c r="B83" s="10">
        <v>86089</v>
      </c>
    </row>
    <row r="84" spans="1:2" x14ac:dyDescent="0.25">
      <c r="A84" s="10" t="str">
        <v>Kennedy Zhang</v>
      </c>
      <c r="B84" s="10">
        <v>155320</v>
      </c>
    </row>
    <row r="85" spans="1:2" x14ac:dyDescent="0.25">
      <c r="A85" s="10" t="str">
        <v>Julia Pham</v>
      </c>
      <c r="B85" s="10">
        <v>83756</v>
      </c>
    </row>
    <row r="86" spans="1:2" x14ac:dyDescent="0.25">
      <c r="A86" s="10" t="str">
        <v>Hailey Shin</v>
      </c>
      <c r="B86" s="10">
        <v>176324</v>
      </c>
    </row>
    <row r="87" spans="1:2" x14ac:dyDescent="0.25">
      <c r="A87" s="10" t="str">
        <v>Maria He</v>
      </c>
      <c r="B87" s="10">
        <v>82162</v>
      </c>
    </row>
    <row r="88" spans="1:2" x14ac:dyDescent="0.25">
      <c r="A88" s="10" t="str">
        <v>Jade Yi</v>
      </c>
      <c r="B88" s="10">
        <v>63880</v>
      </c>
    </row>
    <row r="89" spans="1:2" x14ac:dyDescent="0.25">
      <c r="A89" s="10" t="str">
        <v>Quinn Xiong</v>
      </c>
      <c r="B89" s="10">
        <v>73248</v>
      </c>
    </row>
    <row r="90" spans="1:2" x14ac:dyDescent="0.25">
      <c r="A90" s="10" t="str">
        <v>Eleanor Li</v>
      </c>
      <c r="B90" s="10">
        <v>125807</v>
      </c>
    </row>
    <row r="91" spans="1:2" x14ac:dyDescent="0.25">
      <c r="A91" s="10" t="str">
        <v>Ellie Chung</v>
      </c>
      <c r="B91" s="10">
        <v>157969</v>
      </c>
    </row>
    <row r="92" spans="1:2" x14ac:dyDescent="0.25">
      <c r="A92" s="10" t="str">
        <v>Ayla Brown</v>
      </c>
      <c r="B92" s="10">
        <v>128303</v>
      </c>
    </row>
    <row r="93" spans="1:2" x14ac:dyDescent="0.25">
      <c r="A93" s="10" t="str">
        <v>Emery Mitchell</v>
      </c>
      <c r="B93" s="10">
        <v>231567</v>
      </c>
    </row>
    <row r="94" spans="1:2" x14ac:dyDescent="0.25">
      <c r="A94" s="10" t="str">
        <v>Sofia Dinh</v>
      </c>
      <c r="B94" s="10">
        <v>80701</v>
      </c>
    </row>
    <row r="95" spans="1:2" x14ac:dyDescent="0.25">
      <c r="A95" s="10" t="str">
        <v>Piper Patterson</v>
      </c>
      <c r="B95" s="10">
        <v>88045</v>
      </c>
    </row>
    <row r="96" spans="1:2" x14ac:dyDescent="0.25">
      <c r="A96" s="10" t="str">
        <v>Cora Evans</v>
      </c>
      <c r="B96" s="10">
        <v>86478</v>
      </c>
    </row>
    <row r="97" spans="1:2" x14ac:dyDescent="0.25">
      <c r="A97" s="10" t="str">
        <v>Melody Ho</v>
      </c>
      <c r="B97" s="10">
        <v>64494</v>
      </c>
    </row>
    <row r="98" spans="1:2" x14ac:dyDescent="0.25">
      <c r="A98" s="10" t="str">
        <v>Ruby Medina</v>
      </c>
      <c r="B98" s="10">
        <v>155351</v>
      </c>
    </row>
    <row r="99" spans="1:2" x14ac:dyDescent="0.25">
      <c r="A99" s="10" t="str">
        <v>Kennedy Do</v>
      </c>
      <c r="B99" s="10">
        <v>67398</v>
      </c>
    </row>
    <row r="100" spans="1:2" x14ac:dyDescent="0.25">
      <c r="A100" s="10" t="str">
        <v>Jade Acosta</v>
      </c>
      <c r="B100" s="10">
        <v>68488</v>
      </c>
    </row>
    <row r="101" spans="1:2" x14ac:dyDescent="0.25">
      <c r="A101" s="10" t="str">
        <v>Mila Vasquez</v>
      </c>
      <c r="B101" s="10">
        <v>92932</v>
      </c>
    </row>
    <row r="102" spans="1:2" x14ac:dyDescent="0.25">
      <c r="A102" s="10" t="str">
        <v>Allison Medina</v>
      </c>
      <c r="B102" s="10">
        <v>111038</v>
      </c>
    </row>
    <row r="103" spans="1:2" x14ac:dyDescent="0.25">
      <c r="A103" s="10" t="str">
        <v>Maria Wilson</v>
      </c>
      <c r="B103" s="10">
        <v>200246</v>
      </c>
    </row>
    <row r="104" spans="1:2" x14ac:dyDescent="0.25">
      <c r="A104" s="10" t="str">
        <v>Everly Coleman</v>
      </c>
      <c r="B104" s="10">
        <v>194871</v>
      </c>
    </row>
    <row r="105" spans="1:2" x14ac:dyDescent="0.25">
      <c r="A105" s="10" t="str">
        <v>Anna Gutierrez</v>
      </c>
      <c r="B105" s="10">
        <v>150699</v>
      </c>
    </row>
    <row r="106" spans="1:2" x14ac:dyDescent="0.25">
      <c r="A106" s="10" t="str">
        <v>Raelynn Gupta</v>
      </c>
      <c r="B106" s="10">
        <v>125730</v>
      </c>
    </row>
    <row r="107" spans="1:2" x14ac:dyDescent="0.25">
      <c r="A107" s="10" t="str">
        <v>Genesis Xiong</v>
      </c>
      <c r="B107" s="10">
        <v>64170</v>
      </c>
    </row>
    <row r="108" spans="1:2" x14ac:dyDescent="0.25">
      <c r="A108" s="10" t="str">
        <v>Emily Contreras</v>
      </c>
      <c r="B108" s="10">
        <v>59591</v>
      </c>
    </row>
    <row r="109" spans="1:2" x14ac:dyDescent="0.25">
      <c r="A109" s="10" t="str">
        <v>Hailey Lai</v>
      </c>
      <c r="B109" s="10">
        <v>187048</v>
      </c>
    </row>
    <row r="110" spans="1:2" x14ac:dyDescent="0.25">
      <c r="A110" s="10" t="str">
        <v>Vivian Guzman</v>
      </c>
      <c r="B110" s="10">
        <v>58605</v>
      </c>
    </row>
    <row r="111" spans="1:2" x14ac:dyDescent="0.25">
      <c r="A111" s="10" t="str">
        <v>Hadley Contreras</v>
      </c>
      <c r="B111" s="10">
        <v>178502</v>
      </c>
    </row>
    <row r="112" spans="1:2" x14ac:dyDescent="0.25">
      <c r="A112" s="10" t="str">
        <v>Mia Wu</v>
      </c>
      <c r="B112" s="10">
        <v>99169</v>
      </c>
    </row>
    <row r="113" spans="1:2" x14ac:dyDescent="0.25">
      <c r="A113" s="10" t="str">
        <v>Julia Luong</v>
      </c>
      <c r="B113" s="10">
        <v>142628</v>
      </c>
    </row>
    <row r="114" spans="1:2" x14ac:dyDescent="0.25">
      <c r="A114" s="10" t="str">
        <v>Addison Roberts</v>
      </c>
      <c r="B114" s="10">
        <v>60985</v>
      </c>
    </row>
    <row r="115" spans="1:2" x14ac:dyDescent="0.25">
      <c r="A115" s="10" t="str">
        <v>Camila Li</v>
      </c>
      <c r="B115" s="10">
        <v>126911</v>
      </c>
    </row>
    <row r="116" spans="1:2" x14ac:dyDescent="0.25">
      <c r="A116" s="10" t="str">
        <v>Genesis Hu</v>
      </c>
      <c r="B116" s="10">
        <v>86510</v>
      </c>
    </row>
    <row r="117" spans="1:2" x14ac:dyDescent="0.25">
      <c r="A117" s="10" t="str">
        <v>Paisley Hunter</v>
      </c>
      <c r="B117" s="10">
        <v>98110</v>
      </c>
    </row>
    <row r="118" spans="1:2" x14ac:dyDescent="0.25">
      <c r="A118" s="10" t="str">
        <v>Everleigh White</v>
      </c>
      <c r="B118" s="10">
        <v>86831</v>
      </c>
    </row>
    <row r="119" spans="1:2" x14ac:dyDescent="0.25">
      <c r="A119" s="10" t="str">
        <v>Penelope Choi</v>
      </c>
      <c r="B119" s="10">
        <v>72826</v>
      </c>
    </row>
    <row r="120" spans="1:2" x14ac:dyDescent="0.25">
      <c r="A120" s="10" t="str">
        <v>Piper Sun</v>
      </c>
      <c r="B120" s="10">
        <v>171217</v>
      </c>
    </row>
    <row r="121" spans="1:2" x14ac:dyDescent="0.25">
      <c r="A121" s="10" t="str">
        <v>Lucy Johnson</v>
      </c>
      <c r="B121" s="10">
        <v>103058</v>
      </c>
    </row>
    <row r="122" spans="1:2" x14ac:dyDescent="0.25">
      <c r="A122" s="10" t="str">
        <v>Hadley Guerrero</v>
      </c>
      <c r="B122" s="10">
        <v>125086</v>
      </c>
    </row>
    <row r="123" spans="1:2" x14ac:dyDescent="0.25">
      <c r="A123" s="10" t="str">
        <v>Ivy Daniels</v>
      </c>
      <c r="B123" s="10">
        <v>131841</v>
      </c>
    </row>
    <row r="124" spans="1:2" x14ac:dyDescent="0.25">
      <c r="A124" s="10" t="str">
        <v>Caroline Phan</v>
      </c>
      <c r="B124" s="10">
        <v>155004</v>
      </c>
    </row>
    <row r="125" spans="1:2" x14ac:dyDescent="0.25">
      <c r="A125" s="10" t="str">
        <v>Madeline Coleman</v>
      </c>
      <c r="B125" s="10">
        <v>150758</v>
      </c>
    </row>
    <row r="126" spans="1:2" x14ac:dyDescent="0.25">
      <c r="A126" s="10" t="str">
        <v>Alice Young</v>
      </c>
      <c r="B126" s="10">
        <v>91621</v>
      </c>
    </row>
    <row r="127" spans="1:2" x14ac:dyDescent="0.25">
      <c r="A127" s="10" t="str">
        <v>Caroline Alexander</v>
      </c>
      <c r="B127" s="10">
        <v>47071</v>
      </c>
    </row>
    <row r="128" spans="1:2" x14ac:dyDescent="0.25">
      <c r="A128" s="10" t="str">
        <v>Serenity Bailey</v>
      </c>
      <c r="B128" s="10">
        <v>81218</v>
      </c>
    </row>
    <row r="129" spans="1:2" x14ac:dyDescent="0.25">
      <c r="A129" s="10" t="str">
        <v>Elena Tan</v>
      </c>
      <c r="B129" s="10">
        <v>181801</v>
      </c>
    </row>
    <row r="130" spans="1:2" x14ac:dyDescent="0.25">
      <c r="A130" s="10" t="str">
        <v>Alice Xiong</v>
      </c>
      <c r="B130" s="10">
        <v>221465</v>
      </c>
    </row>
    <row r="131" spans="1:2" x14ac:dyDescent="0.25">
      <c r="A131" s="10" t="str">
        <v>Isla Yoon</v>
      </c>
      <c r="B131" s="10">
        <v>79388</v>
      </c>
    </row>
    <row r="132" spans="1:2" x14ac:dyDescent="0.25">
      <c r="A132" s="10" t="str">
        <v>Madison Kumar</v>
      </c>
      <c r="B132" s="10">
        <v>188727</v>
      </c>
    </row>
    <row r="133" spans="1:2" x14ac:dyDescent="0.25">
      <c r="A133" s="10" t="str">
        <v>Maya Ngo</v>
      </c>
      <c r="B133" s="10">
        <v>108686</v>
      </c>
    </row>
    <row r="134" spans="1:2" x14ac:dyDescent="0.25">
      <c r="A134" s="10" t="str">
        <v>Alice Soto</v>
      </c>
      <c r="B134" s="10">
        <v>50857</v>
      </c>
    </row>
    <row r="135" spans="1:2" x14ac:dyDescent="0.25">
      <c r="A135" s="10" t="str">
        <v>Olivia Harris</v>
      </c>
      <c r="B135" s="10">
        <v>181216</v>
      </c>
    </row>
    <row r="136" spans="1:2" x14ac:dyDescent="0.25">
      <c r="A136" s="10" t="str">
        <v>Genesis Banks</v>
      </c>
      <c r="B136" s="10">
        <v>46081</v>
      </c>
    </row>
    <row r="137" spans="1:2" x14ac:dyDescent="0.25">
      <c r="A137" s="10" t="str">
        <v>Victoria Johnson</v>
      </c>
      <c r="B137" s="10">
        <v>159885</v>
      </c>
    </row>
    <row r="138" spans="1:2" x14ac:dyDescent="0.25">
      <c r="A138" s="10" t="str">
        <v>Eloise Griffin</v>
      </c>
      <c r="B138" s="10">
        <v>153271</v>
      </c>
    </row>
    <row r="139" spans="1:2" x14ac:dyDescent="0.25">
      <c r="A139" s="10" t="str">
        <v>Jade Hunter</v>
      </c>
      <c r="B139" s="10">
        <v>96636</v>
      </c>
    </row>
    <row r="140" spans="1:2" x14ac:dyDescent="0.25">
      <c r="A140" s="10" t="str">
        <v>Emery Chang</v>
      </c>
      <c r="B140" s="10">
        <v>55563</v>
      </c>
    </row>
    <row r="141" spans="1:2" x14ac:dyDescent="0.25">
      <c r="A141" s="10" t="str">
        <v>Savannah He</v>
      </c>
      <c r="B141" s="10">
        <v>159724</v>
      </c>
    </row>
    <row r="142" spans="1:2" x14ac:dyDescent="0.25">
      <c r="A142" s="10" t="str">
        <v>Samantha Woods</v>
      </c>
      <c r="B142" s="10">
        <v>54829</v>
      </c>
    </row>
    <row r="143" spans="1:2" x14ac:dyDescent="0.25">
      <c r="A143" s="10" t="str">
        <v>Amelia Choi</v>
      </c>
      <c r="B143" s="10">
        <v>117278</v>
      </c>
    </row>
    <row r="144" spans="1:2" x14ac:dyDescent="0.25">
      <c r="A144" s="10" t="str">
        <v>Luna Taylor</v>
      </c>
      <c r="B144" s="10">
        <v>87806</v>
      </c>
    </row>
    <row r="145" spans="1:2" x14ac:dyDescent="0.25">
      <c r="A145" s="10" t="str">
        <v>Natalie Hwang</v>
      </c>
      <c r="B145" s="10">
        <v>89523</v>
      </c>
    </row>
    <row r="146" spans="1:2" x14ac:dyDescent="0.25">
      <c r="A146" s="10" t="str">
        <v>Adeline Yang</v>
      </c>
      <c r="B146" s="10">
        <v>86173</v>
      </c>
    </row>
    <row r="147" spans="1:2" x14ac:dyDescent="0.25">
      <c r="A147" s="10" t="str">
        <v>Allison Roberts</v>
      </c>
      <c r="B147" s="10">
        <v>222224</v>
      </c>
    </row>
    <row r="148" spans="1:2" x14ac:dyDescent="0.25">
      <c r="A148" s="10" t="str">
        <v>Eliana Grant</v>
      </c>
      <c r="B148" s="10">
        <v>109456</v>
      </c>
    </row>
    <row r="149" spans="1:2" x14ac:dyDescent="0.25">
      <c r="A149" s="10" t="str">
        <v>Mila Soto</v>
      </c>
      <c r="B149" s="10">
        <v>170221</v>
      </c>
    </row>
    <row r="150" spans="1:2" x14ac:dyDescent="0.25">
      <c r="A150" s="10" t="str">
        <v>Gabriella Johnson</v>
      </c>
      <c r="B150" s="10">
        <v>97433</v>
      </c>
    </row>
    <row r="151" spans="1:2" x14ac:dyDescent="0.25">
      <c r="A151" s="10" t="str">
        <v>Leilani Baker</v>
      </c>
      <c r="B151" s="10">
        <v>76027</v>
      </c>
    </row>
    <row r="152" spans="1:2" x14ac:dyDescent="0.25">
      <c r="A152" s="10" t="str">
        <v>Harper Chin</v>
      </c>
      <c r="B152" s="10">
        <v>92209</v>
      </c>
    </row>
    <row r="153" spans="1:2" x14ac:dyDescent="0.25">
      <c r="A153" s="10" t="str">
        <v>Madelyn Mehta</v>
      </c>
      <c r="B153" s="10">
        <v>55369</v>
      </c>
    </row>
    <row r="154" spans="1:2" x14ac:dyDescent="0.25">
      <c r="A154" s="10" t="str">
        <v>Athena Vasquez</v>
      </c>
      <c r="B154" s="10">
        <v>69578</v>
      </c>
    </row>
    <row r="155" spans="1:2" x14ac:dyDescent="0.25">
      <c r="A155" s="10" t="str">
        <v>Everleigh Nunez</v>
      </c>
      <c r="B155" s="10">
        <v>65507</v>
      </c>
    </row>
    <row r="156" spans="1:2" x14ac:dyDescent="0.25">
      <c r="A156" s="10" t="str">
        <v>Aubrey Yoon</v>
      </c>
      <c r="B156" s="10">
        <v>78388</v>
      </c>
    </row>
    <row r="157" spans="1:2" x14ac:dyDescent="0.25">
      <c r="A157" s="10" t="str">
        <v>Ella Nguyen</v>
      </c>
      <c r="B157" s="10">
        <v>90258</v>
      </c>
    </row>
    <row r="158" spans="1:2" x14ac:dyDescent="0.25">
      <c r="A158" s="10" t="str">
        <v>Athena Jordan</v>
      </c>
      <c r="B158" s="10">
        <v>72486</v>
      </c>
    </row>
    <row r="159" spans="1:2" x14ac:dyDescent="0.25">
      <c r="A159" s="10" t="str">
        <v>Zoe Sanchez</v>
      </c>
      <c r="B159" s="10">
        <v>90212</v>
      </c>
    </row>
    <row r="160" spans="1:2" x14ac:dyDescent="0.25">
      <c r="A160" s="10" t="str">
        <v>Liliana Soto</v>
      </c>
      <c r="B160" s="10">
        <v>43001</v>
      </c>
    </row>
    <row r="161" spans="1:2" x14ac:dyDescent="0.25">
      <c r="A161" s="10" t="str">
        <v>Julia Morris</v>
      </c>
      <c r="B161" s="10">
        <v>150855</v>
      </c>
    </row>
    <row r="162" spans="1:2" x14ac:dyDescent="0.25">
      <c r="A162" s="10" t="str">
        <v>Ava Ortiz</v>
      </c>
      <c r="B162" s="10">
        <v>65702</v>
      </c>
    </row>
    <row r="163" spans="1:2" x14ac:dyDescent="0.25">
      <c r="A163" s="10" t="str">
        <v>Nova Hill</v>
      </c>
      <c r="B163" s="10">
        <v>90040</v>
      </c>
    </row>
    <row r="164" spans="1:2" x14ac:dyDescent="0.25">
      <c r="A164" s="10" t="str">
        <v>Naomi Zhao</v>
      </c>
      <c r="B164" s="10">
        <v>201396</v>
      </c>
    </row>
    <row r="165" spans="1:2" x14ac:dyDescent="0.25">
      <c r="A165" s="10" t="str">
        <v>Rylee Bui</v>
      </c>
      <c r="B165" s="10">
        <v>54733</v>
      </c>
    </row>
    <row r="166" spans="1:2" x14ac:dyDescent="0.25">
      <c r="A166" s="10" t="str">
        <v>Brooklyn Collins</v>
      </c>
      <c r="B166" s="10">
        <v>139208</v>
      </c>
    </row>
    <row r="167" spans="1:2" x14ac:dyDescent="0.25">
      <c r="A167" s="10" t="str">
        <v>Samantha Aguilar</v>
      </c>
      <c r="B167" s="10">
        <v>102636</v>
      </c>
    </row>
    <row r="168" spans="1:2" x14ac:dyDescent="0.25">
      <c r="A168" s="10" t="str">
        <v>Genesis Hunter</v>
      </c>
      <c r="B168" s="10">
        <v>102847</v>
      </c>
    </row>
    <row r="169" spans="1:2" x14ac:dyDescent="0.25">
      <c r="A169" s="10" t="str">
        <v>Ella Huang</v>
      </c>
      <c r="B169" s="10">
        <v>211637</v>
      </c>
    </row>
    <row r="170" spans="1:2" x14ac:dyDescent="0.25">
      <c r="A170" s="10" t="str">
        <v>Lyla Alvarez</v>
      </c>
      <c r="B170" s="10">
        <v>73955</v>
      </c>
    </row>
    <row r="171" spans="1:2" x14ac:dyDescent="0.25">
      <c r="A171" s="10" t="str">
        <v>Brooklyn Salazar</v>
      </c>
      <c r="B171" s="10">
        <v>82462</v>
      </c>
    </row>
    <row r="172" spans="1:2" x14ac:dyDescent="0.25">
      <c r="A172" s="10" t="str">
        <v>Scarlett Jenkins</v>
      </c>
      <c r="B172" s="10">
        <v>198473</v>
      </c>
    </row>
    <row r="173" spans="1:2" x14ac:dyDescent="0.25">
      <c r="A173" s="10" t="str">
        <v>Melody Chin</v>
      </c>
      <c r="B173" s="10">
        <v>153492</v>
      </c>
    </row>
    <row r="174" spans="1:2" x14ac:dyDescent="0.25">
      <c r="A174" s="10" t="str">
        <v>Hailey Xi</v>
      </c>
      <c r="B174" s="10">
        <v>111006</v>
      </c>
    </row>
    <row r="175" spans="1:2" x14ac:dyDescent="0.25">
      <c r="A175" s="10" t="str">
        <v>Audrey Hwang</v>
      </c>
      <c r="B175" s="10">
        <v>89841</v>
      </c>
    </row>
    <row r="176" spans="1:2" x14ac:dyDescent="0.25">
      <c r="A176" s="10" t="str">
        <v>Ella Jenkins</v>
      </c>
      <c r="B176" s="10">
        <v>61026</v>
      </c>
    </row>
    <row r="177" spans="1:2" x14ac:dyDescent="0.25">
      <c r="A177" s="10" t="str">
        <v>Peyton Owens</v>
      </c>
      <c r="B177" s="10">
        <v>96693</v>
      </c>
    </row>
    <row r="178" spans="1:2" x14ac:dyDescent="0.25">
      <c r="A178" s="10" t="str">
        <v>Alice Lopez</v>
      </c>
      <c r="B178" s="10">
        <v>82907</v>
      </c>
    </row>
    <row r="179" spans="1:2" x14ac:dyDescent="0.25">
      <c r="A179" s="10" t="str">
        <v>Naomi Xi</v>
      </c>
      <c r="B179" s="10">
        <v>179494</v>
      </c>
    </row>
    <row r="180" spans="1:2" x14ac:dyDescent="0.25">
      <c r="A180" s="10" t="str">
        <v>Skylar Ayala</v>
      </c>
      <c r="B180" s="10">
        <v>144986</v>
      </c>
    </row>
    <row r="181" spans="1:2" x14ac:dyDescent="0.25">
      <c r="A181" s="10" t="str">
        <v>Lydia Huynh</v>
      </c>
      <c r="B181" s="10">
        <v>60113</v>
      </c>
    </row>
    <row r="182" spans="1:2" x14ac:dyDescent="0.25">
      <c r="A182" s="10" t="str">
        <v>Hazel Cortez</v>
      </c>
      <c r="B182" s="10">
        <v>50548</v>
      </c>
    </row>
    <row r="183" spans="1:2" x14ac:dyDescent="0.25">
      <c r="A183" s="10" t="str">
        <v>Layla Salazar</v>
      </c>
      <c r="B183" s="10">
        <v>90901</v>
      </c>
    </row>
    <row r="184" spans="1:2" x14ac:dyDescent="0.25">
      <c r="A184" s="10" t="str">
        <v>Willow Chen</v>
      </c>
      <c r="B184" s="10">
        <v>102033</v>
      </c>
    </row>
    <row r="185" spans="1:2" x14ac:dyDescent="0.25">
      <c r="A185" s="10" t="str">
        <v>Penelope Griffin</v>
      </c>
      <c r="B185" s="10">
        <v>151783</v>
      </c>
    </row>
    <row r="186" spans="1:2" x14ac:dyDescent="0.25">
      <c r="A186" s="10" t="str">
        <v>Chloe Salazar</v>
      </c>
      <c r="B186" s="10">
        <v>152353</v>
      </c>
    </row>
    <row r="187" spans="1:2" x14ac:dyDescent="0.25">
      <c r="A187" s="10" t="str">
        <v>Layla Scott</v>
      </c>
      <c r="B187" s="10">
        <v>124774</v>
      </c>
    </row>
    <row r="188" spans="1:2" x14ac:dyDescent="0.25">
      <c r="A188" s="10" t="str">
        <v>Hailey Dang</v>
      </c>
      <c r="B188" s="10">
        <v>108780</v>
      </c>
    </row>
    <row r="189" spans="1:2" x14ac:dyDescent="0.25">
      <c r="A189" s="10" t="str">
        <v>Amelia Bui</v>
      </c>
      <c r="B189" s="10">
        <v>151853</v>
      </c>
    </row>
    <row r="190" spans="1:2" x14ac:dyDescent="0.25">
      <c r="A190" s="10" t="str">
        <v>Elena Her</v>
      </c>
      <c r="B190" s="10">
        <v>64669</v>
      </c>
    </row>
    <row r="191" spans="1:2" x14ac:dyDescent="0.25">
      <c r="A191" s="10" t="str">
        <v>Savannah Park</v>
      </c>
      <c r="B191" s="10">
        <v>53301</v>
      </c>
    </row>
    <row r="192" spans="1:2" x14ac:dyDescent="0.25">
      <c r="A192" s="10" t="str">
        <v>Sofia Vu</v>
      </c>
      <c r="B192" s="10">
        <v>140042</v>
      </c>
    </row>
    <row r="193" spans="1:2" x14ac:dyDescent="0.25">
      <c r="A193" s="10" t="str">
        <v>Lily Pena</v>
      </c>
      <c r="B193" s="10">
        <v>102839</v>
      </c>
    </row>
    <row r="194" spans="1:2" x14ac:dyDescent="0.25">
      <c r="A194" s="10" t="str">
        <v>Lucy Figueroa</v>
      </c>
      <c r="B194" s="10">
        <v>149761</v>
      </c>
    </row>
    <row r="195" spans="1:2" x14ac:dyDescent="0.25">
      <c r="A195" s="10" t="str">
        <v>Allison Espinoza</v>
      </c>
      <c r="B195" s="10">
        <v>66958</v>
      </c>
    </row>
    <row r="196" spans="1:2" x14ac:dyDescent="0.25">
      <c r="A196" s="10" t="str">
        <v>Naomi Chu</v>
      </c>
      <c r="B196" s="10">
        <v>158897</v>
      </c>
    </row>
    <row r="197" spans="1:2" x14ac:dyDescent="0.25">
      <c r="A197" s="10" t="str">
        <v>Eloise Pham</v>
      </c>
      <c r="B197" s="10">
        <v>123640</v>
      </c>
    </row>
    <row r="198" spans="1:2" x14ac:dyDescent="0.25">
      <c r="A198" s="10" t="str">
        <v>Brooklyn Daniels</v>
      </c>
      <c r="B198" s="10">
        <v>57032</v>
      </c>
    </row>
    <row r="199" spans="1:2" x14ac:dyDescent="0.25">
      <c r="A199" s="10" t="str">
        <v>Paisley Gomez</v>
      </c>
      <c r="B199" s="10">
        <v>98150</v>
      </c>
    </row>
    <row r="200" spans="1:2" x14ac:dyDescent="0.25">
      <c r="A200" s="10" t="str">
        <v>Everleigh Simmons</v>
      </c>
      <c r="B200" s="10">
        <v>48266</v>
      </c>
    </row>
    <row r="201" spans="1:2" x14ac:dyDescent="0.25">
      <c r="A201" s="10" t="str">
        <v>Charlotte Vo</v>
      </c>
      <c r="B201" s="10">
        <v>74854</v>
      </c>
    </row>
    <row r="202" spans="1:2" x14ac:dyDescent="0.25">
      <c r="A202" s="10" t="str">
        <v>Alice Thompson</v>
      </c>
      <c r="B202" s="10">
        <v>217783</v>
      </c>
    </row>
    <row r="203" spans="1:2" x14ac:dyDescent="0.25">
      <c r="A203" s="10" t="str">
        <v>Peyton Garza</v>
      </c>
      <c r="B203" s="10">
        <v>44735</v>
      </c>
    </row>
    <row r="204" spans="1:2" x14ac:dyDescent="0.25">
      <c r="A204" s="10" t="str">
        <v>Nora Nelson</v>
      </c>
      <c r="B204" s="10">
        <v>50685</v>
      </c>
    </row>
    <row r="205" spans="1:2" x14ac:dyDescent="0.25">
      <c r="A205" s="10" t="str">
        <v>Athena Vu</v>
      </c>
      <c r="B205" s="10">
        <v>193044</v>
      </c>
    </row>
    <row r="206" spans="1:2" x14ac:dyDescent="0.25">
      <c r="A206" s="10" t="str">
        <v>Ruby Washington</v>
      </c>
      <c r="B206" s="10">
        <v>56686</v>
      </c>
    </row>
    <row r="207" spans="1:2" x14ac:dyDescent="0.25">
      <c r="A207" s="10" t="str">
        <v>Kinsley Henry</v>
      </c>
      <c r="B207" s="10">
        <v>150577</v>
      </c>
    </row>
    <row r="208" spans="1:2" x14ac:dyDescent="0.25">
      <c r="A208" s="10" t="str">
        <v>Zoe Do</v>
      </c>
      <c r="B208" s="10">
        <v>51877</v>
      </c>
    </row>
    <row r="209" spans="1:2" x14ac:dyDescent="0.25">
      <c r="A209" s="10" t="str">
        <v>Anna Han</v>
      </c>
      <c r="B209" s="10">
        <v>96548</v>
      </c>
    </row>
    <row r="210" spans="1:2" x14ac:dyDescent="0.25">
      <c r="A210" s="10" t="str">
        <v>Leilani Sharma</v>
      </c>
      <c r="B210" s="10">
        <v>92940</v>
      </c>
    </row>
    <row r="211" spans="1:2" x14ac:dyDescent="0.25">
      <c r="A211" s="10" t="str">
        <v>Nova Williams</v>
      </c>
      <c r="B211" s="10">
        <v>110302</v>
      </c>
    </row>
    <row r="212" spans="1:2" x14ac:dyDescent="0.25">
      <c r="A212" s="10" t="str">
        <v>Scarlett Hill</v>
      </c>
      <c r="B212" s="10">
        <v>187205</v>
      </c>
    </row>
    <row r="213" spans="1:2" x14ac:dyDescent="0.25">
      <c r="A213" s="10" t="str">
        <v>Paisley Trinh</v>
      </c>
      <c r="B213" s="10">
        <v>76202</v>
      </c>
    </row>
    <row r="214" spans="1:2" x14ac:dyDescent="0.25">
      <c r="A214" s="10" t="str">
        <v>Harper Phan</v>
      </c>
      <c r="B214" s="10">
        <v>71454</v>
      </c>
    </row>
    <row r="215" spans="1:2" x14ac:dyDescent="0.25">
      <c r="A215" s="10" t="str">
        <v>Hailey Foster</v>
      </c>
      <c r="B215" s="10">
        <v>95562</v>
      </c>
    </row>
    <row r="216" spans="1:2" x14ac:dyDescent="0.25">
      <c r="A216" s="10" t="str">
        <v>Madeline Garcia</v>
      </c>
      <c r="B216" s="10">
        <v>74891</v>
      </c>
    </row>
    <row r="217" spans="1:2" x14ac:dyDescent="0.25">
      <c r="A217" s="10" t="str">
        <v>Eliana Turner</v>
      </c>
      <c r="B217" s="10">
        <v>67837</v>
      </c>
    </row>
    <row r="218" spans="1:2" x14ac:dyDescent="0.25">
      <c r="A218" s="10" t="str">
        <v>Penelope Gonzalez</v>
      </c>
      <c r="B218" s="10">
        <v>93103</v>
      </c>
    </row>
    <row r="219" spans="1:2" x14ac:dyDescent="0.25">
      <c r="A219" s="10" t="str">
        <v>Mila Allen</v>
      </c>
      <c r="B219" s="10">
        <v>76272</v>
      </c>
    </row>
    <row r="220" spans="1:2" x14ac:dyDescent="0.25">
      <c r="A220" s="10" t="str">
        <v>Emilia Chu</v>
      </c>
      <c r="B220" s="10">
        <v>55760</v>
      </c>
    </row>
    <row r="221" spans="1:2" x14ac:dyDescent="0.25">
      <c r="A221" s="10" t="str">
        <v>Autumn Thao</v>
      </c>
      <c r="B221" s="10">
        <v>72340</v>
      </c>
    </row>
    <row r="222" spans="1:2" x14ac:dyDescent="0.25">
      <c r="A222" s="10" t="str">
        <v>Ayla Daniels</v>
      </c>
      <c r="B222" s="10">
        <v>78153</v>
      </c>
    </row>
    <row r="223" spans="1:2" x14ac:dyDescent="0.25">
      <c r="A223" s="10" t="str">
        <v>Paisley Hall</v>
      </c>
      <c r="B223" s="10">
        <v>153275</v>
      </c>
    </row>
    <row r="224" spans="1:2" x14ac:dyDescent="0.25">
      <c r="A224" s="10" t="str">
        <v>Allison Leung</v>
      </c>
      <c r="B224" s="10">
        <v>97830</v>
      </c>
    </row>
    <row r="225" spans="1:2" x14ac:dyDescent="0.25">
      <c r="A225" s="10" t="str">
        <v>Hannah Mejia</v>
      </c>
      <c r="B225" s="10">
        <v>239394</v>
      </c>
    </row>
    <row r="226" spans="1:2" x14ac:dyDescent="0.25">
      <c r="A226" s="10" t="str">
        <v>Elizabeth Huang</v>
      </c>
      <c r="B226" s="10">
        <v>49738</v>
      </c>
    </row>
    <row r="227" spans="1:2" x14ac:dyDescent="0.25">
      <c r="A227" s="10" t="str">
        <v>Adeline Thao</v>
      </c>
      <c r="B227" s="10">
        <v>183239</v>
      </c>
    </row>
    <row r="228" spans="1:2" x14ac:dyDescent="0.25">
      <c r="A228" s="10" t="str">
        <v>Natalia Vu</v>
      </c>
      <c r="B228" s="10">
        <v>55518</v>
      </c>
    </row>
    <row r="229" spans="1:2" x14ac:dyDescent="0.25">
      <c r="A229" s="10" t="str">
        <v>Julia Mai</v>
      </c>
      <c r="B229" s="10">
        <v>108134</v>
      </c>
    </row>
    <row r="230" spans="1:2" x14ac:dyDescent="0.25">
      <c r="A230" s="10" t="str">
        <v>Camila Evans</v>
      </c>
      <c r="B230" s="10">
        <v>113950</v>
      </c>
    </row>
    <row r="231" spans="1:2" x14ac:dyDescent="0.25">
      <c r="A231" s="10" t="str">
        <v>Everly Lai</v>
      </c>
      <c r="B231" s="10">
        <v>182035</v>
      </c>
    </row>
    <row r="232" spans="1:2" x14ac:dyDescent="0.25">
      <c r="A232" s="10" t="str">
        <v>Lucy Avila</v>
      </c>
      <c r="B232" s="10">
        <v>76912</v>
      </c>
    </row>
    <row r="233" spans="1:2" x14ac:dyDescent="0.25">
      <c r="A233" s="10" t="str">
        <v>Eliana Li</v>
      </c>
      <c r="B233" s="10">
        <v>67987</v>
      </c>
    </row>
    <row r="234" spans="1:2" x14ac:dyDescent="0.25">
      <c r="A234" s="10" t="str">
        <v>Julia Sandoval</v>
      </c>
      <c r="B234" s="10">
        <v>101143</v>
      </c>
    </row>
    <row r="235" spans="1:2" x14ac:dyDescent="0.25">
      <c r="A235" s="10" t="str">
        <v>Kennedy Vargas</v>
      </c>
      <c r="B235" s="10">
        <v>51404</v>
      </c>
    </row>
    <row r="236" spans="1:2" x14ac:dyDescent="0.25">
      <c r="A236" s="10" t="str">
        <v>Hannah White</v>
      </c>
      <c r="B236" s="10">
        <v>150555</v>
      </c>
    </row>
    <row r="237" spans="1:2" x14ac:dyDescent="0.25">
      <c r="A237" s="10" t="str">
        <v>Audrey Lee</v>
      </c>
      <c r="B237" s="10">
        <v>87036</v>
      </c>
    </row>
    <row r="238" spans="1:2" x14ac:dyDescent="0.25">
      <c r="A238" s="10" t="str">
        <v>Lyla Chen</v>
      </c>
      <c r="B238" s="10">
        <v>90870</v>
      </c>
    </row>
    <row r="239" spans="1:2" x14ac:dyDescent="0.25">
      <c r="A239" s="10" t="str">
        <v>Ivy Tang</v>
      </c>
      <c r="B239" s="10">
        <v>65340</v>
      </c>
    </row>
    <row r="240" spans="1:2" x14ac:dyDescent="0.25">
      <c r="A240" s="10" t="str">
        <v>Eva Alvarado</v>
      </c>
      <c r="B240" s="10">
        <v>77461</v>
      </c>
    </row>
    <row r="241" spans="1:2" x14ac:dyDescent="0.25">
      <c r="A241" s="10" t="str">
        <v>Claire Adams</v>
      </c>
      <c r="B241" s="10">
        <v>159567</v>
      </c>
    </row>
    <row r="242" spans="1:2" x14ac:dyDescent="0.25">
      <c r="A242" s="10" t="str">
        <v>Natalia Santos</v>
      </c>
      <c r="B242" s="10">
        <v>249801</v>
      </c>
    </row>
    <row r="243" spans="1:2" x14ac:dyDescent="0.25">
      <c r="A243" s="10" t="str">
        <v>Samantha Chavez</v>
      </c>
      <c r="B243" s="10">
        <v>75769</v>
      </c>
    </row>
    <row r="244" spans="1:2" x14ac:dyDescent="0.25">
      <c r="A244" s="10" t="str">
        <v>Avery Grant</v>
      </c>
      <c r="B244" s="10">
        <v>88777</v>
      </c>
    </row>
    <row r="245" spans="1:2" x14ac:dyDescent="0.25">
      <c r="A245" s="10" t="str">
        <v>Penelope Fong</v>
      </c>
      <c r="B245" s="10">
        <v>186378</v>
      </c>
    </row>
    <row r="246" spans="1:2" x14ac:dyDescent="0.25">
      <c r="A246" s="10" t="str">
        <v>Vivian Thao</v>
      </c>
      <c r="B246" s="10">
        <v>60017</v>
      </c>
    </row>
    <row r="247" spans="1:2" x14ac:dyDescent="0.25">
      <c r="A247" s="10" t="str">
        <v>Eva Estrada</v>
      </c>
      <c r="B247" s="10">
        <v>148991</v>
      </c>
    </row>
    <row r="248" spans="1:2" x14ac:dyDescent="0.25">
      <c r="A248" s="10" t="str">
        <v>Emma Luna</v>
      </c>
      <c r="B248" s="10">
        <v>97398</v>
      </c>
    </row>
    <row r="249" spans="1:2" x14ac:dyDescent="0.25">
      <c r="A249" s="10" t="str">
        <v>Charlotte Wu</v>
      </c>
      <c r="B249" s="10">
        <v>72805</v>
      </c>
    </row>
    <row r="250" spans="1:2" x14ac:dyDescent="0.25">
      <c r="A250" s="10" t="str">
        <v>Vivian Chu</v>
      </c>
      <c r="B250" s="10">
        <v>72131</v>
      </c>
    </row>
    <row r="251" spans="1:2" x14ac:dyDescent="0.25">
      <c r="A251" s="10" t="str">
        <v>Amelia Bell</v>
      </c>
      <c r="B251" s="10">
        <v>89769</v>
      </c>
    </row>
    <row r="252" spans="1:2" x14ac:dyDescent="0.25">
      <c r="A252" s="10" t="str">
        <v>Lyla Stewart</v>
      </c>
      <c r="B252" s="10">
        <v>120321</v>
      </c>
    </row>
    <row r="253" spans="1:2" x14ac:dyDescent="0.25">
      <c r="A253" s="10" t="str">
        <v>Brooklyn Ruiz</v>
      </c>
      <c r="B253" s="10">
        <v>57446</v>
      </c>
    </row>
    <row r="254" spans="1:2" x14ac:dyDescent="0.25">
      <c r="A254" s="10" t="str">
        <v>Skylar Evans</v>
      </c>
      <c r="B254" s="10">
        <v>174099</v>
      </c>
    </row>
    <row r="255" spans="1:2" x14ac:dyDescent="0.25">
      <c r="A255" s="10" t="str">
        <v>Avery Sun</v>
      </c>
      <c r="B255" s="10">
        <v>109422</v>
      </c>
    </row>
    <row r="256" spans="1:2" x14ac:dyDescent="0.25">
      <c r="A256" s="10" t="str">
        <v>Quinn Trinh</v>
      </c>
      <c r="B256" s="10">
        <v>67743</v>
      </c>
    </row>
    <row r="257" spans="1:2" x14ac:dyDescent="0.25">
      <c r="A257" s="10" t="str">
        <v>Caroline Nelson</v>
      </c>
      <c r="B257" s="10">
        <v>71677</v>
      </c>
    </row>
    <row r="258" spans="1:2" x14ac:dyDescent="0.25">
      <c r="A258" s="10" t="str">
        <v>Leah Bryant</v>
      </c>
      <c r="B258" s="10">
        <v>40124</v>
      </c>
    </row>
    <row r="259" spans="1:2" x14ac:dyDescent="0.25">
      <c r="A259" s="10" t="str">
        <v>Lydia Morales</v>
      </c>
      <c r="B259" s="10">
        <v>108221</v>
      </c>
    </row>
    <row r="260" spans="1:2" x14ac:dyDescent="0.25">
      <c r="A260" s="10" t="str">
        <v>Skylar Shah</v>
      </c>
      <c r="B260" s="10">
        <v>72903</v>
      </c>
    </row>
    <row r="261" spans="1:2" x14ac:dyDescent="0.25">
      <c r="A261" s="10" t="str">
        <v>Riley Ramirez</v>
      </c>
      <c r="B261" s="10">
        <v>92994</v>
      </c>
    </row>
    <row r="262" spans="1:2" x14ac:dyDescent="0.25">
      <c r="A262" s="10" t="str">
        <v>Hadley Dang</v>
      </c>
      <c r="B262" s="10">
        <v>243568</v>
      </c>
    </row>
    <row r="263" spans="1:2" x14ac:dyDescent="0.25">
      <c r="A263" s="10" t="str">
        <v>Madison Her</v>
      </c>
      <c r="B263" s="10">
        <v>82806</v>
      </c>
    </row>
    <row r="264" spans="1:2" x14ac:dyDescent="0.25">
      <c r="A264" s="10" t="str">
        <v>Savannah Singh</v>
      </c>
      <c r="B264" s="10">
        <v>164399</v>
      </c>
    </row>
    <row r="265" spans="1:2" x14ac:dyDescent="0.25">
      <c r="A265" s="10" t="str">
        <v>Penelope Rodriguez</v>
      </c>
      <c r="B265" s="10">
        <v>100810</v>
      </c>
    </row>
    <row r="266" spans="1:2" x14ac:dyDescent="0.25">
      <c r="A266" s="10" t="str">
        <v>Chloe Allen</v>
      </c>
      <c r="B266" s="10">
        <v>77903</v>
      </c>
    </row>
    <row r="267" spans="1:2" x14ac:dyDescent="0.25">
      <c r="A267" s="10" t="str">
        <v>Gianna Ha</v>
      </c>
      <c r="B267" s="10">
        <v>115145</v>
      </c>
    </row>
    <row r="268" spans="1:2" x14ac:dyDescent="0.25">
      <c r="A268" s="10" t="str">
        <v>Lillian Gonzales</v>
      </c>
      <c r="B268" s="10">
        <v>62335</v>
      </c>
    </row>
    <row r="269" spans="1:2" x14ac:dyDescent="0.25">
      <c r="A269" s="10" t="str">
        <v>Brooklyn Cho</v>
      </c>
      <c r="B269" s="10">
        <v>92655</v>
      </c>
    </row>
    <row r="270" spans="1:2" x14ac:dyDescent="0.25">
      <c r="A270" s="10" t="str">
        <v>Piper Ramos</v>
      </c>
      <c r="B270" s="10">
        <v>157057</v>
      </c>
    </row>
    <row r="271" spans="1:2" x14ac:dyDescent="0.25">
      <c r="A271" s="10" t="str">
        <v>Eleanor Williams</v>
      </c>
      <c r="B271" s="10">
        <v>64462</v>
      </c>
    </row>
    <row r="272" spans="1:2" x14ac:dyDescent="0.25">
      <c r="A272" s="10" t="str">
        <v>Melody Grant</v>
      </c>
      <c r="B272" s="10">
        <v>79352</v>
      </c>
    </row>
    <row r="273" spans="1:2" x14ac:dyDescent="0.25">
      <c r="A273" s="10" t="str">
        <v>Paisley Sanders</v>
      </c>
      <c r="B273" s="10">
        <v>157812</v>
      </c>
    </row>
    <row r="274" spans="1:2" x14ac:dyDescent="0.25">
      <c r="A274" s="10" t="str">
        <v>Josephine Richardson</v>
      </c>
      <c r="B274" s="10">
        <v>75354</v>
      </c>
    </row>
    <row r="275" spans="1:2" x14ac:dyDescent="0.25">
      <c r="A275" s="10" t="str">
        <v>Olivia Gray</v>
      </c>
      <c r="B275" s="10">
        <v>103423</v>
      </c>
    </row>
    <row r="276" spans="1:2" x14ac:dyDescent="0.25">
      <c r="A276" s="10" t="str">
        <v>Ruby Sun</v>
      </c>
      <c r="B276" s="10">
        <v>83418</v>
      </c>
    </row>
    <row r="277" spans="1:2" x14ac:dyDescent="0.25">
      <c r="A277" s="10" t="str">
        <v>Nevaeh James</v>
      </c>
      <c r="B277" s="10">
        <v>66660</v>
      </c>
    </row>
    <row r="278" spans="1:2" x14ac:dyDescent="0.25">
      <c r="A278" s="10" t="str">
        <v>Vivian Espinoza</v>
      </c>
      <c r="B278" s="10">
        <v>147966</v>
      </c>
    </row>
    <row r="279" spans="1:2" x14ac:dyDescent="0.25">
      <c r="A279" s="10" t="str">
        <v>Eliana Allen</v>
      </c>
      <c r="B279" s="10">
        <v>52800</v>
      </c>
    </row>
    <row r="280" spans="1:2" x14ac:dyDescent="0.25">
      <c r="A280" s="10" t="str">
        <v>Hailey Yee</v>
      </c>
      <c r="B280" s="10">
        <v>56239</v>
      </c>
    </row>
    <row r="281" spans="1:2" x14ac:dyDescent="0.25">
      <c r="A281" s="10" t="str">
        <v>Sofia Trinh</v>
      </c>
      <c r="B281" s="10">
        <v>68337</v>
      </c>
    </row>
    <row r="282" spans="1:2" x14ac:dyDescent="0.25">
      <c r="A282" s="10" t="str">
        <v>Naomi Washington</v>
      </c>
      <c r="B282" s="10">
        <v>107195</v>
      </c>
    </row>
    <row r="283" spans="1:2" x14ac:dyDescent="0.25">
      <c r="A283" s="10" t="str">
        <v>Alice Mehta</v>
      </c>
      <c r="B283" s="10">
        <v>52621</v>
      </c>
    </row>
    <row r="284" spans="1:2" x14ac:dyDescent="0.25">
      <c r="A284" s="10" t="str">
        <v>Lily Henderson</v>
      </c>
      <c r="B284" s="10">
        <v>64937</v>
      </c>
    </row>
    <row r="285" spans="1:2" x14ac:dyDescent="0.25">
      <c r="A285" s="10" t="str">
        <v>Hannah Martinez</v>
      </c>
      <c r="B285" s="10">
        <v>127626</v>
      </c>
    </row>
    <row r="286" spans="1:2" x14ac:dyDescent="0.25">
      <c r="A286" s="10" t="str">
        <v>Eliza Zheng</v>
      </c>
      <c r="B286" s="10">
        <v>91679</v>
      </c>
    </row>
    <row r="287" spans="1:2" x14ac:dyDescent="0.25">
      <c r="A287" s="10" t="str">
        <v>Clara Sanchez</v>
      </c>
      <c r="B287" s="10">
        <v>111404</v>
      </c>
    </row>
    <row r="288" spans="1:2" x14ac:dyDescent="0.25">
      <c r="A288" s="10" t="str">
        <v>Hadley Ford</v>
      </c>
      <c r="B288" s="10">
        <v>45286</v>
      </c>
    </row>
    <row r="289" spans="1:2" x14ac:dyDescent="0.25">
      <c r="A289" s="10" t="str">
        <v>Hazel Alvarez</v>
      </c>
      <c r="B289" s="10">
        <v>45295</v>
      </c>
    </row>
    <row r="290" spans="1:2" x14ac:dyDescent="0.25">
      <c r="A290" s="10" t="str">
        <v>Julia Doan</v>
      </c>
      <c r="B290" s="10">
        <v>46727</v>
      </c>
    </row>
    <row r="291" spans="1:2" x14ac:dyDescent="0.25">
      <c r="A291" s="10" t="str">
        <v>Emily Gupta</v>
      </c>
      <c r="B291" s="10">
        <v>63705</v>
      </c>
    </row>
    <row r="292" spans="1:2" x14ac:dyDescent="0.25">
      <c r="A292" s="10" t="str">
        <v>Hailey Lai</v>
      </c>
      <c r="B292" s="10">
        <v>150034</v>
      </c>
    </row>
    <row r="293" spans="1:2" x14ac:dyDescent="0.25">
      <c r="A293" s="10" t="str">
        <v>Peyton Walker</v>
      </c>
      <c r="B293" s="10">
        <v>41545</v>
      </c>
    </row>
    <row r="294" spans="1:2" x14ac:dyDescent="0.25">
      <c r="A294" s="10" t="str">
        <v>Ivy Desai</v>
      </c>
      <c r="B294" s="10">
        <v>119699</v>
      </c>
    </row>
    <row r="295" spans="1:2" x14ac:dyDescent="0.25">
      <c r="A295" s="10" t="str">
        <v>Nora Nunez</v>
      </c>
      <c r="B295" s="10">
        <v>58586</v>
      </c>
    </row>
    <row r="296" spans="1:2" x14ac:dyDescent="0.25">
      <c r="A296" s="10" t="str">
        <v>Madelyn Chan</v>
      </c>
      <c r="B296" s="10">
        <v>106444</v>
      </c>
    </row>
    <row r="297" spans="1:2" x14ac:dyDescent="0.25">
      <c r="A297" s="10" t="str">
        <v>Mia Herrera</v>
      </c>
      <c r="B297" s="10">
        <v>171360</v>
      </c>
    </row>
    <row r="298" spans="1:2" x14ac:dyDescent="0.25">
      <c r="A298" s="10" t="str">
        <v>Peyton Harris</v>
      </c>
      <c r="B298" s="10">
        <v>64505</v>
      </c>
    </row>
    <row r="299" spans="1:2" x14ac:dyDescent="0.25">
      <c r="A299" s="10" t="str">
        <v>Sadie Lee</v>
      </c>
      <c r="B299" s="10">
        <v>149417</v>
      </c>
    </row>
    <row r="300" spans="1:2" x14ac:dyDescent="0.25">
      <c r="A300" s="10" t="str">
        <v>Charlotte Chang</v>
      </c>
      <c r="B300" s="10">
        <v>106428</v>
      </c>
    </row>
    <row r="301" spans="1:2" x14ac:dyDescent="0.25">
      <c r="A301" s="10" t="str">
        <v>Natalie Carter</v>
      </c>
      <c r="B301" s="10">
        <v>153253</v>
      </c>
    </row>
    <row r="302" spans="1:2" x14ac:dyDescent="0.25">
      <c r="A302" s="10" t="str">
        <v>Emilia Bailey</v>
      </c>
      <c r="B302" s="10">
        <v>245360</v>
      </c>
    </row>
    <row r="303" spans="1:2" x14ac:dyDescent="0.25">
      <c r="A303" s="10" t="str">
        <v>Kinsley Martinez</v>
      </c>
      <c r="B303" s="10">
        <v>177443</v>
      </c>
    </row>
    <row r="304" spans="1:2" x14ac:dyDescent="0.25">
      <c r="A304" s="10" t="str">
        <v>Zoe Zhou</v>
      </c>
      <c r="B304" s="10">
        <v>103096</v>
      </c>
    </row>
    <row r="305" spans="1:2" x14ac:dyDescent="0.25">
      <c r="A305" s="10" t="str">
        <v>Samantha Vargas</v>
      </c>
      <c r="B305" s="10">
        <v>151246</v>
      </c>
    </row>
    <row r="306" spans="1:2" x14ac:dyDescent="0.25">
      <c r="A306" s="10" t="str">
        <v>Nora Le</v>
      </c>
      <c r="B306" s="10">
        <v>154388</v>
      </c>
    </row>
    <row r="307" spans="1:2" x14ac:dyDescent="0.25">
      <c r="A307" s="10" t="str">
        <v>Alice Roberts</v>
      </c>
      <c r="B307" s="10">
        <v>162978</v>
      </c>
    </row>
    <row r="308" spans="1:2" x14ac:dyDescent="0.25">
      <c r="A308" s="10" t="str">
        <v>Stella Lai</v>
      </c>
      <c r="B308" s="10">
        <v>98520</v>
      </c>
    </row>
    <row r="309" spans="1:2" x14ac:dyDescent="0.25">
      <c r="A309" s="10" t="str">
        <v>Isabella Scott</v>
      </c>
      <c r="B309" s="10">
        <v>72045</v>
      </c>
    </row>
    <row r="310" spans="1:2" x14ac:dyDescent="0.25">
      <c r="A310" s="10" t="str">
        <v>Sofia Fernandez</v>
      </c>
      <c r="B310" s="10">
        <v>105223</v>
      </c>
    </row>
    <row r="311" spans="1:2" x14ac:dyDescent="0.25">
      <c r="A311" s="10" t="str">
        <v>Aaliyah Mai</v>
      </c>
      <c r="B311" s="10">
        <v>246589</v>
      </c>
    </row>
    <row r="312" spans="1:2" x14ac:dyDescent="0.25">
      <c r="A312" s="10" t="str">
        <v>Madelyn Scott</v>
      </c>
      <c r="B312" s="10">
        <v>148035</v>
      </c>
    </row>
    <row r="313" spans="1:2" x14ac:dyDescent="0.25">
      <c r="A313" s="10" t="str">
        <v>Emery Zhang</v>
      </c>
      <c r="B313" s="10">
        <v>89659</v>
      </c>
    </row>
    <row r="314" spans="1:2" x14ac:dyDescent="0.25">
      <c r="A314" s="10" t="str">
        <v>Raelynn Rios</v>
      </c>
      <c r="B314" s="10">
        <v>258498</v>
      </c>
    </row>
    <row r="315" spans="1:2" x14ac:dyDescent="0.25">
      <c r="A315" s="10" t="str">
        <v>Audrey Richardson</v>
      </c>
      <c r="B315" s="10">
        <v>166259</v>
      </c>
    </row>
    <row r="316" spans="1:2" x14ac:dyDescent="0.25">
      <c r="A316" s="10" t="str">
        <v>Scarlett Kumar</v>
      </c>
      <c r="B316" s="10">
        <v>47032</v>
      </c>
    </row>
    <row r="317" spans="1:2" x14ac:dyDescent="0.25">
      <c r="A317" s="10" t="str">
        <v>Lillian Khan</v>
      </c>
      <c r="B317" s="10">
        <v>47387</v>
      </c>
    </row>
    <row r="318" spans="1:2" x14ac:dyDescent="0.25">
      <c r="A318" s="10" t="str">
        <v>Sofia Cheng</v>
      </c>
      <c r="B318" s="10">
        <v>216195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C28E-2624-4DB6-BF16-530AA1E41722}">
  <dimension ref="A1:B230"/>
  <sheetViews>
    <sheetView workbookViewId="0">
      <selection sqref="A1:B230"/>
    </sheetView>
  </sheetViews>
  <sheetFormatPr defaultRowHeight="15" x14ac:dyDescent="0.25"/>
  <cols>
    <col min="1" max="1" width="14.5703125" customWidth="1"/>
    <col min="2" max="2" width="12.7109375" customWidth="1"/>
  </cols>
  <sheetData>
    <row r="1" spans="1:2" x14ac:dyDescent="0.25">
      <c r="A1" s="8" t="s">
        <v>1990</v>
      </c>
      <c r="B1" s="8" t="s">
        <v>10</v>
      </c>
    </row>
    <row r="2" spans="1:2" x14ac:dyDescent="0.25">
      <c r="A2" s="10" t="str" cm="1">
        <f t="array" ref="A2:B230">_xlfn.CHOOSECOLS(_xlfn._xlws.FILTER(TBL_Employees[],TBL_Employees[Business Unit]="Research &amp; Development",""),2,11)</f>
        <v>Emily Davis</v>
      </c>
      <c r="B2" s="10">
        <v>0.15</v>
      </c>
    </row>
    <row r="3" spans="1:2" x14ac:dyDescent="0.25">
      <c r="A3" s="10" t="str">
        <v>Everleigh Ng</v>
      </c>
      <c r="B3" s="10">
        <v>0.1</v>
      </c>
    </row>
    <row r="4" spans="1:2" x14ac:dyDescent="0.25">
      <c r="A4" s="10" t="str">
        <v>Isabella Xi</v>
      </c>
      <c r="B4" s="10">
        <v>0.3</v>
      </c>
    </row>
    <row r="5" spans="1:2" x14ac:dyDescent="0.25">
      <c r="A5" s="10" t="str">
        <v>Bella Powell</v>
      </c>
      <c r="B5" s="10">
        <v>0.2</v>
      </c>
    </row>
    <row r="6" spans="1:2" x14ac:dyDescent="0.25">
      <c r="A6" s="10" t="str">
        <v>Adam Dang</v>
      </c>
      <c r="B6" s="10">
        <v>0.18</v>
      </c>
    </row>
    <row r="7" spans="1:2" x14ac:dyDescent="0.25">
      <c r="A7" s="10" t="str">
        <v>Logan Rivera</v>
      </c>
      <c r="B7" s="10">
        <v>0.28000000000000003</v>
      </c>
    </row>
    <row r="8" spans="1:2" x14ac:dyDescent="0.25">
      <c r="A8" s="10" t="str">
        <v>Ezekiel Kumar</v>
      </c>
      <c r="B8" s="10">
        <v>0</v>
      </c>
    </row>
    <row r="9" spans="1:2" x14ac:dyDescent="0.25">
      <c r="A9" s="10" t="str">
        <v>Angel Powell</v>
      </c>
      <c r="B9" s="10">
        <v>0</v>
      </c>
    </row>
    <row r="10" spans="1:2" x14ac:dyDescent="0.25">
      <c r="A10" s="10" t="str">
        <v>Caroline Jenkins</v>
      </c>
      <c r="B10" s="10">
        <v>0</v>
      </c>
    </row>
    <row r="11" spans="1:2" x14ac:dyDescent="0.25">
      <c r="A11" s="10" t="str">
        <v>Jackson Perry</v>
      </c>
      <c r="B11" s="10">
        <v>0.3</v>
      </c>
    </row>
    <row r="12" spans="1:2" x14ac:dyDescent="0.25">
      <c r="A12" s="10" t="str">
        <v>Sadie Washington</v>
      </c>
      <c r="B12" s="10">
        <v>0.12</v>
      </c>
    </row>
    <row r="13" spans="1:2" x14ac:dyDescent="0.25">
      <c r="A13" s="10" t="str">
        <v>Gabriel Holmes</v>
      </c>
      <c r="B13" s="10">
        <v>0</v>
      </c>
    </row>
    <row r="14" spans="1:2" x14ac:dyDescent="0.25">
      <c r="A14" s="10" t="str">
        <v>Eva Coleman</v>
      </c>
      <c r="B14" s="10">
        <v>0.2</v>
      </c>
    </row>
    <row r="15" spans="1:2" x14ac:dyDescent="0.25">
      <c r="A15" s="10" t="str">
        <v>Dominic Clark</v>
      </c>
      <c r="B15" s="10">
        <v>0</v>
      </c>
    </row>
    <row r="16" spans="1:2" x14ac:dyDescent="0.25">
      <c r="A16" s="10" t="str">
        <v>Everleigh Washington</v>
      </c>
      <c r="B16" s="10">
        <v>0</v>
      </c>
    </row>
    <row r="17" spans="1:2" x14ac:dyDescent="0.25">
      <c r="A17" s="10" t="str">
        <v>Rylee Yu</v>
      </c>
      <c r="B17" s="10">
        <v>0.28999999999999998</v>
      </c>
    </row>
    <row r="18" spans="1:2" x14ac:dyDescent="0.25">
      <c r="A18" s="10" t="str">
        <v>Piper Lewis</v>
      </c>
      <c r="B18" s="10">
        <v>0</v>
      </c>
    </row>
    <row r="19" spans="1:2" x14ac:dyDescent="0.25">
      <c r="A19" s="10" t="str">
        <v>John Chow</v>
      </c>
      <c r="B19" s="10">
        <v>0.15</v>
      </c>
    </row>
    <row r="20" spans="1:2" x14ac:dyDescent="0.25">
      <c r="A20" s="10" t="str">
        <v>Aurora Ali</v>
      </c>
      <c r="B20" s="10">
        <v>7.0000000000000007E-2</v>
      </c>
    </row>
    <row r="21" spans="1:2" x14ac:dyDescent="0.25">
      <c r="A21" s="10" t="str">
        <v>Thomas Padilla</v>
      </c>
      <c r="B21" s="10">
        <v>0.4</v>
      </c>
    </row>
    <row r="22" spans="1:2" x14ac:dyDescent="0.25">
      <c r="A22" s="10" t="str">
        <v>Mila Hong</v>
      </c>
      <c r="B22" s="10">
        <v>0</v>
      </c>
    </row>
    <row r="23" spans="1:2" x14ac:dyDescent="0.25">
      <c r="A23" s="10" t="str">
        <v>Jose Ross</v>
      </c>
      <c r="B23" s="10">
        <v>0.11</v>
      </c>
    </row>
    <row r="24" spans="1:2" x14ac:dyDescent="0.25">
      <c r="A24" s="10" t="str">
        <v>Everleigh Fernandez</v>
      </c>
      <c r="B24" s="10">
        <v>0.28000000000000003</v>
      </c>
    </row>
    <row r="25" spans="1:2" x14ac:dyDescent="0.25">
      <c r="A25" s="10" t="str">
        <v>Jack Huynh</v>
      </c>
      <c r="B25" s="10">
        <v>0.1</v>
      </c>
    </row>
    <row r="26" spans="1:2" x14ac:dyDescent="0.25">
      <c r="A26" s="10" t="str">
        <v>Matthew Chau</v>
      </c>
      <c r="B26" s="10">
        <v>0</v>
      </c>
    </row>
    <row r="27" spans="1:2" x14ac:dyDescent="0.25">
      <c r="A27" s="10" t="str">
        <v>Nolan Bui</v>
      </c>
      <c r="B27" s="10">
        <v>0.08</v>
      </c>
    </row>
    <row r="28" spans="1:2" x14ac:dyDescent="0.25">
      <c r="A28" s="10" t="str">
        <v>Samantha Adams</v>
      </c>
      <c r="B28" s="10">
        <v>0</v>
      </c>
    </row>
    <row r="29" spans="1:2" x14ac:dyDescent="0.25">
      <c r="A29" s="10" t="str">
        <v>Ivy Soto</v>
      </c>
      <c r="B29" s="10">
        <v>0</v>
      </c>
    </row>
    <row r="30" spans="1:2" x14ac:dyDescent="0.25">
      <c r="A30" s="10" t="str">
        <v>Ezekiel Desai</v>
      </c>
      <c r="B30" s="10">
        <v>0.26</v>
      </c>
    </row>
    <row r="31" spans="1:2" x14ac:dyDescent="0.25">
      <c r="A31" s="10" t="str">
        <v>Skylar Liu</v>
      </c>
      <c r="B31" s="10">
        <v>0.15</v>
      </c>
    </row>
    <row r="32" spans="1:2" x14ac:dyDescent="0.25">
      <c r="A32" s="10" t="str">
        <v>Evelyn Dinh</v>
      </c>
      <c r="B32" s="10">
        <v>0.21</v>
      </c>
    </row>
    <row r="33" spans="1:2" x14ac:dyDescent="0.25">
      <c r="A33" s="10" t="str">
        <v>Evelyn Jung</v>
      </c>
      <c r="B33" s="10">
        <v>0</v>
      </c>
    </row>
    <row r="34" spans="1:2" x14ac:dyDescent="0.25">
      <c r="A34" s="10" t="str">
        <v>Levi Mendez</v>
      </c>
      <c r="B34" s="10">
        <v>0.3</v>
      </c>
    </row>
    <row r="35" spans="1:2" x14ac:dyDescent="0.25">
      <c r="A35" s="10" t="str">
        <v>Nevaeh Kang</v>
      </c>
      <c r="B35" s="10">
        <v>0</v>
      </c>
    </row>
    <row r="36" spans="1:2" x14ac:dyDescent="0.25">
      <c r="A36" s="10" t="str">
        <v>Silas Chavez</v>
      </c>
      <c r="B36" s="10">
        <v>0</v>
      </c>
    </row>
    <row r="37" spans="1:2" x14ac:dyDescent="0.25">
      <c r="A37" s="10" t="str">
        <v>Elias Zhang</v>
      </c>
      <c r="B37" s="10">
        <v>0</v>
      </c>
    </row>
    <row r="38" spans="1:2" x14ac:dyDescent="0.25">
      <c r="A38" s="10" t="str">
        <v>Lily Carter</v>
      </c>
      <c r="B38" s="10">
        <v>0</v>
      </c>
    </row>
    <row r="39" spans="1:2" x14ac:dyDescent="0.25">
      <c r="A39" s="10" t="str">
        <v>Miles Hsu</v>
      </c>
      <c r="B39" s="10">
        <v>0</v>
      </c>
    </row>
    <row r="40" spans="1:2" x14ac:dyDescent="0.25">
      <c r="A40" s="10" t="str">
        <v>Lucas Thomas</v>
      </c>
      <c r="B40" s="10">
        <v>0.05</v>
      </c>
    </row>
    <row r="41" spans="1:2" x14ac:dyDescent="0.25">
      <c r="A41" s="10" t="str">
        <v>Skylar Doan</v>
      </c>
      <c r="B41" s="10">
        <v>0</v>
      </c>
    </row>
    <row r="42" spans="1:2" x14ac:dyDescent="0.25">
      <c r="A42" s="10" t="str">
        <v>Gianna Williams</v>
      </c>
      <c r="B42" s="10">
        <v>0</v>
      </c>
    </row>
    <row r="43" spans="1:2" x14ac:dyDescent="0.25">
      <c r="A43" s="10" t="str">
        <v>Emma Brooks</v>
      </c>
      <c r="B43" s="10">
        <v>0</v>
      </c>
    </row>
    <row r="44" spans="1:2" x14ac:dyDescent="0.25">
      <c r="A44" s="10" t="str">
        <v>Everly Walker</v>
      </c>
      <c r="B44" s="10">
        <v>0.14000000000000001</v>
      </c>
    </row>
    <row r="45" spans="1:2" x14ac:dyDescent="0.25">
      <c r="A45" s="10" t="str">
        <v>Mason Zhao</v>
      </c>
      <c r="B45" s="10">
        <v>0</v>
      </c>
    </row>
    <row r="46" spans="1:2" x14ac:dyDescent="0.25">
      <c r="A46" s="10" t="str">
        <v>Jaxson Mai</v>
      </c>
      <c r="B46" s="10">
        <v>0.39</v>
      </c>
    </row>
    <row r="47" spans="1:2" x14ac:dyDescent="0.25">
      <c r="A47" s="10" t="str">
        <v>Alexander Choi</v>
      </c>
      <c r="B47" s="10">
        <v>0.1</v>
      </c>
    </row>
    <row r="48" spans="1:2" x14ac:dyDescent="0.25">
      <c r="A48" s="10" t="str">
        <v>Julian Ross</v>
      </c>
      <c r="B48" s="10">
        <v>0.08</v>
      </c>
    </row>
    <row r="49" spans="1:2" x14ac:dyDescent="0.25">
      <c r="A49" s="10" t="str">
        <v>Jeremiah Chu</v>
      </c>
      <c r="B49" s="10">
        <v>0</v>
      </c>
    </row>
    <row r="50" spans="1:2" x14ac:dyDescent="0.25">
      <c r="A50" s="10" t="str">
        <v>Caleb Marquez</v>
      </c>
      <c r="B50" s="10">
        <v>0</v>
      </c>
    </row>
    <row r="51" spans="1:2" x14ac:dyDescent="0.25">
      <c r="A51" s="10" t="str">
        <v>Carter Mejia</v>
      </c>
      <c r="B51" s="10">
        <v>0.15</v>
      </c>
    </row>
    <row r="52" spans="1:2" x14ac:dyDescent="0.25">
      <c r="A52" s="10" t="str">
        <v>Luca Duong</v>
      </c>
      <c r="B52" s="10">
        <v>7.0000000000000007E-2</v>
      </c>
    </row>
    <row r="53" spans="1:2" x14ac:dyDescent="0.25">
      <c r="A53" s="10" t="str">
        <v>Mason Cho</v>
      </c>
      <c r="B53" s="10">
        <v>0.4</v>
      </c>
    </row>
    <row r="54" spans="1:2" x14ac:dyDescent="0.25">
      <c r="A54" s="10" t="str">
        <v>Mateo Mendez</v>
      </c>
      <c r="B54" s="10">
        <v>0</v>
      </c>
    </row>
    <row r="55" spans="1:2" x14ac:dyDescent="0.25">
      <c r="A55" s="10" t="str">
        <v>Vivian Barnes</v>
      </c>
      <c r="B55" s="10">
        <v>0.19</v>
      </c>
    </row>
    <row r="56" spans="1:2" x14ac:dyDescent="0.25">
      <c r="A56" s="10" t="str">
        <v>Melody Cooper</v>
      </c>
      <c r="B56" s="10">
        <v>0</v>
      </c>
    </row>
    <row r="57" spans="1:2" x14ac:dyDescent="0.25">
      <c r="A57" s="10" t="str">
        <v>Liam Grant</v>
      </c>
      <c r="B57" s="10">
        <v>0</v>
      </c>
    </row>
    <row r="58" spans="1:2" x14ac:dyDescent="0.25">
      <c r="A58" s="10" t="str">
        <v>Emilia Rivera</v>
      </c>
      <c r="B58" s="10">
        <v>0</v>
      </c>
    </row>
    <row r="59" spans="1:2" x14ac:dyDescent="0.25">
      <c r="A59" s="10" t="str">
        <v>Penelope Johnson</v>
      </c>
      <c r="B59" s="10">
        <v>0</v>
      </c>
    </row>
    <row r="60" spans="1:2" x14ac:dyDescent="0.25">
      <c r="A60" s="10" t="str">
        <v>Eva Figueroa</v>
      </c>
      <c r="B60" s="10">
        <v>0</v>
      </c>
    </row>
    <row r="61" spans="1:2" x14ac:dyDescent="0.25">
      <c r="A61" s="10" t="str">
        <v>Luke Mai</v>
      </c>
      <c r="B61" s="10">
        <v>0</v>
      </c>
    </row>
    <row r="62" spans="1:2" x14ac:dyDescent="0.25">
      <c r="A62" s="10" t="str">
        <v>Jack Maldonado</v>
      </c>
      <c r="B62" s="10">
        <v>0.22</v>
      </c>
    </row>
    <row r="63" spans="1:2" x14ac:dyDescent="0.25">
      <c r="A63" s="10" t="str">
        <v>Aria Xi</v>
      </c>
      <c r="B63" s="10">
        <v>0.16</v>
      </c>
    </row>
    <row r="64" spans="1:2" x14ac:dyDescent="0.25">
      <c r="A64" s="10" t="str">
        <v>Axel Chu</v>
      </c>
      <c r="B64" s="10">
        <v>0</v>
      </c>
    </row>
    <row r="65" spans="1:2" x14ac:dyDescent="0.25">
      <c r="A65" s="10" t="str">
        <v>Samantha Foster</v>
      </c>
      <c r="B65" s="10">
        <v>0.38</v>
      </c>
    </row>
    <row r="66" spans="1:2" x14ac:dyDescent="0.25">
      <c r="A66" s="10" t="str">
        <v>Everleigh Jiang</v>
      </c>
      <c r="B66" s="10">
        <v>0.28999999999999998</v>
      </c>
    </row>
    <row r="67" spans="1:2" x14ac:dyDescent="0.25">
      <c r="A67" s="10" t="str">
        <v>Audrey Smith</v>
      </c>
      <c r="B67" s="10">
        <v>0</v>
      </c>
    </row>
    <row r="68" spans="1:2" x14ac:dyDescent="0.25">
      <c r="A68" s="10" t="str">
        <v>Emery Acosta</v>
      </c>
      <c r="B68" s="10">
        <v>0.3</v>
      </c>
    </row>
    <row r="69" spans="1:2" x14ac:dyDescent="0.25">
      <c r="A69" s="10" t="str">
        <v>Miles Mehta</v>
      </c>
      <c r="B69" s="10">
        <v>0.23</v>
      </c>
    </row>
    <row r="70" spans="1:2" x14ac:dyDescent="0.25">
      <c r="A70" s="10" t="str">
        <v>Nora Santiago</v>
      </c>
      <c r="B70" s="10">
        <v>0</v>
      </c>
    </row>
    <row r="71" spans="1:2" x14ac:dyDescent="0.25">
      <c r="A71" s="10" t="str">
        <v>Xavier Park</v>
      </c>
      <c r="B71" s="10">
        <v>0.31</v>
      </c>
    </row>
    <row r="72" spans="1:2" x14ac:dyDescent="0.25">
      <c r="A72" s="10" t="str">
        <v>Asher Morales</v>
      </c>
      <c r="B72" s="10">
        <v>0</v>
      </c>
    </row>
    <row r="73" spans="1:2" x14ac:dyDescent="0.25">
      <c r="A73" s="10" t="str">
        <v>Christopher Vega</v>
      </c>
      <c r="B73" s="10">
        <v>0.15</v>
      </c>
    </row>
    <row r="74" spans="1:2" x14ac:dyDescent="0.25">
      <c r="A74" s="10" t="str">
        <v>Lillian Park</v>
      </c>
      <c r="B74" s="10">
        <v>0</v>
      </c>
    </row>
    <row r="75" spans="1:2" x14ac:dyDescent="0.25">
      <c r="A75" s="10" t="str">
        <v>Kennedy Zhang</v>
      </c>
      <c r="B75" s="10">
        <v>0.17</v>
      </c>
    </row>
    <row r="76" spans="1:2" x14ac:dyDescent="0.25">
      <c r="A76" s="10" t="str">
        <v>Quinn Xiong</v>
      </c>
      <c r="B76" s="10">
        <v>0</v>
      </c>
    </row>
    <row r="77" spans="1:2" x14ac:dyDescent="0.25">
      <c r="A77" s="10" t="str">
        <v>Roman Martinez</v>
      </c>
      <c r="B77" s="10">
        <v>0.15</v>
      </c>
    </row>
    <row r="78" spans="1:2" x14ac:dyDescent="0.25">
      <c r="A78" s="10" t="str">
        <v>Eleanor Li</v>
      </c>
      <c r="B78" s="10">
        <v>0.15</v>
      </c>
    </row>
    <row r="79" spans="1:2" x14ac:dyDescent="0.25">
      <c r="A79" s="10" t="str">
        <v>Landon Luu</v>
      </c>
      <c r="B79" s="10">
        <v>0.33</v>
      </c>
    </row>
    <row r="80" spans="1:2" x14ac:dyDescent="0.25">
      <c r="A80" s="10" t="str">
        <v>Melody Ho</v>
      </c>
      <c r="B80" s="10">
        <v>0</v>
      </c>
    </row>
    <row r="81" spans="1:2" x14ac:dyDescent="0.25">
      <c r="A81" s="10" t="str">
        <v>Madeline Hoang</v>
      </c>
      <c r="B81" s="10">
        <v>0</v>
      </c>
    </row>
    <row r="82" spans="1:2" x14ac:dyDescent="0.25">
      <c r="A82" s="10" t="str">
        <v>Jade Acosta</v>
      </c>
      <c r="B82" s="10">
        <v>0</v>
      </c>
    </row>
    <row r="83" spans="1:2" x14ac:dyDescent="0.25">
      <c r="A83" s="10" t="str">
        <v>Maria Wilson</v>
      </c>
      <c r="B83" s="10">
        <v>0.34</v>
      </c>
    </row>
    <row r="84" spans="1:2" x14ac:dyDescent="0.25">
      <c r="A84" s="10" t="str">
        <v>Jordan Gomez</v>
      </c>
      <c r="B84" s="10">
        <v>0</v>
      </c>
    </row>
    <row r="85" spans="1:2" x14ac:dyDescent="0.25">
      <c r="A85" s="10" t="str">
        <v>Isla Chavez</v>
      </c>
      <c r="B85" s="10">
        <v>0</v>
      </c>
    </row>
    <row r="86" spans="1:2" x14ac:dyDescent="0.25">
      <c r="A86" s="10" t="str">
        <v>Jacob Davis</v>
      </c>
      <c r="B86" s="10">
        <v>0.28000000000000003</v>
      </c>
    </row>
    <row r="87" spans="1:2" x14ac:dyDescent="0.25">
      <c r="A87" s="10" t="str">
        <v>Eli Gupta</v>
      </c>
      <c r="B87" s="10">
        <v>0.19</v>
      </c>
    </row>
    <row r="88" spans="1:2" x14ac:dyDescent="0.25">
      <c r="A88" s="10" t="str">
        <v>Anna Gutierrez</v>
      </c>
      <c r="B88" s="10">
        <v>0.28999999999999998</v>
      </c>
    </row>
    <row r="89" spans="1:2" x14ac:dyDescent="0.25">
      <c r="A89" s="10" t="str">
        <v>Genesis Xiong</v>
      </c>
      <c r="B89" s="10">
        <v>0</v>
      </c>
    </row>
    <row r="90" spans="1:2" x14ac:dyDescent="0.25">
      <c r="A90" s="10" t="str">
        <v>Santiago f Gonzalez</v>
      </c>
      <c r="B90" s="10">
        <v>7.0000000000000007E-2</v>
      </c>
    </row>
    <row r="91" spans="1:2" x14ac:dyDescent="0.25">
      <c r="A91" s="10" t="str">
        <v>Grace Campos</v>
      </c>
      <c r="B91" s="10">
        <v>0.22</v>
      </c>
    </row>
    <row r="92" spans="1:2" x14ac:dyDescent="0.25">
      <c r="A92" s="10" t="str">
        <v>Autumn Ortiz</v>
      </c>
      <c r="B92" s="10">
        <v>0</v>
      </c>
    </row>
    <row r="93" spans="1:2" x14ac:dyDescent="0.25">
      <c r="A93" s="10" t="str">
        <v>Julia Luong</v>
      </c>
      <c r="B93" s="10">
        <v>0.12</v>
      </c>
    </row>
    <row r="94" spans="1:2" x14ac:dyDescent="0.25">
      <c r="A94" s="10" t="str">
        <v>Camila Li</v>
      </c>
      <c r="B94" s="10">
        <v>0.1</v>
      </c>
    </row>
    <row r="95" spans="1:2" x14ac:dyDescent="0.25">
      <c r="A95" s="10" t="str">
        <v>Ezekiel Fong</v>
      </c>
      <c r="B95" s="10">
        <v>0.32</v>
      </c>
    </row>
    <row r="96" spans="1:2" x14ac:dyDescent="0.25">
      <c r="A96" s="10" t="str">
        <v>Daniel Perry</v>
      </c>
      <c r="B96" s="10">
        <v>0</v>
      </c>
    </row>
    <row r="97" spans="1:2" x14ac:dyDescent="0.25">
      <c r="A97" s="10" t="str">
        <v>Paisley Hunter</v>
      </c>
      <c r="B97" s="10">
        <v>0.13</v>
      </c>
    </row>
    <row r="98" spans="1:2" x14ac:dyDescent="0.25">
      <c r="A98" s="10" t="str">
        <v>Lucy Johnson</v>
      </c>
      <c r="B98" s="10">
        <v>7.0000000000000007E-2</v>
      </c>
    </row>
    <row r="99" spans="1:2" x14ac:dyDescent="0.25">
      <c r="A99" s="10" t="str">
        <v>Hadley Guerrero</v>
      </c>
      <c r="B99" s="10">
        <v>0.1</v>
      </c>
    </row>
    <row r="100" spans="1:2" x14ac:dyDescent="0.25">
      <c r="A100" s="10" t="str">
        <v>Thomas Chang</v>
      </c>
      <c r="B100" s="10">
        <v>0</v>
      </c>
    </row>
    <row r="101" spans="1:2" x14ac:dyDescent="0.25">
      <c r="A101" s="10" t="str">
        <v>Lucas Phan</v>
      </c>
      <c r="B101" s="10">
        <v>0.21</v>
      </c>
    </row>
    <row r="102" spans="1:2" x14ac:dyDescent="0.25">
      <c r="A102" s="10" t="str">
        <v>Angel Chang</v>
      </c>
      <c r="B102" s="10">
        <v>0</v>
      </c>
    </row>
    <row r="103" spans="1:2" x14ac:dyDescent="0.25">
      <c r="A103" s="10" t="str">
        <v>Madeline Coleman</v>
      </c>
      <c r="B103" s="10">
        <v>0.13</v>
      </c>
    </row>
    <row r="104" spans="1:2" x14ac:dyDescent="0.25">
      <c r="A104" s="10" t="str">
        <v>Alice Young</v>
      </c>
      <c r="B104" s="10">
        <v>0</v>
      </c>
    </row>
    <row r="105" spans="1:2" x14ac:dyDescent="0.25">
      <c r="A105" s="10" t="str">
        <v>Logan Carrillo</v>
      </c>
      <c r="B105" s="10">
        <v>0</v>
      </c>
    </row>
    <row r="106" spans="1:2" x14ac:dyDescent="0.25">
      <c r="A106" s="10" t="str">
        <v>Isla Yoon</v>
      </c>
      <c r="B106" s="10">
        <v>0</v>
      </c>
    </row>
    <row r="107" spans="1:2" x14ac:dyDescent="0.25">
      <c r="A107" s="10" t="str">
        <v>Riley Marquez</v>
      </c>
      <c r="B107" s="10">
        <v>0.11</v>
      </c>
    </row>
    <row r="108" spans="1:2" x14ac:dyDescent="0.25">
      <c r="A108" s="10" t="str">
        <v>Matthew Lim</v>
      </c>
      <c r="B108" s="10">
        <v>0</v>
      </c>
    </row>
    <row r="109" spans="1:2" x14ac:dyDescent="0.25">
      <c r="A109" s="10" t="str">
        <v>Jaxson Dinh</v>
      </c>
      <c r="B109" s="10">
        <v>0.12</v>
      </c>
    </row>
    <row r="110" spans="1:2" x14ac:dyDescent="0.25">
      <c r="A110" s="10" t="str">
        <v>Emery Chang</v>
      </c>
      <c r="B110" s="10">
        <v>0</v>
      </c>
    </row>
    <row r="111" spans="1:2" x14ac:dyDescent="0.25">
      <c r="A111" s="10" t="str">
        <v>Savannah He</v>
      </c>
      <c r="B111" s="10">
        <v>0.23</v>
      </c>
    </row>
    <row r="112" spans="1:2" x14ac:dyDescent="0.25">
      <c r="A112" s="10" t="str">
        <v>Dominic Parker</v>
      </c>
      <c r="B112" s="10">
        <v>0</v>
      </c>
    </row>
    <row r="113" spans="1:2" x14ac:dyDescent="0.25">
      <c r="A113" s="10" t="str">
        <v>Angel Xiong</v>
      </c>
      <c r="B113" s="10">
        <v>0.36</v>
      </c>
    </row>
    <row r="114" spans="1:2" x14ac:dyDescent="0.25">
      <c r="A114" s="10" t="str">
        <v>Andrew Do</v>
      </c>
      <c r="B114" s="10">
        <v>0.15</v>
      </c>
    </row>
    <row r="115" spans="1:2" x14ac:dyDescent="0.25">
      <c r="A115" s="10" t="str">
        <v>Mila Soto</v>
      </c>
      <c r="B115" s="10">
        <v>0.15</v>
      </c>
    </row>
    <row r="116" spans="1:2" x14ac:dyDescent="0.25">
      <c r="A116" s="10" t="str">
        <v>Gabriella Johnson</v>
      </c>
      <c r="B116" s="10">
        <v>0.05</v>
      </c>
    </row>
    <row r="117" spans="1:2" x14ac:dyDescent="0.25">
      <c r="A117" s="10" t="str">
        <v>Theodore Ngo</v>
      </c>
      <c r="B117" s="10">
        <v>0</v>
      </c>
    </row>
    <row r="118" spans="1:2" x14ac:dyDescent="0.25">
      <c r="A118" s="10" t="str">
        <v>Nathan Lau</v>
      </c>
      <c r="B118" s="10">
        <v>0</v>
      </c>
    </row>
    <row r="119" spans="1:2" x14ac:dyDescent="0.25">
      <c r="A119" s="10" t="str">
        <v>Dylan Dominguez</v>
      </c>
      <c r="B119" s="10">
        <v>0</v>
      </c>
    </row>
    <row r="120" spans="1:2" x14ac:dyDescent="0.25">
      <c r="A120" s="10" t="str">
        <v>Everett Lee</v>
      </c>
      <c r="B120" s="10">
        <v>0</v>
      </c>
    </row>
    <row r="121" spans="1:2" x14ac:dyDescent="0.25">
      <c r="A121" s="10" t="str">
        <v>Leo Fernandez</v>
      </c>
      <c r="B121" s="10">
        <v>0.09</v>
      </c>
    </row>
    <row r="122" spans="1:2" x14ac:dyDescent="0.25">
      <c r="A122" s="10" t="str">
        <v>Joshua Lin</v>
      </c>
      <c r="B122" s="10">
        <v>0</v>
      </c>
    </row>
    <row r="123" spans="1:2" x14ac:dyDescent="0.25">
      <c r="A123" s="10" t="str">
        <v>Alexander Rivera</v>
      </c>
      <c r="B123" s="10">
        <v>0</v>
      </c>
    </row>
    <row r="124" spans="1:2" x14ac:dyDescent="0.25">
      <c r="A124" s="10" t="str">
        <v>Aubrey Yoon</v>
      </c>
      <c r="B124" s="10">
        <v>0</v>
      </c>
    </row>
    <row r="125" spans="1:2" x14ac:dyDescent="0.25">
      <c r="A125" s="10" t="str">
        <v>Zoe Sanchez</v>
      </c>
      <c r="B125" s="10">
        <v>0</v>
      </c>
    </row>
    <row r="126" spans="1:2" x14ac:dyDescent="0.25">
      <c r="A126" s="10" t="str">
        <v>Jameson Chen</v>
      </c>
      <c r="B126" s="10">
        <v>0.39</v>
      </c>
    </row>
    <row r="127" spans="1:2" x14ac:dyDescent="0.25">
      <c r="A127" s="10" t="str">
        <v>Lillian Chen</v>
      </c>
      <c r="B127" s="10">
        <v>0.1</v>
      </c>
    </row>
    <row r="128" spans="1:2" x14ac:dyDescent="0.25">
      <c r="A128" s="10" t="str">
        <v>Josiah Lewis</v>
      </c>
      <c r="B128" s="10">
        <v>0.1</v>
      </c>
    </row>
    <row r="129" spans="1:2" x14ac:dyDescent="0.25">
      <c r="A129" s="10" t="str">
        <v>Ethan Joseph</v>
      </c>
      <c r="B129" s="10">
        <v>0</v>
      </c>
    </row>
    <row r="130" spans="1:2" x14ac:dyDescent="0.25">
      <c r="A130" s="10" t="str">
        <v>Lyla Alvarez</v>
      </c>
      <c r="B130" s="10">
        <v>0</v>
      </c>
    </row>
    <row r="131" spans="1:2" x14ac:dyDescent="0.25">
      <c r="A131" s="10" t="str">
        <v>Easton Moore</v>
      </c>
      <c r="B131" s="10">
        <v>0.09</v>
      </c>
    </row>
    <row r="132" spans="1:2" x14ac:dyDescent="0.25">
      <c r="A132" s="10" t="str">
        <v>Scarlett Jenkins</v>
      </c>
      <c r="B132" s="10">
        <v>0.32</v>
      </c>
    </row>
    <row r="133" spans="1:2" x14ac:dyDescent="0.25">
      <c r="A133" s="10" t="str">
        <v>Christopher Lim</v>
      </c>
      <c r="B133" s="10">
        <v>0.24</v>
      </c>
    </row>
    <row r="134" spans="1:2" x14ac:dyDescent="0.25">
      <c r="A134" s="10" t="str">
        <v>Ezra Ortiz</v>
      </c>
      <c r="B134" s="10">
        <v>0</v>
      </c>
    </row>
    <row r="135" spans="1:2" x14ac:dyDescent="0.25">
      <c r="A135" s="10" t="str">
        <v>Grayson Luu</v>
      </c>
      <c r="B135" s="10">
        <v>0</v>
      </c>
    </row>
    <row r="136" spans="1:2" x14ac:dyDescent="0.25">
      <c r="A136" s="10" t="str">
        <v>Hazel Cortez</v>
      </c>
      <c r="B136" s="10">
        <v>0</v>
      </c>
    </row>
    <row r="137" spans="1:2" x14ac:dyDescent="0.25">
      <c r="A137" s="10" t="str">
        <v>Everleigh Shah</v>
      </c>
      <c r="B137" s="10">
        <v>0</v>
      </c>
    </row>
    <row r="138" spans="1:2" x14ac:dyDescent="0.25">
      <c r="A138" s="10" t="str">
        <v>Ian Cortez</v>
      </c>
      <c r="B138" s="10">
        <v>0</v>
      </c>
    </row>
    <row r="139" spans="1:2" x14ac:dyDescent="0.25">
      <c r="A139" s="10" t="str">
        <v>Christian Ali</v>
      </c>
      <c r="B139" s="10">
        <v>0</v>
      </c>
    </row>
    <row r="140" spans="1:2" x14ac:dyDescent="0.25">
      <c r="A140" s="10" t="str">
        <v>Amelia Kaur</v>
      </c>
      <c r="B140" s="10">
        <v>0</v>
      </c>
    </row>
    <row r="141" spans="1:2" x14ac:dyDescent="0.25">
      <c r="A141" s="10" t="str">
        <v>Jacob Cheng</v>
      </c>
      <c r="B141" s="10">
        <v>0</v>
      </c>
    </row>
    <row r="142" spans="1:2" x14ac:dyDescent="0.25">
      <c r="A142" s="10" t="str">
        <v>Sofia Vu</v>
      </c>
      <c r="B142" s="10">
        <v>0.13</v>
      </c>
    </row>
    <row r="143" spans="1:2" x14ac:dyDescent="0.25">
      <c r="A143" s="10" t="str">
        <v>Liam Zhang</v>
      </c>
      <c r="B143" s="10">
        <v>0.21</v>
      </c>
    </row>
    <row r="144" spans="1:2" x14ac:dyDescent="0.25">
      <c r="A144" s="10" t="str">
        <v>Ian Gutierrez</v>
      </c>
      <c r="B144" s="10">
        <v>0</v>
      </c>
    </row>
    <row r="145" spans="1:2" x14ac:dyDescent="0.25">
      <c r="A145" s="10" t="str">
        <v>Lucy Figueroa</v>
      </c>
      <c r="B145" s="10">
        <v>0.12</v>
      </c>
    </row>
    <row r="146" spans="1:2" x14ac:dyDescent="0.25">
      <c r="A146" s="10" t="str">
        <v>Grayson Chin</v>
      </c>
      <c r="B146" s="10">
        <v>0.39</v>
      </c>
    </row>
    <row r="147" spans="1:2" x14ac:dyDescent="0.25">
      <c r="A147" s="10" t="str">
        <v>Logan Soto</v>
      </c>
      <c r="B147" s="10">
        <v>0.32</v>
      </c>
    </row>
    <row r="148" spans="1:2" x14ac:dyDescent="0.25">
      <c r="A148" s="10" t="str">
        <v>Maverick Li</v>
      </c>
      <c r="B148" s="10">
        <v>0</v>
      </c>
    </row>
    <row r="149" spans="1:2" x14ac:dyDescent="0.25">
      <c r="A149" s="10" t="str">
        <v>Ruby Washington</v>
      </c>
      <c r="B149" s="10">
        <v>0</v>
      </c>
    </row>
    <row r="150" spans="1:2" x14ac:dyDescent="0.25">
      <c r="A150" s="10" t="str">
        <v>Kennedy Romero</v>
      </c>
      <c r="B150" s="10">
        <v>0.11</v>
      </c>
    </row>
    <row r="151" spans="1:2" x14ac:dyDescent="0.25">
      <c r="A151" s="10" t="str">
        <v>Anna Han</v>
      </c>
      <c r="B151" s="10">
        <v>0</v>
      </c>
    </row>
    <row r="152" spans="1:2" x14ac:dyDescent="0.25">
      <c r="A152" s="10" t="str">
        <v>William Walker</v>
      </c>
      <c r="B152" s="10">
        <v>0.1</v>
      </c>
    </row>
    <row r="153" spans="1:2" x14ac:dyDescent="0.25">
      <c r="A153" s="10" t="str">
        <v>Hudson Hill</v>
      </c>
      <c r="B153" s="10">
        <v>0</v>
      </c>
    </row>
    <row r="154" spans="1:2" x14ac:dyDescent="0.25">
      <c r="A154" s="10" t="str">
        <v>Maverick Henry</v>
      </c>
      <c r="B154" s="10">
        <v>0.05</v>
      </c>
    </row>
    <row r="155" spans="1:2" x14ac:dyDescent="0.25">
      <c r="A155" s="10" t="str">
        <v>Autumn Leung</v>
      </c>
      <c r="B155" s="10">
        <v>0.33</v>
      </c>
    </row>
    <row r="156" spans="1:2" x14ac:dyDescent="0.25">
      <c r="A156" s="10" t="str">
        <v>Eliana Turner</v>
      </c>
      <c r="B156" s="10">
        <v>0</v>
      </c>
    </row>
    <row r="157" spans="1:2" x14ac:dyDescent="0.25">
      <c r="A157" s="10" t="str">
        <v>Daniel Shah</v>
      </c>
      <c r="B157" s="10">
        <v>0</v>
      </c>
    </row>
    <row r="158" spans="1:2" x14ac:dyDescent="0.25">
      <c r="A158" s="10" t="str">
        <v>Emery Do</v>
      </c>
      <c r="B158" s="10">
        <v>0</v>
      </c>
    </row>
    <row r="159" spans="1:2" x14ac:dyDescent="0.25">
      <c r="A159" s="10" t="str">
        <v>Nicholas Avila</v>
      </c>
      <c r="B159" s="10">
        <v>0</v>
      </c>
    </row>
    <row r="160" spans="1:2" x14ac:dyDescent="0.25">
      <c r="A160" s="10" t="str">
        <v>Alexander Gonzales</v>
      </c>
      <c r="B160" s="10">
        <v>0.08</v>
      </c>
    </row>
    <row r="161" spans="1:2" x14ac:dyDescent="0.25">
      <c r="A161" s="10" t="str">
        <v>Allison Leung</v>
      </c>
      <c r="B161" s="10">
        <v>0</v>
      </c>
    </row>
    <row r="162" spans="1:2" x14ac:dyDescent="0.25">
      <c r="A162" s="10" t="str">
        <v>Raelynn Lu</v>
      </c>
      <c r="B162" s="10">
        <v>0.28999999999999998</v>
      </c>
    </row>
    <row r="163" spans="1:2" x14ac:dyDescent="0.25">
      <c r="A163" s="10" t="str">
        <v>Natalia Vu</v>
      </c>
      <c r="B163" s="10">
        <v>0</v>
      </c>
    </row>
    <row r="164" spans="1:2" x14ac:dyDescent="0.25">
      <c r="A164" s="10" t="str">
        <v>Camila Evans</v>
      </c>
      <c r="B164" s="10">
        <v>0.09</v>
      </c>
    </row>
    <row r="165" spans="1:2" x14ac:dyDescent="0.25">
      <c r="A165" s="10" t="str">
        <v>Eliana Li</v>
      </c>
      <c r="B165" s="10">
        <v>0</v>
      </c>
    </row>
    <row r="166" spans="1:2" x14ac:dyDescent="0.25">
      <c r="A166" s="10" t="str">
        <v>Ezra Liang</v>
      </c>
      <c r="B166" s="10">
        <v>0.37</v>
      </c>
    </row>
    <row r="167" spans="1:2" x14ac:dyDescent="0.25">
      <c r="A167" s="10" t="str">
        <v>Eliza Chen</v>
      </c>
      <c r="B167" s="10">
        <v>0</v>
      </c>
    </row>
    <row r="168" spans="1:2" x14ac:dyDescent="0.25">
      <c r="A168" s="10" t="str">
        <v>Lyla Chen</v>
      </c>
      <c r="B168" s="10">
        <v>0</v>
      </c>
    </row>
    <row r="169" spans="1:2" x14ac:dyDescent="0.25">
      <c r="A169" s="10" t="str">
        <v>Abigail Vang</v>
      </c>
      <c r="B169" s="10">
        <v>0</v>
      </c>
    </row>
    <row r="170" spans="1:2" x14ac:dyDescent="0.25">
      <c r="A170" s="10" t="str">
        <v>Aaron Garza</v>
      </c>
      <c r="B170" s="10">
        <v>0.28000000000000003</v>
      </c>
    </row>
    <row r="171" spans="1:2" x14ac:dyDescent="0.25">
      <c r="A171" s="10" t="str">
        <v>Dylan Wilson</v>
      </c>
      <c r="B171" s="10">
        <v>0</v>
      </c>
    </row>
    <row r="172" spans="1:2" x14ac:dyDescent="0.25">
      <c r="A172" s="10" t="str">
        <v>Benjamin Ramirez</v>
      </c>
      <c r="B172" s="10">
        <v>0</v>
      </c>
    </row>
    <row r="173" spans="1:2" x14ac:dyDescent="0.25">
      <c r="A173" s="10" t="str">
        <v>Sebastian Rogers</v>
      </c>
      <c r="B173" s="10">
        <v>0</v>
      </c>
    </row>
    <row r="174" spans="1:2" x14ac:dyDescent="0.25">
      <c r="A174" s="10" t="str">
        <v>Avery Grant</v>
      </c>
      <c r="B174" s="10">
        <v>0</v>
      </c>
    </row>
    <row r="175" spans="1:2" x14ac:dyDescent="0.25">
      <c r="A175" s="10" t="str">
        <v>Vivian Thao</v>
      </c>
      <c r="B175" s="10">
        <v>0</v>
      </c>
    </row>
    <row r="176" spans="1:2" x14ac:dyDescent="0.25">
      <c r="A176" s="10" t="str">
        <v>Vivian Chu</v>
      </c>
      <c r="B176" s="10">
        <v>0</v>
      </c>
    </row>
    <row r="177" spans="1:2" x14ac:dyDescent="0.25">
      <c r="A177" s="10" t="str">
        <v>Skylar Evans</v>
      </c>
      <c r="B177" s="10">
        <v>0.26</v>
      </c>
    </row>
    <row r="178" spans="1:2" x14ac:dyDescent="0.25">
      <c r="A178" s="10" t="str">
        <v>Charles Gonzalez</v>
      </c>
      <c r="B178" s="10">
        <v>0</v>
      </c>
    </row>
    <row r="179" spans="1:2" x14ac:dyDescent="0.25">
      <c r="A179" s="10" t="str">
        <v>Leah Patterson</v>
      </c>
      <c r="B179" s="10">
        <v>0.08</v>
      </c>
    </row>
    <row r="180" spans="1:2" x14ac:dyDescent="0.25">
      <c r="A180" s="10" t="str">
        <v>Jack Vu</v>
      </c>
      <c r="B180" s="10">
        <v>0</v>
      </c>
    </row>
    <row r="181" spans="1:2" x14ac:dyDescent="0.25">
      <c r="A181" s="10" t="str">
        <v>Hailey Song</v>
      </c>
      <c r="B181" s="10">
        <v>0.06</v>
      </c>
    </row>
    <row r="182" spans="1:2" x14ac:dyDescent="0.25">
      <c r="A182" s="10" t="str">
        <v>Grace Sun</v>
      </c>
      <c r="B182" s="10">
        <v>0.2</v>
      </c>
    </row>
    <row r="183" spans="1:2" x14ac:dyDescent="0.25">
      <c r="A183" s="10" t="str">
        <v>Ezra Banks</v>
      </c>
      <c r="B183" s="10">
        <v>0</v>
      </c>
    </row>
    <row r="184" spans="1:2" x14ac:dyDescent="0.25">
      <c r="A184" s="10" t="str">
        <v>Jayden Kang</v>
      </c>
      <c r="B184" s="10">
        <v>0</v>
      </c>
    </row>
    <row r="185" spans="1:2" x14ac:dyDescent="0.25">
      <c r="A185" s="10" t="str">
        <v>Riley Ramirez</v>
      </c>
      <c r="B185" s="10">
        <v>0</v>
      </c>
    </row>
    <row r="186" spans="1:2" x14ac:dyDescent="0.25">
      <c r="A186" s="10" t="str">
        <v>Kayden Jordan</v>
      </c>
      <c r="B186" s="10">
        <v>0</v>
      </c>
    </row>
    <row r="187" spans="1:2" x14ac:dyDescent="0.25">
      <c r="A187" s="10" t="str">
        <v>Sophie Owens</v>
      </c>
      <c r="B187" s="10">
        <v>0</v>
      </c>
    </row>
    <row r="188" spans="1:2" x14ac:dyDescent="0.25">
      <c r="A188" s="10" t="str">
        <v>Ethan Mehta</v>
      </c>
      <c r="B188" s="10">
        <v>0.24</v>
      </c>
    </row>
    <row r="189" spans="1:2" x14ac:dyDescent="0.25">
      <c r="A189" s="10" t="str">
        <v>Levi Moreno</v>
      </c>
      <c r="B189" s="10">
        <v>0</v>
      </c>
    </row>
    <row r="190" spans="1:2" x14ac:dyDescent="0.25">
      <c r="A190" s="10" t="str">
        <v>Gianna Ha</v>
      </c>
      <c r="B190" s="10">
        <v>0.05</v>
      </c>
    </row>
    <row r="191" spans="1:2" x14ac:dyDescent="0.25">
      <c r="A191" s="10" t="str">
        <v>Jaxson Santiago</v>
      </c>
      <c r="B191" s="10">
        <v>0.14000000000000001</v>
      </c>
    </row>
    <row r="192" spans="1:2" x14ac:dyDescent="0.25">
      <c r="A192" s="10" t="str">
        <v>Olivia Gray</v>
      </c>
      <c r="B192" s="10">
        <v>0.06</v>
      </c>
    </row>
    <row r="193" spans="1:2" x14ac:dyDescent="0.25">
      <c r="A193" s="10" t="str">
        <v>Aiden Silva</v>
      </c>
      <c r="B193" s="10">
        <v>0.32</v>
      </c>
    </row>
    <row r="194" spans="1:2" x14ac:dyDescent="0.25">
      <c r="A194" s="10" t="str">
        <v>Eliana Allen</v>
      </c>
      <c r="B194" s="10">
        <v>0</v>
      </c>
    </row>
    <row r="195" spans="1:2" x14ac:dyDescent="0.25">
      <c r="A195" s="10" t="str">
        <v>Hailey Yee</v>
      </c>
      <c r="B195" s="10">
        <v>0</v>
      </c>
    </row>
    <row r="196" spans="1:2" x14ac:dyDescent="0.25">
      <c r="A196" s="10" t="str">
        <v>Jaxon Powell</v>
      </c>
      <c r="B196" s="10">
        <v>0</v>
      </c>
    </row>
    <row r="197" spans="1:2" x14ac:dyDescent="0.25">
      <c r="A197" s="10" t="str">
        <v>Bella Holmes</v>
      </c>
      <c r="B197" s="10">
        <v>0.27</v>
      </c>
    </row>
    <row r="198" spans="1:2" x14ac:dyDescent="0.25">
      <c r="A198" s="10" t="str">
        <v>Sofia Yoon</v>
      </c>
      <c r="B198" s="10">
        <v>0.11</v>
      </c>
    </row>
    <row r="199" spans="1:2" x14ac:dyDescent="0.25">
      <c r="A199" s="10" t="str">
        <v>Alice Mehta</v>
      </c>
      <c r="B199" s="10">
        <v>0</v>
      </c>
    </row>
    <row r="200" spans="1:2" x14ac:dyDescent="0.25">
      <c r="A200" s="10" t="str">
        <v>Cooper Yoon</v>
      </c>
      <c r="B200" s="10">
        <v>0.14000000000000001</v>
      </c>
    </row>
    <row r="201" spans="1:2" x14ac:dyDescent="0.25">
      <c r="A201" s="10" t="str">
        <v>Caroline Santos</v>
      </c>
      <c r="B201" s="10">
        <v>0</v>
      </c>
    </row>
    <row r="202" spans="1:2" x14ac:dyDescent="0.25">
      <c r="A202" s="10" t="str">
        <v>Thomas Jung</v>
      </c>
      <c r="B202" s="10">
        <v>0</v>
      </c>
    </row>
    <row r="203" spans="1:2" x14ac:dyDescent="0.25">
      <c r="A203" s="10" t="str">
        <v>Elijah Coleman</v>
      </c>
      <c r="B203" s="10">
        <v>0.11</v>
      </c>
    </row>
    <row r="204" spans="1:2" x14ac:dyDescent="0.25">
      <c r="A204" s="10" t="str">
        <v>Hadley Ford</v>
      </c>
      <c r="B204" s="10">
        <v>0</v>
      </c>
    </row>
    <row r="205" spans="1:2" x14ac:dyDescent="0.25">
      <c r="A205" s="10" t="str">
        <v>Austin Brown</v>
      </c>
      <c r="B205" s="10">
        <v>0.25</v>
      </c>
    </row>
    <row r="206" spans="1:2" x14ac:dyDescent="0.25">
      <c r="A206" s="10" t="str">
        <v>Christian Fong</v>
      </c>
      <c r="B206" s="10">
        <v>7.0000000000000007E-2</v>
      </c>
    </row>
    <row r="207" spans="1:2" x14ac:dyDescent="0.25">
      <c r="A207" s="10" t="str">
        <v>Hazel Alvarez</v>
      </c>
      <c r="B207" s="10">
        <v>0</v>
      </c>
    </row>
    <row r="208" spans="1:2" x14ac:dyDescent="0.25">
      <c r="A208" s="10" t="str">
        <v>Lincoln Huynh</v>
      </c>
      <c r="B208" s="10">
        <v>0</v>
      </c>
    </row>
    <row r="209" spans="1:2" x14ac:dyDescent="0.25">
      <c r="A209" s="10" t="str">
        <v>Jackson Jordan</v>
      </c>
      <c r="B209" s="10">
        <v>0</v>
      </c>
    </row>
    <row r="210" spans="1:2" x14ac:dyDescent="0.25">
      <c r="A210" s="10" t="str">
        <v>Madeline Watson</v>
      </c>
      <c r="B210" s="10">
        <v>0</v>
      </c>
    </row>
    <row r="211" spans="1:2" x14ac:dyDescent="0.25">
      <c r="A211" s="10" t="str">
        <v>Silas Huang</v>
      </c>
      <c r="B211" s="10">
        <v>0.12</v>
      </c>
    </row>
    <row r="212" spans="1:2" x14ac:dyDescent="0.25">
      <c r="A212" s="10" t="str">
        <v>Peyton Walker</v>
      </c>
      <c r="B212" s="10">
        <v>0</v>
      </c>
    </row>
    <row r="213" spans="1:2" x14ac:dyDescent="0.25">
      <c r="A213" s="10" t="str">
        <v>Jace Washington</v>
      </c>
      <c r="B213" s="10">
        <v>0.06</v>
      </c>
    </row>
    <row r="214" spans="1:2" x14ac:dyDescent="0.25">
      <c r="A214" s="10" t="str">
        <v>Ivy Desai</v>
      </c>
      <c r="B214" s="10">
        <v>0</v>
      </c>
    </row>
    <row r="215" spans="1:2" x14ac:dyDescent="0.25">
      <c r="A215" s="10" t="str">
        <v>Nora Nunez</v>
      </c>
      <c r="B215" s="10">
        <v>0</v>
      </c>
    </row>
    <row r="216" spans="1:2" x14ac:dyDescent="0.25">
      <c r="A216" s="10" t="str">
        <v>Mia Herrera</v>
      </c>
      <c r="B216" s="10">
        <v>0.23</v>
      </c>
    </row>
    <row r="217" spans="1:2" x14ac:dyDescent="0.25">
      <c r="A217" s="10" t="str">
        <v>Peyton Harris</v>
      </c>
      <c r="B217" s="10">
        <v>0</v>
      </c>
    </row>
    <row r="218" spans="1:2" x14ac:dyDescent="0.25">
      <c r="A218" s="10" t="str">
        <v>Charlotte Chang</v>
      </c>
      <c r="B218" s="10">
        <v>7.0000000000000007E-2</v>
      </c>
    </row>
    <row r="219" spans="1:2" x14ac:dyDescent="0.25">
      <c r="A219" s="10" t="str">
        <v>Joshua Martin</v>
      </c>
      <c r="B219" s="10">
        <v>0.14000000000000001</v>
      </c>
    </row>
    <row r="220" spans="1:2" x14ac:dyDescent="0.25">
      <c r="A220" s="10" t="str">
        <v>Hailey Hong</v>
      </c>
      <c r="B220" s="10">
        <v>0</v>
      </c>
    </row>
    <row r="221" spans="1:2" x14ac:dyDescent="0.25">
      <c r="A221" s="10" t="str">
        <v>Nicholas Wong</v>
      </c>
      <c r="B221" s="10">
        <v>0.28999999999999998</v>
      </c>
    </row>
    <row r="222" spans="1:2" x14ac:dyDescent="0.25">
      <c r="A222" s="10" t="str">
        <v>Jeremiah Castillo</v>
      </c>
      <c r="B222" s="10">
        <v>0</v>
      </c>
    </row>
    <row r="223" spans="1:2" x14ac:dyDescent="0.25">
      <c r="A223" s="10" t="str">
        <v>Jose Richardson</v>
      </c>
      <c r="B223" s="10">
        <v>0.2</v>
      </c>
    </row>
    <row r="224" spans="1:2" x14ac:dyDescent="0.25">
      <c r="A224" s="10" t="str">
        <v>Eleanor Chau</v>
      </c>
      <c r="B224" s="10">
        <v>0</v>
      </c>
    </row>
    <row r="225" spans="1:2" x14ac:dyDescent="0.25">
      <c r="A225" s="10" t="str">
        <v>Isabella Scott</v>
      </c>
      <c r="B225" s="10">
        <v>0</v>
      </c>
    </row>
    <row r="226" spans="1:2" x14ac:dyDescent="0.25">
      <c r="A226" s="10" t="str">
        <v>Jameson Nelson</v>
      </c>
      <c r="B226" s="10">
        <v>0</v>
      </c>
    </row>
    <row r="227" spans="1:2" x14ac:dyDescent="0.25">
      <c r="A227" s="10" t="str">
        <v>Adrian Fernandez</v>
      </c>
      <c r="B227" s="10">
        <v>0</v>
      </c>
    </row>
    <row r="228" spans="1:2" x14ac:dyDescent="0.25">
      <c r="A228" s="10" t="str">
        <v>Madelyn Scott</v>
      </c>
      <c r="B228" s="10">
        <v>0.14000000000000001</v>
      </c>
    </row>
    <row r="229" spans="1:2" x14ac:dyDescent="0.25">
      <c r="A229" s="10" t="str">
        <v>Anthony Hong</v>
      </c>
      <c r="B229" s="10">
        <v>0.11</v>
      </c>
    </row>
    <row r="230" spans="1:2" x14ac:dyDescent="0.25">
      <c r="A230" s="10" t="str">
        <v>Leo Herrera</v>
      </c>
      <c r="B230" s="10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C376-E4F2-41F1-A6F8-4F8F60803B52}">
  <dimension ref="A1:D122"/>
  <sheetViews>
    <sheetView workbookViewId="0">
      <selection sqref="A1:D122"/>
    </sheetView>
  </sheetViews>
  <sheetFormatPr defaultRowHeight="15" x14ac:dyDescent="0.25"/>
  <cols>
    <col min="2" max="2" width="17.85546875" customWidth="1"/>
    <col min="3" max="3" width="12" style="1" customWidth="1"/>
    <col min="4" max="4" width="10.7109375" bestFit="1" customWidth="1"/>
  </cols>
  <sheetData>
    <row r="1" spans="1:4" x14ac:dyDescent="0.25">
      <c r="A1" s="8" t="s">
        <v>1991</v>
      </c>
      <c r="B1" s="8" t="s">
        <v>1990</v>
      </c>
      <c r="C1" s="9" t="s">
        <v>8</v>
      </c>
      <c r="D1" s="8" t="s">
        <v>7</v>
      </c>
    </row>
    <row r="2" spans="1:4" x14ac:dyDescent="0.25">
      <c r="A2" s="10" t="str" cm="1">
        <f t="array" ref="A2:D122">_xlfn._xlws.SORT(_xlfn.CHOOSECOLS(_xlfn._xlws.FILTER(TBL_Employees[],TBL_Employees[Age]&lt;30,""),1,2,9,8),4,-1)</f>
        <v>E04533</v>
      </c>
      <c r="B2" s="10" t="str">
        <v>Easton Bailey</v>
      </c>
      <c r="C2" s="11">
        <v>43490</v>
      </c>
      <c r="D2" s="10">
        <v>29</v>
      </c>
    </row>
    <row r="3" spans="1:4" x14ac:dyDescent="0.25">
      <c r="A3" s="10" t="str">
        <v>E00586</v>
      </c>
      <c r="B3" s="10" t="str">
        <v>Sadie Washington</v>
      </c>
      <c r="C3" s="11">
        <v>43609</v>
      </c>
      <c r="D3" s="10">
        <v>29</v>
      </c>
    </row>
    <row r="4" spans="1:4" x14ac:dyDescent="0.25">
      <c r="A4" s="10" t="str">
        <v>E01258</v>
      </c>
      <c r="B4" s="10" t="str">
        <v>Gabriel Brooks</v>
      </c>
      <c r="C4" s="11">
        <v>43444</v>
      </c>
      <c r="D4" s="10">
        <v>29</v>
      </c>
    </row>
    <row r="5" spans="1:4" x14ac:dyDescent="0.25">
      <c r="A5" s="10" t="str">
        <v>E04903</v>
      </c>
      <c r="B5" s="10" t="str">
        <v>Skylar Liu</v>
      </c>
      <c r="C5" s="11">
        <v>44052</v>
      </c>
      <c r="D5" s="10">
        <v>29</v>
      </c>
    </row>
    <row r="6" spans="1:4" x14ac:dyDescent="0.25">
      <c r="A6" s="10" t="str">
        <v>E02216</v>
      </c>
      <c r="B6" s="10" t="str">
        <v>Caleb Marquez</v>
      </c>
      <c r="C6" s="11">
        <v>43753</v>
      </c>
      <c r="D6" s="10">
        <v>29</v>
      </c>
    </row>
    <row r="7" spans="1:4" x14ac:dyDescent="0.25">
      <c r="A7" s="10" t="str">
        <v>E01584</v>
      </c>
      <c r="B7" s="10" t="str">
        <v>Carter Mejia</v>
      </c>
      <c r="C7" s="11">
        <v>43594</v>
      </c>
      <c r="D7" s="10">
        <v>29</v>
      </c>
    </row>
    <row r="8" spans="1:4" x14ac:dyDescent="0.25">
      <c r="A8" s="10" t="str">
        <v>E00697</v>
      </c>
      <c r="B8" s="10" t="str">
        <v>Jonathan Chavez</v>
      </c>
      <c r="C8" s="11">
        <v>42866</v>
      </c>
      <c r="D8" s="10">
        <v>29</v>
      </c>
    </row>
    <row r="9" spans="1:4" x14ac:dyDescent="0.25">
      <c r="A9" s="10" t="str">
        <v>E03027</v>
      </c>
      <c r="B9" s="10" t="str">
        <v>Elijah Watson</v>
      </c>
      <c r="C9" s="11">
        <v>42810</v>
      </c>
      <c r="D9" s="10">
        <v>29</v>
      </c>
    </row>
    <row r="10" spans="1:4" x14ac:dyDescent="0.25">
      <c r="A10" s="10" t="str">
        <v>E04342</v>
      </c>
      <c r="B10" s="10" t="str">
        <v>Samantha Barnes</v>
      </c>
      <c r="C10" s="11">
        <v>42740</v>
      </c>
      <c r="D10" s="10">
        <v>29</v>
      </c>
    </row>
    <row r="11" spans="1:4" x14ac:dyDescent="0.25">
      <c r="A11" s="10" t="str">
        <v>E00556</v>
      </c>
      <c r="B11" s="10" t="str">
        <v>Grayson Walker</v>
      </c>
      <c r="C11" s="11">
        <v>42785</v>
      </c>
      <c r="D11" s="10">
        <v>29</v>
      </c>
    </row>
    <row r="12" spans="1:4" x14ac:dyDescent="0.25">
      <c r="A12" s="10" t="str">
        <v>E02189</v>
      </c>
      <c r="B12" s="10" t="str">
        <v>Isla Chavez</v>
      </c>
      <c r="C12" s="11">
        <v>43239</v>
      </c>
      <c r="D12" s="10">
        <v>29</v>
      </c>
    </row>
    <row r="13" spans="1:4" x14ac:dyDescent="0.25">
      <c r="A13" s="10" t="str">
        <v>E02473</v>
      </c>
      <c r="B13" s="10" t="str">
        <v>Leonardo Lo</v>
      </c>
      <c r="C13" s="11">
        <v>44515</v>
      </c>
      <c r="D13" s="10">
        <v>29</v>
      </c>
    </row>
    <row r="14" spans="1:4" x14ac:dyDescent="0.25">
      <c r="A14" s="10" t="str">
        <v>E00103</v>
      </c>
      <c r="B14" s="10" t="str">
        <v>Nora Park</v>
      </c>
      <c r="C14" s="11">
        <v>42914</v>
      </c>
      <c r="D14" s="10">
        <v>29</v>
      </c>
    </row>
    <row r="15" spans="1:4" x14ac:dyDescent="0.25">
      <c r="A15" s="10" t="str">
        <v>E01407</v>
      </c>
      <c r="B15" s="10" t="str">
        <v>Ellie Guerrero</v>
      </c>
      <c r="C15" s="11">
        <v>44025</v>
      </c>
      <c r="D15" s="10">
        <v>29</v>
      </c>
    </row>
    <row r="16" spans="1:4" x14ac:dyDescent="0.25">
      <c r="A16" s="10" t="str">
        <v>E03758</v>
      </c>
      <c r="B16" s="10" t="str">
        <v>Liam Zhang</v>
      </c>
      <c r="C16" s="11">
        <v>44454</v>
      </c>
      <c r="D16" s="10">
        <v>29</v>
      </c>
    </row>
    <row r="17" spans="1:4" x14ac:dyDescent="0.25">
      <c r="A17" s="10" t="str">
        <v>E01636</v>
      </c>
      <c r="B17" s="10" t="str">
        <v>Naomi Coleman</v>
      </c>
      <c r="C17" s="11">
        <v>42676</v>
      </c>
      <c r="D17" s="10">
        <v>29</v>
      </c>
    </row>
    <row r="18" spans="1:4" x14ac:dyDescent="0.25">
      <c r="A18" s="10" t="str">
        <v>E01422</v>
      </c>
      <c r="B18" s="10" t="str">
        <v>Lydia Espinoza</v>
      </c>
      <c r="C18" s="11">
        <v>43966</v>
      </c>
      <c r="D18" s="10">
        <v>29</v>
      </c>
    </row>
    <row r="19" spans="1:4" x14ac:dyDescent="0.25">
      <c r="A19" s="10" t="str">
        <v>E04542</v>
      </c>
      <c r="B19" s="10" t="str">
        <v>Camila Cortez</v>
      </c>
      <c r="C19" s="11">
        <v>44325</v>
      </c>
      <c r="D19" s="10">
        <v>29</v>
      </c>
    </row>
    <row r="20" spans="1:4" x14ac:dyDescent="0.25">
      <c r="A20" s="10" t="str">
        <v>E00608</v>
      </c>
      <c r="B20" s="10" t="str">
        <v>Anna Han</v>
      </c>
      <c r="C20" s="11">
        <v>43778</v>
      </c>
      <c r="D20" s="10">
        <v>29</v>
      </c>
    </row>
    <row r="21" spans="1:4" x14ac:dyDescent="0.25">
      <c r="A21" s="10" t="str">
        <v>E02024</v>
      </c>
      <c r="B21" s="10" t="str">
        <v>Addison Perez</v>
      </c>
      <c r="C21" s="11">
        <v>44099</v>
      </c>
      <c r="D21" s="10">
        <v>29</v>
      </c>
    </row>
    <row r="22" spans="1:4" x14ac:dyDescent="0.25">
      <c r="A22" s="10" t="str">
        <v>E04972</v>
      </c>
      <c r="B22" s="10" t="str">
        <v>Sophie Oh</v>
      </c>
      <c r="C22" s="11">
        <v>43048</v>
      </c>
      <c r="D22" s="10">
        <v>29</v>
      </c>
    </row>
    <row r="23" spans="1:4" x14ac:dyDescent="0.25">
      <c r="A23" s="10" t="str">
        <v>E01898</v>
      </c>
      <c r="B23" s="10" t="str">
        <v>Oliver Moua</v>
      </c>
      <c r="C23" s="11">
        <v>44375</v>
      </c>
      <c r="D23" s="10">
        <v>29</v>
      </c>
    </row>
    <row r="24" spans="1:4" x14ac:dyDescent="0.25">
      <c r="A24" s="10" t="str">
        <v>E02535</v>
      </c>
      <c r="B24" s="10" t="str">
        <v>Caroline Perez</v>
      </c>
      <c r="C24" s="11">
        <v>43114</v>
      </c>
      <c r="D24" s="10">
        <v>29</v>
      </c>
    </row>
    <row r="25" spans="1:4" x14ac:dyDescent="0.25">
      <c r="A25" s="10" t="str">
        <v>E03055</v>
      </c>
      <c r="B25" s="10" t="str">
        <v>Austin Rojas</v>
      </c>
      <c r="C25" s="11">
        <v>43439</v>
      </c>
      <c r="D25" s="10">
        <v>29</v>
      </c>
    </row>
    <row r="26" spans="1:4" x14ac:dyDescent="0.25">
      <c r="A26" s="10" t="str">
        <v>E00994</v>
      </c>
      <c r="B26" s="10" t="str">
        <v>Charlotte Baker</v>
      </c>
      <c r="C26" s="11">
        <v>42691</v>
      </c>
      <c r="D26" s="10">
        <v>29</v>
      </c>
    </row>
    <row r="27" spans="1:4" x14ac:dyDescent="0.25">
      <c r="A27" s="10" t="str">
        <v>E01749</v>
      </c>
      <c r="B27" s="10" t="str">
        <v>Nathan Lee</v>
      </c>
      <c r="C27" s="11">
        <v>42602</v>
      </c>
      <c r="D27" s="10">
        <v>29</v>
      </c>
    </row>
    <row r="28" spans="1:4" x14ac:dyDescent="0.25">
      <c r="A28" s="10" t="str">
        <v>E02221</v>
      </c>
      <c r="B28" s="10" t="str">
        <v>Julian Delgado</v>
      </c>
      <c r="C28" s="11">
        <v>42509</v>
      </c>
      <c r="D28" s="10">
        <v>29</v>
      </c>
    </row>
    <row r="29" spans="1:4" x14ac:dyDescent="0.25">
      <c r="A29" s="10" t="str">
        <v>E02594</v>
      </c>
      <c r="B29" s="10" t="str">
        <v>Ezekiel Kumar</v>
      </c>
      <c r="C29" s="11">
        <v>42911</v>
      </c>
      <c r="D29" s="10">
        <v>28</v>
      </c>
    </row>
    <row r="30" spans="1:4" x14ac:dyDescent="0.25">
      <c r="A30" s="10" t="str">
        <v>E00443</v>
      </c>
      <c r="B30" s="10" t="str">
        <v>Nolan Bui</v>
      </c>
      <c r="C30" s="11">
        <v>43977</v>
      </c>
      <c r="D30" s="10">
        <v>28</v>
      </c>
    </row>
    <row r="31" spans="1:4" x14ac:dyDescent="0.25">
      <c r="A31" s="10" t="str">
        <v>E04267</v>
      </c>
      <c r="B31" s="10" t="str">
        <v>Greyson Sanders</v>
      </c>
      <c r="C31" s="11">
        <v>43530</v>
      </c>
      <c r="D31" s="10">
        <v>28</v>
      </c>
    </row>
    <row r="32" spans="1:4" x14ac:dyDescent="0.25">
      <c r="A32" s="10" t="str">
        <v>E02464</v>
      </c>
      <c r="B32" s="10" t="str">
        <v>Sophie Silva</v>
      </c>
      <c r="C32" s="11">
        <v>42922</v>
      </c>
      <c r="D32" s="10">
        <v>28</v>
      </c>
    </row>
    <row r="33" spans="1:4" x14ac:dyDescent="0.25">
      <c r="A33" s="10" t="str">
        <v>E00816</v>
      </c>
      <c r="B33" s="10" t="str">
        <v>Skylar Watson</v>
      </c>
      <c r="C33" s="11">
        <v>44477</v>
      </c>
      <c r="D33" s="10">
        <v>28</v>
      </c>
    </row>
    <row r="34" spans="1:4" x14ac:dyDescent="0.25">
      <c r="A34" s="10" t="str">
        <v>E01002</v>
      </c>
      <c r="B34" s="10" t="str">
        <v>Elias Ali</v>
      </c>
      <c r="C34" s="11">
        <v>44274</v>
      </c>
      <c r="D34" s="10">
        <v>28</v>
      </c>
    </row>
    <row r="35" spans="1:4" x14ac:dyDescent="0.25">
      <c r="A35" s="10" t="str">
        <v>E00626</v>
      </c>
      <c r="B35" s="10" t="str">
        <v>Luna Simmons</v>
      </c>
      <c r="C35" s="11">
        <v>44078</v>
      </c>
      <c r="D35" s="10">
        <v>28</v>
      </c>
    </row>
    <row r="36" spans="1:4" x14ac:dyDescent="0.25">
      <c r="A36" s="10" t="str">
        <v>E00488</v>
      </c>
      <c r="B36" s="10" t="str">
        <v>Emery Hunter</v>
      </c>
      <c r="C36" s="11">
        <v>44380</v>
      </c>
      <c r="D36" s="10">
        <v>28</v>
      </c>
    </row>
    <row r="37" spans="1:4" x14ac:dyDescent="0.25">
      <c r="A37" s="10" t="str">
        <v>E03547</v>
      </c>
      <c r="B37" s="10" t="str">
        <v>Owen Han</v>
      </c>
      <c r="C37" s="11">
        <v>42867</v>
      </c>
      <c r="D37" s="10">
        <v>28</v>
      </c>
    </row>
    <row r="38" spans="1:4" x14ac:dyDescent="0.25">
      <c r="A38" s="10" t="str">
        <v>E00365</v>
      </c>
      <c r="B38" s="10" t="str">
        <v>Jonathan Patel</v>
      </c>
      <c r="C38" s="11">
        <v>43863</v>
      </c>
      <c r="D38" s="10">
        <v>28</v>
      </c>
    </row>
    <row r="39" spans="1:4" x14ac:dyDescent="0.25">
      <c r="A39" s="10" t="str">
        <v>E04567</v>
      </c>
      <c r="B39" s="10" t="str">
        <v>Madeline Hoang</v>
      </c>
      <c r="C39" s="11">
        <v>43763</v>
      </c>
      <c r="D39" s="10">
        <v>28</v>
      </c>
    </row>
    <row r="40" spans="1:4" x14ac:dyDescent="0.25">
      <c r="A40" s="10" t="str">
        <v>E03540</v>
      </c>
      <c r="B40" s="10" t="str">
        <v>Emma Perry</v>
      </c>
      <c r="C40" s="11">
        <v>43122</v>
      </c>
      <c r="D40" s="10">
        <v>28</v>
      </c>
    </row>
    <row r="41" spans="1:4" x14ac:dyDescent="0.25">
      <c r="A41" s="10" t="str">
        <v>E03226</v>
      </c>
      <c r="B41" s="10" t="str">
        <v>Angel Stewart</v>
      </c>
      <c r="C41" s="11">
        <v>43638</v>
      </c>
      <c r="D41" s="10">
        <v>28</v>
      </c>
    </row>
    <row r="42" spans="1:4" x14ac:dyDescent="0.25">
      <c r="A42" s="10" t="str">
        <v>E03881</v>
      </c>
      <c r="B42" s="10" t="str">
        <v>Andrew Reed</v>
      </c>
      <c r="C42" s="11">
        <v>43633</v>
      </c>
      <c r="D42" s="10">
        <v>28</v>
      </c>
    </row>
    <row r="43" spans="1:4" x14ac:dyDescent="0.25">
      <c r="A43" s="10" t="str">
        <v>E02531</v>
      </c>
      <c r="B43" s="10" t="str">
        <v>Jameson Foster</v>
      </c>
      <c r="C43" s="11">
        <v>44395</v>
      </c>
      <c r="D43" s="10">
        <v>28</v>
      </c>
    </row>
    <row r="44" spans="1:4" x14ac:dyDescent="0.25">
      <c r="A44" s="10" t="str">
        <v>E01499</v>
      </c>
      <c r="B44" s="10" t="str">
        <v>Liam Jordan</v>
      </c>
      <c r="C44" s="11">
        <v>44051</v>
      </c>
      <c r="D44" s="10">
        <v>28</v>
      </c>
    </row>
    <row r="45" spans="1:4" x14ac:dyDescent="0.25">
      <c r="A45" s="10" t="str">
        <v>E03697</v>
      </c>
      <c r="B45" s="10" t="str">
        <v>Isaac Woods</v>
      </c>
      <c r="C45" s="11">
        <v>44204</v>
      </c>
      <c r="D45" s="10">
        <v>28</v>
      </c>
    </row>
    <row r="46" spans="1:4" x14ac:dyDescent="0.25">
      <c r="A46" s="10" t="str">
        <v>E01167</v>
      </c>
      <c r="B46" s="10" t="str">
        <v>Kinsley Collins</v>
      </c>
      <c r="C46" s="11">
        <v>43418</v>
      </c>
      <c r="D46" s="10">
        <v>28</v>
      </c>
    </row>
    <row r="47" spans="1:4" x14ac:dyDescent="0.25">
      <c r="A47" s="10" t="str">
        <v>E04795</v>
      </c>
      <c r="B47" s="10" t="str">
        <v>Eloise Alexander</v>
      </c>
      <c r="C47" s="11">
        <v>43121</v>
      </c>
      <c r="D47" s="10">
        <v>28</v>
      </c>
    </row>
    <row r="48" spans="1:4" x14ac:dyDescent="0.25">
      <c r="A48" s="10" t="str">
        <v>E04323</v>
      </c>
      <c r="B48" s="10" t="str">
        <v>Melody Valdez</v>
      </c>
      <c r="C48" s="11">
        <v>44221</v>
      </c>
      <c r="D48" s="10">
        <v>28</v>
      </c>
    </row>
    <row r="49" spans="1:4" x14ac:dyDescent="0.25">
      <c r="A49" s="10" t="str">
        <v>E03571</v>
      </c>
      <c r="B49" s="10" t="str">
        <v>Lincoln Henderson</v>
      </c>
      <c r="C49" s="11">
        <v>44374</v>
      </c>
      <c r="D49" s="10">
        <v>28</v>
      </c>
    </row>
    <row r="50" spans="1:4" x14ac:dyDescent="0.25">
      <c r="A50" s="10" t="str">
        <v>E03750</v>
      </c>
      <c r="B50" s="10" t="str">
        <v>Jordan Cho</v>
      </c>
      <c r="C50" s="11">
        <v>43336</v>
      </c>
      <c r="D50" s="10">
        <v>28</v>
      </c>
    </row>
    <row r="51" spans="1:4" x14ac:dyDescent="0.25">
      <c r="A51" s="10" t="str">
        <v>E01883</v>
      </c>
      <c r="B51" s="10" t="str">
        <v>Isla Guzman</v>
      </c>
      <c r="C51" s="11">
        <v>43652</v>
      </c>
      <c r="D51" s="10">
        <v>28</v>
      </c>
    </row>
    <row r="52" spans="1:4" x14ac:dyDescent="0.25">
      <c r="A52" s="10" t="str">
        <v>E04720</v>
      </c>
      <c r="B52" s="10" t="str">
        <v>Christopher Chung</v>
      </c>
      <c r="C52" s="11">
        <v>44548</v>
      </c>
      <c r="D52" s="10">
        <v>28</v>
      </c>
    </row>
    <row r="53" spans="1:4" x14ac:dyDescent="0.25">
      <c r="A53" s="10" t="str">
        <v>E03655</v>
      </c>
      <c r="B53" s="10" t="str">
        <v>Samantha Rogers</v>
      </c>
      <c r="C53" s="11">
        <v>43847</v>
      </c>
      <c r="D53" s="10">
        <v>28</v>
      </c>
    </row>
    <row r="54" spans="1:4" x14ac:dyDescent="0.25">
      <c r="A54" s="10" t="str">
        <v>E03626</v>
      </c>
      <c r="B54" s="10" t="str">
        <v>Nicholas Avila</v>
      </c>
      <c r="C54" s="11">
        <v>43006</v>
      </c>
      <c r="D54" s="10">
        <v>28</v>
      </c>
    </row>
    <row r="55" spans="1:4" x14ac:dyDescent="0.25">
      <c r="A55" s="10" t="str">
        <v>E02920</v>
      </c>
      <c r="B55" s="10" t="str">
        <v>Willow Woods</v>
      </c>
      <c r="C55" s="11">
        <v>44402</v>
      </c>
      <c r="D55" s="10">
        <v>28</v>
      </c>
    </row>
    <row r="56" spans="1:4" x14ac:dyDescent="0.25">
      <c r="A56" s="10" t="str">
        <v>E00145</v>
      </c>
      <c r="B56" s="10" t="str">
        <v>Kinsley Dixon</v>
      </c>
      <c r="C56" s="11">
        <v>43610</v>
      </c>
      <c r="D56" s="10">
        <v>28</v>
      </c>
    </row>
    <row r="57" spans="1:4" x14ac:dyDescent="0.25">
      <c r="A57" s="10" t="str">
        <v>E03683</v>
      </c>
      <c r="B57" s="10" t="str">
        <v>Raelynn Hong</v>
      </c>
      <c r="C57" s="11">
        <v>43810</v>
      </c>
      <c r="D57" s="10">
        <v>28</v>
      </c>
    </row>
    <row r="58" spans="1:4" x14ac:dyDescent="0.25">
      <c r="A58" s="10" t="str">
        <v>E01550</v>
      </c>
      <c r="B58" s="10" t="str">
        <v>Ruby Barnes</v>
      </c>
      <c r="C58" s="11">
        <v>44013</v>
      </c>
      <c r="D58" s="10">
        <v>27</v>
      </c>
    </row>
    <row r="59" spans="1:4" x14ac:dyDescent="0.25">
      <c r="A59" s="10" t="str">
        <v>E03344</v>
      </c>
      <c r="B59" s="10" t="str">
        <v>Camila Rogers</v>
      </c>
      <c r="C59" s="11">
        <v>44490</v>
      </c>
      <c r="D59" s="10">
        <v>27</v>
      </c>
    </row>
    <row r="60" spans="1:4" x14ac:dyDescent="0.25">
      <c r="A60" s="10" t="str">
        <v>E03247</v>
      </c>
      <c r="B60" s="10" t="str">
        <v>Caroline Jenkins</v>
      </c>
      <c r="C60" s="11">
        <v>43226</v>
      </c>
      <c r="D60" s="10">
        <v>27</v>
      </c>
    </row>
    <row r="61" spans="1:4" x14ac:dyDescent="0.25">
      <c r="A61" s="10" t="str">
        <v>E01628</v>
      </c>
      <c r="B61" s="10" t="str">
        <v>Jackson Perry</v>
      </c>
      <c r="C61" s="11">
        <v>43758</v>
      </c>
      <c r="D61" s="10">
        <v>27</v>
      </c>
    </row>
    <row r="62" spans="1:4" x14ac:dyDescent="0.25">
      <c r="A62" s="10" t="str">
        <v>E00415</v>
      </c>
      <c r="B62" s="10" t="str">
        <v>Leilani Butler</v>
      </c>
      <c r="C62" s="11">
        <v>44460</v>
      </c>
      <c r="D62" s="10">
        <v>27</v>
      </c>
    </row>
    <row r="63" spans="1:4" x14ac:dyDescent="0.25">
      <c r="A63" s="10" t="str">
        <v>E00440</v>
      </c>
      <c r="B63" s="10" t="str">
        <v>Jack Huynh</v>
      </c>
      <c r="C63" s="11">
        <v>43368</v>
      </c>
      <c r="D63" s="10">
        <v>27</v>
      </c>
    </row>
    <row r="64" spans="1:4" x14ac:dyDescent="0.25">
      <c r="A64" s="10" t="str">
        <v>E03816</v>
      </c>
      <c r="B64" s="10" t="str">
        <v>Leilani Chow</v>
      </c>
      <c r="C64" s="11">
        <v>44250</v>
      </c>
      <c r="D64" s="10">
        <v>27</v>
      </c>
    </row>
    <row r="65" spans="1:4" x14ac:dyDescent="0.25">
      <c r="A65" s="10" t="str">
        <v>E00527</v>
      </c>
      <c r="B65" s="10" t="str">
        <v>Mateo Chu</v>
      </c>
      <c r="C65" s="11">
        <v>43937</v>
      </c>
      <c r="D65" s="10">
        <v>27</v>
      </c>
    </row>
    <row r="66" spans="1:4" x14ac:dyDescent="0.25">
      <c r="A66" s="10" t="str">
        <v>E01141</v>
      </c>
      <c r="B66" s="10" t="str">
        <v>Gianna Williams</v>
      </c>
      <c r="C66" s="11">
        <v>44224</v>
      </c>
      <c r="D66" s="10">
        <v>27</v>
      </c>
    </row>
    <row r="67" spans="1:4" x14ac:dyDescent="0.25">
      <c r="A67" s="10" t="str">
        <v>E00568</v>
      </c>
      <c r="B67" s="10" t="str">
        <v>Ava Garza</v>
      </c>
      <c r="C67" s="11">
        <v>43276</v>
      </c>
      <c r="D67" s="10">
        <v>27</v>
      </c>
    </row>
    <row r="68" spans="1:4" x14ac:dyDescent="0.25">
      <c r="A68" s="10" t="str">
        <v>E04103</v>
      </c>
      <c r="B68" s="10" t="str">
        <v>Isabella Soto</v>
      </c>
      <c r="C68" s="11">
        <v>44545</v>
      </c>
      <c r="D68" s="10">
        <v>27</v>
      </c>
    </row>
    <row r="69" spans="1:4" x14ac:dyDescent="0.25">
      <c r="A69" s="10" t="str">
        <v>E04477</v>
      </c>
      <c r="B69" s="10" t="str">
        <v>Connor Grant</v>
      </c>
      <c r="C69" s="11">
        <v>44482</v>
      </c>
      <c r="D69" s="10">
        <v>27</v>
      </c>
    </row>
    <row r="70" spans="1:4" x14ac:dyDescent="0.25">
      <c r="A70" s="10" t="str">
        <v>E02337</v>
      </c>
      <c r="B70" s="10" t="str">
        <v>Emma Cao</v>
      </c>
      <c r="C70" s="11">
        <v>43701</v>
      </c>
      <c r="D70" s="10">
        <v>27</v>
      </c>
    </row>
    <row r="71" spans="1:4" x14ac:dyDescent="0.25">
      <c r="A71" s="10" t="str">
        <v>E01958</v>
      </c>
      <c r="B71" s="10" t="str">
        <v>Angel Lin</v>
      </c>
      <c r="C71" s="11">
        <v>44189</v>
      </c>
      <c r="D71" s="10">
        <v>27</v>
      </c>
    </row>
    <row r="72" spans="1:4" x14ac:dyDescent="0.25">
      <c r="A72" s="10" t="str">
        <v>E01787</v>
      </c>
      <c r="B72" s="10" t="str">
        <v>Lillian Romero</v>
      </c>
      <c r="C72" s="11">
        <v>43441</v>
      </c>
      <c r="D72" s="10">
        <v>27</v>
      </c>
    </row>
    <row r="73" spans="1:4" x14ac:dyDescent="0.25">
      <c r="A73" s="10" t="str">
        <v>E01820</v>
      </c>
      <c r="B73" s="10" t="str">
        <v>Nathan Miller</v>
      </c>
      <c r="C73" s="11">
        <v>43613</v>
      </c>
      <c r="D73" s="10">
        <v>27</v>
      </c>
    </row>
    <row r="74" spans="1:4" x14ac:dyDescent="0.25">
      <c r="A74" s="10" t="str">
        <v>E01123</v>
      </c>
      <c r="B74" s="10" t="str">
        <v>Madison Nelson</v>
      </c>
      <c r="C74" s="11">
        <v>44393</v>
      </c>
      <c r="D74" s="10">
        <v>27</v>
      </c>
    </row>
    <row r="75" spans="1:4" x14ac:dyDescent="0.25">
      <c r="A75" s="10" t="str">
        <v>E01387</v>
      </c>
      <c r="B75" s="10" t="str">
        <v>Cora Zheng</v>
      </c>
      <c r="C75" s="11">
        <v>43103</v>
      </c>
      <c r="D75" s="10">
        <v>27</v>
      </c>
    </row>
    <row r="76" spans="1:4" x14ac:dyDescent="0.25">
      <c r="A76" s="10" t="str">
        <v>E01193</v>
      </c>
      <c r="B76" s="10" t="str">
        <v>Raelynn Lu</v>
      </c>
      <c r="C76" s="11">
        <v>43977</v>
      </c>
      <c r="D76" s="10">
        <v>27</v>
      </c>
    </row>
    <row r="77" spans="1:4" x14ac:dyDescent="0.25">
      <c r="A77" s="10" t="str">
        <v>E02427</v>
      </c>
      <c r="B77" s="10" t="str">
        <v>Addison Mehta</v>
      </c>
      <c r="C77" s="11">
        <v>43358</v>
      </c>
      <c r="D77" s="10">
        <v>27</v>
      </c>
    </row>
    <row r="78" spans="1:4" x14ac:dyDescent="0.25">
      <c r="A78" s="10" t="str">
        <v>E02649</v>
      </c>
      <c r="B78" s="10" t="str">
        <v>Charles Gonzalez</v>
      </c>
      <c r="C78" s="11">
        <v>43371</v>
      </c>
      <c r="D78" s="10">
        <v>27</v>
      </c>
    </row>
    <row r="79" spans="1:4" x14ac:dyDescent="0.25">
      <c r="A79" s="10" t="str">
        <v>E04369</v>
      </c>
      <c r="B79" s="10" t="str">
        <v>Santiago f Gray</v>
      </c>
      <c r="C79" s="11">
        <v>43354</v>
      </c>
      <c r="D79" s="10">
        <v>27</v>
      </c>
    </row>
    <row r="80" spans="1:4" x14ac:dyDescent="0.25">
      <c r="A80" s="10" t="str">
        <v>E00647</v>
      </c>
      <c r="B80" s="10" t="str">
        <v>Dylan Ali</v>
      </c>
      <c r="C80" s="11">
        <v>44302</v>
      </c>
      <c r="D80" s="10">
        <v>27</v>
      </c>
    </row>
    <row r="81" spans="1:4" x14ac:dyDescent="0.25">
      <c r="A81" s="10" t="str">
        <v>E00943</v>
      </c>
      <c r="B81" s="10" t="str">
        <v>Elena Mendoza</v>
      </c>
      <c r="C81" s="11">
        <v>43397</v>
      </c>
      <c r="D81" s="10">
        <v>27</v>
      </c>
    </row>
    <row r="82" spans="1:4" x14ac:dyDescent="0.25">
      <c r="A82" s="10" t="str">
        <v>E01652</v>
      </c>
      <c r="B82" s="10" t="str">
        <v>Avery Dominguez</v>
      </c>
      <c r="C82" s="11">
        <v>43721</v>
      </c>
      <c r="D82" s="10">
        <v>27</v>
      </c>
    </row>
    <row r="83" spans="1:4" x14ac:dyDescent="0.25">
      <c r="A83" s="10" t="str">
        <v>E03278</v>
      </c>
      <c r="B83" s="10" t="str">
        <v>Nicholas Wong</v>
      </c>
      <c r="C83" s="11">
        <v>43776</v>
      </c>
      <c r="D83" s="10">
        <v>27</v>
      </c>
    </row>
    <row r="84" spans="1:4" x14ac:dyDescent="0.25">
      <c r="A84" s="10" t="str">
        <v>E02832</v>
      </c>
      <c r="B84" s="10" t="str">
        <v>Penelope Jordan</v>
      </c>
      <c r="C84" s="11">
        <v>43735</v>
      </c>
      <c r="D84" s="10">
        <v>26</v>
      </c>
    </row>
    <row r="85" spans="1:4" x14ac:dyDescent="0.25">
      <c r="A85" s="10" t="str">
        <v>E03383</v>
      </c>
      <c r="B85" s="10" t="str">
        <v>Lincoln Hall</v>
      </c>
      <c r="C85" s="11">
        <v>44040</v>
      </c>
      <c r="D85" s="10">
        <v>26</v>
      </c>
    </row>
    <row r="86" spans="1:4" x14ac:dyDescent="0.25">
      <c r="A86" s="10" t="str">
        <v>E00972</v>
      </c>
      <c r="B86" s="10" t="str">
        <v>Amelia Salazar</v>
      </c>
      <c r="C86" s="11">
        <v>43578</v>
      </c>
      <c r="D86" s="10">
        <v>26</v>
      </c>
    </row>
    <row r="87" spans="1:4" x14ac:dyDescent="0.25">
      <c r="A87" s="10" t="str">
        <v>E00178</v>
      </c>
      <c r="B87" s="10" t="str">
        <v>Harper Alexander</v>
      </c>
      <c r="C87" s="11">
        <v>43752</v>
      </c>
      <c r="D87" s="10">
        <v>26</v>
      </c>
    </row>
    <row r="88" spans="1:4" x14ac:dyDescent="0.25">
      <c r="A88" s="10" t="str">
        <v>E02072</v>
      </c>
      <c r="B88" s="10" t="str">
        <v>Charles Robinson</v>
      </c>
      <c r="C88" s="11">
        <v>44267</v>
      </c>
      <c r="D88" s="10">
        <v>26</v>
      </c>
    </row>
    <row r="89" spans="1:4" x14ac:dyDescent="0.25">
      <c r="A89" s="10" t="str">
        <v>E02681</v>
      </c>
      <c r="B89" s="10" t="str">
        <v>Caroline Owens</v>
      </c>
      <c r="C89" s="11">
        <v>44403</v>
      </c>
      <c r="D89" s="10">
        <v>26</v>
      </c>
    </row>
    <row r="90" spans="1:4" x14ac:dyDescent="0.25">
      <c r="A90" s="10" t="str">
        <v>E02769</v>
      </c>
      <c r="B90" s="10" t="str">
        <v>Eliza Adams</v>
      </c>
      <c r="C90" s="11">
        <v>44521</v>
      </c>
      <c r="D90" s="10">
        <v>26</v>
      </c>
    </row>
    <row r="91" spans="1:4" x14ac:dyDescent="0.25">
      <c r="A91" s="10" t="str">
        <v>E04607</v>
      </c>
      <c r="B91" s="10" t="str">
        <v>Landon Brown</v>
      </c>
      <c r="C91" s="11">
        <v>44101</v>
      </c>
      <c r="D91" s="10">
        <v>26</v>
      </c>
    </row>
    <row r="92" spans="1:4" x14ac:dyDescent="0.25">
      <c r="A92" s="10" t="str">
        <v>E01760</v>
      </c>
      <c r="B92" s="10" t="str">
        <v>Madeline Acosta</v>
      </c>
      <c r="C92" s="11">
        <v>44236</v>
      </c>
      <c r="D92" s="10">
        <v>26</v>
      </c>
    </row>
    <row r="93" spans="1:4" x14ac:dyDescent="0.25">
      <c r="A93" s="10" t="str">
        <v>E04170</v>
      </c>
      <c r="B93" s="10" t="str">
        <v>Grayson Chin</v>
      </c>
      <c r="C93" s="11">
        <v>43960</v>
      </c>
      <c r="D93" s="10">
        <v>26</v>
      </c>
    </row>
    <row r="94" spans="1:4" x14ac:dyDescent="0.25">
      <c r="A94" s="10" t="str">
        <v>E04174</v>
      </c>
      <c r="B94" s="10" t="str">
        <v>Maverick Henry</v>
      </c>
      <c r="C94" s="11">
        <v>43656</v>
      </c>
      <c r="D94" s="10">
        <v>26</v>
      </c>
    </row>
    <row r="95" spans="1:4" x14ac:dyDescent="0.25">
      <c r="A95" s="10" t="str">
        <v>E03648</v>
      </c>
      <c r="B95" s="10" t="str">
        <v>Vivian Hunter</v>
      </c>
      <c r="C95" s="11">
        <v>43698</v>
      </c>
      <c r="D95" s="10">
        <v>26</v>
      </c>
    </row>
    <row r="96" spans="1:4" x14ac:dyDescent="0.25">
      <c r="A96" s="10" t="str">
        <v>E00568</v>
      </c>
      <c r="B96" s="10" t="str">
        <v>Ian Vargas</v>
      </c>
      <c r="C96" s="11">
        <v>44257</v>
      </c>
      <c r="D96" s="10">
        <v>26</v>
      </c>
    </row>
    <row r="97" spans="1:4" x14ac:dyDescent="0.25">
      <c r="A97" s="10" t="str">
        <v>E03149</v>
      </c>
      <c r="B97" s="10" t="str">
        <v>Layla Collins</v>
      </c>
      <c r="C97" s="11">
        <v>44266</v>
      </c>
      <c r="D97" s="10">
        <v>26</v>
      </c>
    </row>
    <row r="98" spans="1:4" x14ac:dyDescent="0.25">
      <c r="A98" s="10" t="str">
        <v>E01339</v>
      </c>
      <c r="B98" s="10" t="str">
        <v>Jeremiah Hernandez</v>
      </c>
      <c r="C98" s="11">
        <v>43569</v>
      </c>
      <c r="D98" s="10">
        <v>26</v>
      </c>
    </row>
    <row r="99" spans="1:4" x14ac:dyDescent="0.25">
      <c r="A99" s="10" t="str">
        <v>E02153</v>
      </c>
      <c r="B99" s="10" t="str">
        <v>Peyton Vasquez</v>
      </c>
      <c r="C99" s="11">
        <v>43489</v>
      </c>
      <c r="D99" s="10">
        <v>26</v>
      </c>
    </row>
    <row r="100" spans="1:4" x14ac:dyDescent="0.25">
      <c r="A100" s="10" t="str">
        <v>E02558</v>
      </c>
      <c r="B100" s="10" t="str">
        <v>Jose Richardson</v>
      </c>
      <c r="C100" s="11">
        <v>43753</v>
      </c>
      <c r="D100" s="10">
        <v>26</v>
      </c>
    </row>
    <row r="101" spans="1:4" x14ac:dyDescent="0.25">
      <c r="A101" s="10" t="str">
        <v>E04332</v>
      </c>
      <c r="B101" s="10" t="str">
        <v>Luke Martin</v>
      </c>
      <c r="C101" s="11">
        <v>43967</v>
      </c>
      <c r="D101" s="10">
        <v>25</v>
      </c>
    </row>
    <row r="102" spans="1:4" x14ac:dyDescent="0.25">
      <c r="A102" s="10" t="str">
        <v>E02862</v>
      </c>
      <c r="B102" s="10" t="str">
        <v>Peyton Huang</v>
      </c>
      <c r="C102" s="11">
        <v>44379</v>
      </c>
      <c r="D102" s="10">
        <v>25</v>
      </c>
    </row>
    <row r="103" spans="1:4" x14ac:dyDescent="0.25">
      <c r="A103" s="10" t="str">
        <v>E04288</v>
      </c>
      <c r="B103" s="10" t="str">
        <v>Ella White</v>
      </c>
      <c r="C103" s="11">
        <v>43850</v>
      </c>
      <c r="D103" s="10">
        <v>25</v>
      </c>
    </row>
    <row r="104" spans="1:4" x14ac:dyDescent="0.25">
      <c r="A104" s="10" t="str">
        <v>E04359</v>
      </c>
      <c r="B104" s="10" t="str">
        <v>Greyson Lam</v>
      </c>
      <c r="C104" s="11">
        <v>44235</v>
      </c>
      <c r="D104" s="10">
        <v>25</v>
      </c>
    </row>
    <row r="105" spans="1:4" x14ac:dyDescent="0.25">
      <c r="A105" s="10" t="str">
        <v>E01896</v>
      </c>
      <c r="B105" s="10" t="str">
        <v>Adam Nelson</v>
      </c>
      <c r="C105" s="11">
        <v>43844</v>
      </c>
      <c r="D105" s="10">
        <v>25</v>
      </c>
    </row>
    <row r="106" spans="1:4" x14ac:dyDescent="0.25">
      <c r="A106" s="10" t="str">
        <v>E01466</v>
      </c>
      <c r="B106" s="10" t="str">
        <v>Connor Vang</v>
      </c>
      <c r="C106" s="11">
        <v>44405</v>
      </c>
      <c r="D106" s="10">
        <v>25</v>
      </c>
    </row>
    <row r="107" spans="1:4" x14ac:dyDescent="0.25">
      <c r="A107" s="10" t="str">
        <v>E04290</v>
      </c>
      <c r="B107" s="10" t="str">
        <v>Hannah Gomez</v>
      </c>
      <c r="C107" s="11">
        <v>44327</v>
      </c>
      <c r="D107" s="10">
        <v>25</v>
      </c>
    </row>
    <row r="108" spans="1:4" x14ac:dyDescent="0.25">
      <c r="A108" s="10" t="str">
        <v>E04165</v>
      </c>
      <c r="B108" s="10" t="str">
        <v>Sophie Vang</v>
      </c>
      <c r="C108" s="11">
        <v>44453</v>
      </c>
      <c r="D108" s="10">
        <v>25</v>
      </c>
    </row>
    <row r="109" spans="1:4" x14ac:dyDescent="0.25">
      <c r="A109" s="10" t="str">
        <v>E03971</v>
      </c>
      <c r="B109" s="10" t="str">
        <v>Lillian Chen</v>
      </c>
      <c r="C109" s="11">
        <v>43930</v>
      </c>
      <c r="D109" s="10">
        <v>25</v>
      </c>
    </row>
    <row r="110" spans="1:4" x14ac:dyDescent="0.25">
      <c r="A110" s="10" t="str">
        <v>E01006</v>
      </c>
      <c r="B110" s="10" t="str">
        <v>Autumn Leung</v>
      </c>
      <c r="C110" s="11">
        <v>44515</v>
      </c>
      <c r="D110" s="10">
        <v>25</v>
      </c>
    </row>
    <row r="111" spans="1:4" x14ac:dyDescent="0.25">
      <c r="A111" s="10" t="str">
        <v>E01789</v>
      </c>
      <c r="B111" s="10" t="str">
        <v>Charles Luu</v>
      </c>
      <c r="C111" s="11">
        <v>44362</v>
      </c>
      <c r="D111" s="10">
        <v>25</v>
      </c>
    </row>
    <row r="112" spans="1:4" x14ac:dyDescent="0.25">
      <c r="A112" s="10" t="str">
        <v>E00951</v>
      </c>
      <c r="B112" s="10" t="str">
        <v>Everly Lin</v>
      </c>
      <c r="C112" s="11">
        <v>44270</v>
      </c>
      <c r="D112" s="10">
        <v>25</v>
      </c>
    </row>
    <row r="113" spans="1:4" x14ac:dyDescent="0.25">
      <c r="A113" s="10" t="str">
        <v>E01895</v>
      </c>
      <c r="B113" s="10" t="str">
        <v>Gabriel Zhou</v>
      </c>
      <c r="C113" s="11">
        <v>44213</v>
      </c>
      <c r="D113" s="10">
        <v>25</v>
      </c>
    </row>
    <row r="114" spans="1:4" x14ac:dyDescent="0.25">
      <c r="A114" s="10" t="str">
        <v>E02033</v>
      </c>
      <c r="B114" s="10" t="str">
        <v>Grace Sun</v>
      </c>
      <c r="C114" s="11">
        <v>44303</v>
      </c>
      <c r="D114" s="10">
        <v>25</v>
      </c>
    </row>
    <row r="115" spans="1:4" x14ac:dyDescent="0.25">
      <c r="A115" s="10" t="str">
        <v>E01242</v>
      </c>
      <c r="B115" s="10" t="str">
        <v>Emery Doan</v>
      </c>
      <c r="C115" s="11">
        <v>44370</v>
      </c>
      <c r="D115" s="10">
        <v>25</v>
      </c>
    </row>
    <row r="116" spans="1:4" x14ac:dyDescent="0.25">
      <c r="A116" s="10" t="str">
        <v>E02968</v>
      </c>
      <c r="B116" s="10" t="str">
        <v>Caroline Santos</v>
      </c>
      <c r="C116" s="11">
        <v>44024</v>
      </c>
      <c r="D116" s="10">
        <v>25</v>
      </c>
    </row>
    <row r="117" spans="1:4" x14ac:dyDescent="0.25">
      <c r="A117" s="10" t="str">
        <v>E04872</v>
      </c>
      <c r="B117" s="10" t="str">
        <v>Isaac Stewart</v>
      </c>
      <c r="C117" s="11">
        <v>44058</v>
      </c>
      <c r="D117" s="10">
        <v>25</v>
      </c>
    </row>
    <row r="118" spans="1:4" x14ac:dyDescent="0.25">
      <c r="A118" s="10" t="str">
        <v>E03637</v>
      </c>
      <c r="B118" s="10" t="str">
        <v>Landon Thao</v>
      </c>
      <c r="C118" s="11">
        <v>44217</v>
      </c>
      <c r="D118" s="10">
        <v>25</v>
      </c>
    </row>
    <row r="119" spans="1:4" x14ac:dyDescent="0.25">
      <c r="A119" s="10" t="str">
        <v>E00880</v>
      </c>
      <c r="B119" s="10" t="str">
        <v>Grace Carter</v>
      </c>
      <c r="C119" s="11">
        <v>44272</v>
      </c>
      <c r="D119" s="10">
        <v>25</v>
      </c>
    </row>
    <row r="120" spans="1:4" x14ac:dyDescent="0.25">
      <c r="A120" s="10" t="str">
        <v>E02696</v>
      </c>
      <c r="B120" s="10" t="str">
        <v>Ryan Lu</v>
      </c>
      <c r="C120" s="11">
        <v>44385</v>
      </c>
      <c r="D120" s="10">
        <v>25</v>
      </c>
    </row>
    <row r="121" spans="1:4" x14ac:dyDescent="0.25">
      <c r="A121" s="10" t="str">
        <v>E00785</v>
      </c>
      <c r="B121" s="10" t="str">
        <v>Hannah Hoang</v>
      </c>
      <c r="C121" s="11">
        <v>44545</v>
      </c>
      <c r="D121" s="10">
        <v>25</v>
      </c>
    </row>
    <row r="122" spans="1:4" x14ac:dyDescent="0.25">
      <c r="A122" s="10" t="str">
        <v>E02191</v>
      </c>
      <c r="B122" s="10" t="str">
        <v>Maria Sun</v>
      </c>
      <c r="C122" s="11">
        <v>44549</v>
      </c>
      <c r="D122" s="10">
        <v>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A1E9-C95B-4827-BE6B-DB0CF538AC71}">
  <dimension ref="A1:N193"/>
  <sheetViews>
    <sheetView workbookViewId="0">
      <selection sqref="A1:N193"/>
    </sheetView>
  </sheetViews>
  <sheetFormatPr defaultRowHeight="15" x14ac:dyDescent="0.25"/>
  <cols>
    <col min="2" max="2" width="18" bestFit="1" customWidth="1"/>
    <col min="3" max="3" width="27.7109375" bestFit="1" customWidth="1"/>
    <col min="4" max="4" width="12" customWidth="1"/>
    <col min="5" max="5" width="23.85546875" bestFit="1" customWidth="1"/>
    <col min="9" max="9" width="10.7109375" style="1" bestFit="1" customWidth="1"/>
    <col min="10" max="10" width="13.140625" bestFit="1" customWidth="1"/>
    <col min="13" max="13" width="13.5703125" bestFit="1" customWidth="1"/>
  </cols>
  <sheetData>
    <row r="1" spans="1:1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25">
      <c r="A2" s="10" t="str" cm="1">
        <f t="array" ref="A2:N193">_xlfn._xlws.FILTER(TBL_Employees[],((TBL_Employees[Country]="Brazil")+(TBL_Employees[Country]="China"))*(TBL_Employees[Annual Salary]&lt;100000),"")</f>
        <v>E04105</v>
      </c>
      <c r="B2" s="10" t="str">
        <v>Theodore Dinh</v>
      </c>
      <c r="C2" s="10" t="str">
        <v>Technical Architect</v>
      </c>
      <c r="D2" s="10" t="str">
        <v>IT</v>
      </c>
      <c r="E2" s="10" t="str">
        <v>Manufacturing</v>
      </c>
      <c r="F2" s="10" t="str">
        <v>Male</v>
      </c>
      <c r="G2" s="10" t="str">
        <v>Asian</v>
      </c>
      <c r="H2" s="10">
        <v>59</v>
      </c>
      <c r="I2" s="11">
        <v>35763</v>
      </c>
      <c r="J2" s="10">
        <v>99975</v>
      </c>
      <c r="K2" s="10">
        <v>0</v>
      </c>
      <c r="L2" s="10" t="str">
        <v>China</v>
      </c>
      <c r="M2" s="10" t="str">
        <v>Chongqing</v>
      </c>
      <c r="N2" s="10" t="str">
        <v/>
      </c>
    </row>
    <row r="3" spans="1:14" x14ac:dyDescent="0.25">
      <c r="A3" s="10" t="str">
        <v>E00644</v>
      </c>
      <c r="B3" s="10" t="str">
        <v>Joshua Gupta</v>
      </c>
      <c r="C3" s="10" t="str">
        <v>Account Representative</v>
      </c>
      <c r="D3" s="10" t="str">
        <v>Sales</v>
      </c>
      <c r="E3" s="10" t="str">
        <v>Corporate</v>
      </c>
      <c r="F3" s="10" t="str">
        <v>Male</v>
      </c>
      <c r="G3" s="10" t="str">
        <v>Asian</v>
      </c>
      <c r="H3" s="10">
        <v>57</v>
      </c>
      <c r="I3" s="11">
        <v>42759</v>
      </c>
      <c r="J3" s="10">
        <v>50994</v>
      </c>
      <c r="K3" s="10">
        <v>0</v>
      </c>
      <c r="L3" s="10" t="str">
        <v>China</v>
      </c>
      <c r="M3" s="10" t="str">
        <v>Chongqing</v>
      </c>
      <c r="N3" s="10" t="str">
        <v/>
      </c>
    </row>
    <row r="4" spans="1:14" x14ac:dyDescent="0.25">
      <c r="A4" s="10" t="str">
        <v>E04545</v>
      </c>
      <c r="B4" s="10" t="str">
        <v>Abigail Mejia</v>
      </c>
      <c r="C4" s="10" t="str">
        <v>Quality Engineer</v>
      </c>
      <c r="D4" s="10" t="str">
        <v>Engineering</v>
      </c>
      <c r="E4" s="10" t="str">
        <v>Corporate</v>
      </c>
      <c r="F4" s="10" t="str">
        <v>Female</v>
      </c>
      <c r="G4" s="10" t="str">
        <v>Latino</v>
      </c>
      <c r="H4" s="10">
        <v>56</v>
      </c>
      <c r="I4" s="11">
        <v>38388</v>
      </c>
      <c r="J4" s="10">
        <v>98581</v>
      </c>
      <c r="K4" s="10">
        <v>0</v>
      </c>
      <c r="L4" s="10" t="str">
        <v>Brazil</v>
      </c>
      <c r="M4" s="10" t="str">
        <v>Rio de Janerio</v>
      </c>
      <c r="N4" s="10" t="str">
        <v/>
      </c>
    </row>
    <row r="5" spans="1:14" x14ac:dyDescent="0.25">
      <c r="A5" s="10" t="str">
        <v>E03343</v>
      </c>
      <c r="B5" s="10" t="str">
        <v>Carson Lu</v>
      </c>
      <c r="C5" s="10" t="str">
        <v>Engineering Manager</v>
      </c>
      <c r="D5" s="10" t="str">
        <v>Engineering</v>
      </c>
      <c r="E5" s="10" t="str">
        <v>Speciality Products</v>
      </c>
      <c r="F5" s="10" t="str">
        <v>Male</v>
      </c>
      <c r="G5" s="10" t="str">
        <v>Asian</v>
      </c>
      <c r="H5" s="10">
        <v>64</v>
      </c>
      <c r="I5" s="11">
        <v>35403</v>
      </c>
      <c r="J5" s="10">
        <v>99354</v>
      </c>
      <c r="K5" s="10">
        <v>0.12</v>
      </c>
      <c r="L5" s="10" t="str">
        <v>China</v>
      </c>
      <c r="M5" s="10" t="str">
        <v>Beijing</v>
      </c>
      <c r="N5" s="10" t="str">
        <v/>
      </c>
    </row>
    <row r="6" spans="1:14" x14ac:dyDescent="0.25">
      <c r="A6" s="10" t="str">
        <v>E00402</v>
      </c>
      <c r="B6" s="10" t="str">
        <v>Dominic Guzman</v>
      </c>
      <c r="C6" s="10" t="str">
        <v>Analyst</v>
      </c>
      <c r="D6" s="10" t="str">
        <v>Finance</v>
      </c>
      <c r="E6" s="10" t="str">
        <v>Manufacturing</v>
      </c>
      <c r="F6" s="10" t="str">
        <v>Male</v>
      </c>
      <c r="G6" s="10" t="str">
        <v>Latino</v>
      </c>
      <c r="H6" s="10">
        <v>65</v>
      </c>
      <c r="I6" s="11">
        <v>38123</v>
      </c>
      <c r="J6" s="10">
        <v>55499</v>
      </c>
      <c r="K6" s="10">
        <v>0</v>
      </c>
      <c r="L6" s="10" t="str">
        <v>Brazil</v>
      </c>
      <c r="M6" s="10" t="str">
        <v>Manaus</v>
      </c>
      <c r="N6" s="10" t="str">
        <v/>
      </c>
    </row>
    <row r="7" spans="1:14" x14ac:dyDescent="0.25">
      <c r="A7" s="10" t="str">
        <v>E03549</v>
      </c>
      <c r="B7" s="10" t="str">
        <v>Mateo Vu</v>
      </c>
      <c r="C7" s="10" t="str">
        <v>Account Representative</v>
      </c>
      <c r="D7" s="10" t="str">
        <v>Sales</v>
      </c>
      <c r="E7" s="10" t="str">
        <v>Speciality Products</v>
      </c>
      <c r="F7" s="10" t="str">
        <v>Male</v>
      </c>
      <c r="G7" s="10" t="str">
        <v>Asian</v>
      </c>
      <c r="H7" s="10">
        <v>30</v>
      </c>
      <c r="I7" s="11">
        <v>42642</v>
      </c>
      <c r="J7" s="10">
        <v>59100</v>
      </c>
      <c r="K7" s="10">
        <v>0</v>
      </c>
      <c r="L7" s="10" t="str">
        <v>China</v>
      </c>
      <c r="M7" s="10" t="str">
        <v>Chongqing</v>
      </c>
      <c r="N7" s="10" t="str">
        <v/>
      </c>
    </row>
    <row r="8" spans="1:14" x14ac:dyDescent="0.25">
      <c r="A8" s="10" t="str">
        <v>E04152</v>
      </c>
      <c r="B8" s="10" t="str">
        <v>Adeline Huang</v>
      </c>
      <c r="C8" s="10" t="str">
        <v>Controls Engineer</v>
      </c>
      <c r="D8" s="10" t="str">
        <v>Engineering</v>
      </c>
      <c r="E8" s="10" t="str">
        <v>Manufacturing</v>
      </c>
      <c r="F8" s="10" t="str">
        <v>Female</v>
      </c>
      <c r="G8" s="10" t="str">
        <v>Asian</v>
      </c>
      <c r="H8" s="10">
        <v>34</v>
      </c>
      <c r="I8" s="11">
        <v>43815</v>
      </c>
      <c r="J8" s="10">
        <v>99989</v>
      </c>
      <c r="K8" s="10">
        <v>0</v>
      </c>
      <c r="L8" s="10" t="str">
        <v>China</v>
      </c>
      <c r="M8" s="10" t="str">
        <v>Chengdu</v>
      </c>
      <c r="N8" s="10" t="str">
        <v/>
      </c>
    </row>
    <row r="9" spans="1:14" x14ac:dyDescent="0.25">
      <c r="A9" s="10" t="str">
        <v>E01417</v>
      </c>
      <c r="B9" s="10" t="str">
        <v>Leah Pena</v>
      </c>
      <c r="C9" s="10" t="str">
        <v>Enterprise Architect</v>
      </c>
      <c r="D9" s="10" t="str">
        <v>IT</v>
      </c>
      <c r="E9" s="10" t="str">
        <v>Corporate</v>
      </c>
      <c r="F9" s="10" t="str">
        <v>Female</v>
      </c>
      <c r="G9" s="10" t="str">
        <v>Latino</v>
      </c>
      <c r="H9" s="10">
        <v>57</v>
      </c>
      <c r="I9" s="11">
        <v>34337</v>
      </c>
      <c r="J9" s="10">
        <v>82872</v>
      </c>
      <c r="K9" s="10">
        <v>0</v>
      </c>
      <c r="L9" s="10" t="str">
        <v>Brazil</v>
      </c>
      <c r="M9" s="10" t="str">
        <v>Manaus</v>
      </c>
      <c r="N9" s="10" t="str">
        <v/>
      </c>
    </row>
    <row r="10" spans="1:14" x14ac:dyDescent="0.25">
      <c r="A10" s="10" t="str">
        <v>E01754</v>
      </c>
      <c r="B10" s="10" t="str">
        <v>Owen Lam</v>
      </c>
      <c r="C10" s="10" t="str">
        <v>Sr. Business Partner</v>
      </c>
      <c r="D10" s="10" t="str">
        <v>Human Resources</v>
      </c>
      <c r="E10" s="10" t="str">
        <v>Speciality Products</v>
      </c>
      <c r="F10" s="10" t="str">
        <v>Male</v>
      </c>
      <c r="G10" s="10" t="str">
        <v>Asian</v>
      </c>
      <c r="H10" s="10">
        <v>30</v>
      </c>
      <c r="I10" s="11">
        <v>42884</v>
      </c>
      <c r="J10" s="10">
        <v>86317</v>
      </c>
      <c r="K10" s="10">
        <v>0</v>
      </c>
      <c r="L10" s="10" t="str">
        <v>China</v>
      </c>
      <c r="M10" s="10" t="str">
        <v>Chengdu</v>
      </c>
      <c r="N10" s="10">
        <v>42932</v>
      </c>
    </row>
    <row r="11" spans="1:14" x14ac:dyDescent="0.25">
      <c r="A11" s="10" t="str">
        <v>E04600</v>
      </c>
      <c r="B11" s="10" t="str">
        <v>William Vu</v>
      </c>
      <c r="C11" s="10" t="str">
        <v>Account Representative</v>
      </c>
      <c r="D11" s="10" t="str">
        <v>Sales</v>
      </c>
      <c r="E11" s="10" t="str">
        <v>Speciality Products</v>
      </c>
      <c r="F11" s="10" t="str">
        <v>Male</v>
      </c>
      <c r="G11" s="10" t="str">
        <v>Asian</v>
      </c>
      <c r="H11" s="10">
        <v>37</v>
      </c>
      <c r="I11" s="11">
        <v>41592</v>
      </c>
      <c r="J11" s="10">
        <v>56037</v>
      </c>
      <c r="K11" s="10">
        <v>0</v>
      </c>
      <c r="L11" s="10" t="str">
        <v>China</v>
      </c>
      <c r="M11" s="10" t="str">
        <v>Shanghai</v>
      </c>
      <c r="N11" s="10" t="str">
        <v/>
      </c>
    </row>
    <row r="12" spans="1:14" x14ac:dyDescent="0.25">
      <c r="A12" s="10" t="str">
        <v>E00502</v>
      </c>
      <c r="B12" s="10" t="str">
        <v>Natalia Salazar</v>
      </c>
      <c r="C12" s="10" t="str">
        <v>Sr. Analyst</v>
      </c>
      <c r="D12" s="10" t="str">
        <v>Accounting</v>
      </c>
      <c r="E12" s="10" t="str">
        <v>Manufacturing</v>
      </c>
      <c r="F12" s="10" t="str">
        <v>Female</v>
      </c>
      <c r="G12" s="10" t="str">
        <v>Latino</v>
      </c>
      <c r="H12" s="10">
        <v>44</v>
      </c>
      <c r="I12" s="11">
        <v>43467</v>
      </c>
      <c r="J12" s="10">
        <v>74691</v>
      </c>
      <c r="K12" s="10">
        <v>0</v>
      </c>
      <c r="L12" s="10" t="str">
        <v>Brazil</v>
      </c>
      <c r="M12" s="10" t="str">
        <v>Manaus</v>
      </c>
      <c r="N12" s="10">
        <v>44020</v>
      </c>
    </row>
    <row r="13" spans="1:14" x14ac:dyDescent="0.25">
      <c r="A13" s="10" t="str">
        <v>E01540</v>
      </c>
      <c r="B13" s="10" t="str">
        <v>Miles Salazar</v>
      </c>
      <c r="C13" s="10" t="str">
        <v>IT Coordinator</v>
      </c>
      <c r="D13" s="10" t="str">
        <v>IT</v>
      </c>
      <c r="E13" s="10" t="str">
        <v>Manufacturing</v>
      </c>
      <c r="F13" s="10" t="str">
        <v>Male</v>
      </c>
      <c r="G13" s="10" t="str">
        <v>Latino</v>
      </c>
      <c r="H13" s="10">
        <v>36</v>
      </c>
      <c r="I13" s="11">
        <v>40535</v>
      </c>
      <c r="J13" s="10">
        <v>53215</v>
      </c>
      <c r="K13" s="10">
        <v>0</v>
      </c>
      <c r="L13" s="10" t="str">
        <v>Brazil</v>
      </c>
      <c r="M13" s="10" t="str">
        <v>Sao Paulo</v>
      </c>
      <c r="N13" s="10">
        <v>41725</v>
      </c>
    </row>
    <row r="14" spans="1:14" x14ac:dyDescent="0.25">
      <c r="A14" s="10" t="str">
        <v>E04474</v>
      </c>
      <c r="B14" s="10" t="str">
        <v>Mila Hong</v>
      </c>
      <c r="C14" s="10" t="str">
        <v>Test Engineer</v>
      </c>
      <c r="D14" s="10" t="str">
        <v>Engineering</v>
      </c>
      <c r="E14" s="10" t="str">
        <v>Research &amp; Development</v>
      </c>
      <c r="F14" s="10" t="str">
        <v>Female</v>
      </c>
      <c r="G14" s="10" t="str">
        <v>Asian</v>
      </c>
      <c r="H14" s="10">
        <v>30</v>
      </c>
      <c r="I14" s="11">
        <v>42877</v>
      </c>
      <c r="J14" s="10">
        <v>86858</v>
      </c>
      <c r="K14" s="10">
        <v>0</v>
      </c>
      <c r="L14" s="10" t="str">
        <v>China</v>
      </c>
      <c r="M14" s="10" t="str">
        <v>Chongqing</v>
      </c>
      <c r="N14" s="10">
        <v>43016</v>
      </c>
    </row>
    <row r="15" spans="1:14" x14ac:dyDescent="0.25">
      <c r="A15" s="10" t="str">
        <v>E03417</v>
      </c>
      <c r="B15" s="10" t="str">
        <v>Benjamin Moua</v>
      </c>
      <c r="C15" s="10" t="str">
        <v>Computer Systems Manager</v>
      </c>
      <c r="D15" s="10" t="str">
        <v>IT</v>
      </c>
      <c r="E15" s="10" t="str">
        <v>Manufacturing</v>
      </c>
      <c r="F15" s="10" t="str">
        <v>Male</v>
      </c>
      <c r="G15" s="10" t="str">
        <v>Asian</v>
      </c>
      <c r="H15" s="10">
        <v>40</v>
      </c>
      <c r="I15" s="11">
        <v>39265</v>
      </c>
      <c r="J15" s="10">
        <v>93971</v>
      </c>
      <c r="K15" s="10">
        <v>0.08</v>
      </c>
      <c r="L15" s="10" t="str">
        <v>China</v>
      </c>
      <c r="M15" s="10" t="str">
        <v>Chongqing</v>
      </c>
      <c r="N15" s="10" t="str">
        <v/>
      </c>
    </row>
    <row r="16" spans="1:14" x14ac:dyDescent="0.25">
      <c r="A16" s="10" t="str">
        <v>E01516</v>
      </c>
      <c r="B16" s="10" t="str">
        <v>Willow Mai</v>
      </c>
      <c r="C16" s="10" t="str">
        <v>Business Partner</v>
      </c>
      <c r="D16" s="10" t="str">
        <v>Human Resources</v>
      </c>
      <c r="E16" s="10" t="str">
        <v>Manufacturing</v>
      </c>
      <c r="F16" s="10" t="str">
        <v>Female</v>
      </c>
      <c r="G16" s="10" t="str">
        <v>Asian</v>
      </c>
      <c r="H16" s="10">
        <v>45</v>
      </c>
      <c r="I16" s="11">
        <v>37972</v>
      </c>
      <c r="J16" s="10">
        <v>48345</v>
      </c>
      <c r="K16" s="10">
        <v>0</v>
      </c>
      <c r="L16" s="10" t="str">
        <v>China</v>
      </c>
      <c r="M16" s="10" t="str">
        <v>Chengdu</v>
      </c>
      <c r="N16" s="10" t="str">
        <v/>
      </c>
    </row>
    <row r="17" spans="1:14" x14ac:dyDescent="0.25">
      <c r="A17" s="10" t="str">
        <v>E03440</v>
      </c>
      <c r="B17" s="10" t="str">
        <v>Genesis Navarro</v>
      </c>
      <c r="C17" s="10" t="str">
        <v>Cloud Infrastructure Architect</v>
      </c>
      <c r="D17" s="10" t="str">
        <v>IT</v>
      </c>
      <c r="E17" s="10" t="str">
        <v>Corporate</v>
      </c>
      <c r="F17" s="10" t="str">
        <v>Female</v>
      </c>
      <c r="G17" s="10" t="str">
        <v>Latino</v>
      </c>
      <c r="H17" s="10">
        <v>41</v>
      </c>
      <c r="I17" s="11">
        <v>39931</v>
      </c>
      <c r="J17" s="10">
        <v>69803</v>
      </c>
      <c r="K17" s="10">
        <v>0</v>
      </c>
      <c r="L17" s="10" t="str">
        <v>Brazil</v>
      </c>
      <c r="M17" s="10" t="str">
        <v>Manaus</v>
      </c>
      <c r="N17" s="10" t="str">
        <v/>
      </c>
    </row>
    <row r="18" spans="1:14" x14ac:dyDescent="0.25">
      <c r="A18" s="10" t="str">
        <v>E00431</v>
      </c>
      <c r="B18" s="10" t="str">
        <v>Eliza Hernandez</v>
      </c>
      <c r="C18" s="10" t="str">
        <v>Network Architect</v>
      </c>
      <c r="D18" s="10" t="str">
        <v>IT</v>
      </c>
      <c r="E18" s="10" t="str">
        <v>Corporate</v>
      </c>
      <c r="F18" s="10" t="str">
        <v>Female</v>
      </c>
      <c r="G18" s="10" t="str">
        <v>Latino</v>
      </c>
      <c r="H18" s="10">
        <v>48</v>
      </c>
      <c r="I18" s="11">
        <v>43650</v>
      </c>
      <c r="J18" s="10">
        <v>76588</v>
      </c>
      <c r="K18" s="10">
        <v>0</v>
      </c>
      <c r="L18" s="10" t="str">
        <v>Brazil</v>
      </c>
      <c r="M18" s="10" t="str">
        <v>Rio de Janerio</v>
      </c>
      <c r="N18" s="10" t="str">
        <v/>
      </c>
    </row>
    <row r="19" spans="1:14" x14ac:dyDescent="0.25">
      <c r="A19" s="10" t="str">
        <v>E00972</v>
      </c>
      <c r="B19" s="10" t="str">
        <v>Amelia Salazar</v>
      </c>
      <c r="C19" s="10" t="str">
        <v>Analyst II</v>
      </c>
      <c r="D19" s="10" t="str">
        <v>Finance</v>
      </c>
      <c r="E19" s="10" t="str">
        <v>Corporate</v>
      </c>
      <c r="F19" s="10" t="str">
        <v>Female</v>
      </c>
      <c r="G19" s="10" t="str">
        <v>Latino</v>
      </c>
      <c r="H19" s="10">
        <v>26</v>
      </c>
      <c r="I19" s="11">
        <v>43578</v>
      </c>
      <c r="J19" s="10">
        <v>59817</v>
      </c>
      <c r="K19" s="10">
        <v>0</v>
      </c>
      <c r="L19" s="10" t="str">
        <v>Brazil</v>
      </c>
      <c r="M19" s="10" t="str">
        <v>Sao Paulo</v>
      </c>
      <c r="N19" s="10" t="str">
        <v/>
      </c>
    </row>
    <row r="20" spans="1:14" x14ac:dyDescent="0.25">
      <c r="A20" s="10" t="str">
        <v>E04931</v>
      </c>
      <c r="B20" s="10" t="str">
        <v>Zoe Romero</v>
      </c>
      <c r="C20" s="10" t="str">
        <v>Network Architect</v>
      </c>
      <c r="D20" s="10" t="str">
        <v>IT</v>
      </c>
      <c r="E20" s="10" t="str">
        <v>Manufacturing</v>
      </c>
      <c r="F20" s="10" t="str">
        <v>Female</v>
      </c>
      <c r="G20" s="10" t="str">
        <v>Latino</v>
      </c>
      <c r="H20" s="10">
        <v>32</v>
      </c>
      <c r="I20" s="11">
        <v>44474</v>
      </c>
      <c r="J20" s="10">
        <v>88072</v>
      </c>
      <c r="K20" s="10">
        <v>0</v>
      </c>
      <c r="L20" s="10" t="str">
        <v>Brazil</v>
      </c>
      <c r="M20" s="10" t="str">
        <v>Sao Paulo</v>
      </c>
      <c r="N20" s="10" t="str">
        <v/>
      </c>
    </row>
    <row r="21" spans="1:14" x14ac:dyDescent="0.25">
      <c r="A21" s="10" t="str">
        <v>E00443</v>
      </c>
      <c r="B21" s="10" t="str">
        <v>Nolan Bui</v>
      </c>
      <c r="C21" s="10" t="str">
        <v>Computer Systems Manager</v>
      </c>
      <c r="D21" s="10" t="str">
        <v>IT</v>
      </c>
      <c r="E21" s="10" t="str">
        <v>Research &amp; Development</v>
      </c>
      <c r="F21" s="10" t="str">
        <v>Male</v>
      </c>
      <c r="G21" s="10" t="str">
        <v>Asian</v>
      </c>
      <c r="H21" s="10">
        <v>28</v>
      </c>
      <c r="I21" s="11">
        <v>43977</v>
      </c>
      <c r="J21" s="10">
        <v>67925</v>
      </c>
      <c r="K21" s="10">
        <v>0.08</v>
      </c>
      <c r="L21" s="10" t="str">
        <v>China</v>
      </c>
      <c r="M21" s="10" t="str">
        <v>Shanghai</v>
      </c>
      <c r="N21" s="10" t="str">
        <v/>
      </c>
    </row>
    <row r="22" spans="1:14" x14ac:dyDescent="0.25">
      <c r="A22" s="10" t="str">
        <v>E03047</v>
      </c>
      <c r="B22" s="10" t="str">
        <v>Gabriella Gupta</v>
      </c>
      <c r="C22" s="10" t="str">
        <v>Sr. Account Representative</v>
      </c>
      <c r="D22" s="10" t="str">
        <v>Sales</v>
      </c>
      <c r="E22" s="10" t="str">
        <v>Corporate</v>
      </c>
      <c r="F22" s="10" t="str">
        <v>Female</v>
      </c>
      <c r="G22" s="10" t="str">
        <v>Asian</v>
      </c>
      <c r="H22" s="10">
        <v>41</v>
      </c>
      <c r="I22" s="11">
        <v>38398</v>
      </c>
      <c r="J22" s="10">
        <v>95372</v>
      </c>
      <c r="K22" s="10">
        <v>0</v>
      </c>
      <c r="L22" s="10" t="str">
        <v>China</v>
      </c>
      <c r="M22" s="10" t="str">
        <v>Shanghai</v>
      </c>
      <c r="N22" s="10" t="str">
        <v/>
      </c>
    </row>
    <row r="23" spans="1:14" x14ac:dyDescent="0.25">
      <c r="A23" s="10" t="str">
        <v>E04379</v>
      </c>
      <c r="B23" s="10" t="str">
        <v>Scarlett Rodriguez</v>
      </c>
      <c r="C23" s="10" t="str">
        <v>Sr. Analyst</v>
      </c>
      <c r="D23" s="10" t="str">
        <v>Finance</v>
      </c>
      <c r="E23" s="10" t="str">
        <v>Manufacturing</v>
      </c>
      <c r="F23" s="10" t="str">
        <v>Female</v>
      </c>
      <c r="G23" s="10" t="str">
        <v>Latino</v>
      </c>
      <c r="H23" s="10">
        <v>60</v>
      </c>
      <c r="I23" s="11">
        <v>39137</v>
      </c>
      <c r="J23" s="10">
        <v>71699</v>
      </c>
      <c r="K23" s="10">
        <v>0</v>
      </c>
      <c r="L23" s="10" t="str">
        <v>Brazil</v>
      </c>
      <c r="M23" s="10" t="str">
        <v>Manaus</v>
      </c>
      <c r="N23" s="10" t="str">
        <v/>
      </c>
    </row>
    <row r="24" spans="1:14" x14ac:dyDescent="0.25">
      <c r="A24" s="10" t="str">
        <v>E00013</v>
      </c>
      <c r="B24" s="10" t="str">
        <v>Elena Vang</v>
      </c>
      <c r="C24" s="10" t="str">
        <v>Analyst</v>
      </c>
      <c r="D24" s="10" t="str">
        <v>Finance</v>
      </c>
      <c r="E24" s="10" t="str">
        <v>Corporate</v>
      </c>
      <c r="F24" s="10" t="str">
        <v>Female</v>
      </c>
      <c r="G24" s="10" t="str">
        <v>Asian</v>
      </c>
      <c r="H24" s="10">
        <v>52</v>
      </c>
      <c r="I24" s="11">
        <v>43515</v>
      </c>
      <c r="J24" s="10">
        <v>55859</v>
      </c>
      <c r="K24" s="10">
        <v>0</v>
      </c>
      <c r="L24" s="10" t="str">
        <v>China</v>
      </c>
      <c r="M24" s="10" t="str">
        <v>Beijing</v>
      </c>
      <c r="N24" s="10" t="str">
        <v/>
      </c>
    </row>
    <row r="25" spans="1:14" x14ac:dyDescent="0.25">
      <c r="A25" s="10" t="str">
        <v>E04769</v>
      </c>
      <c r="B25" s="10" t="str">
        <v>Mila Leung</v>
      </c>
      <c r="C25" s="10" t="str">
        <v>Sr. Analyst</v>
      </c>
      <c r="D25" s="10" t="str">
        <v>Marketing</v>
      </c>
      <c r="E25" s="10" t="str">
        <v>Corporate</v>
      </c>
      <c r="F25" s="10" t="str">
        <v>Female</v>
      </c>
      <c r="G25" s="10" t="str">
        <v>Asian</v>
      </c>
      <c r="H25" s="10">
        <v>39</v>
      </c>
      <c r="I25" s="11">
        <v>39391</v>
      </c>
      <c r="J25" s="10">
        <v>99017</v>
      </c>
      <c r="K25" s="10">
        <v>0</v>
      </c>
      <c r="L25" s="10" t="str">
        <v>China</v>
      </c>
      <c r="M25" s="10" t="str">
        <v>Beijing</v>
      </c>
      <c r="N25" s="10" t="str">
        <v/>
      </c>
    </row>
    <row r="26" spans="1:14" x14ac:dyDescent="0.25">
      <c r="A26" s="10" t="str">
        <v>E00527</v>
      </c>
      <c r="B26" s="10" t="str">
        <v>Mateo Chu</v>
      </c>
      <c r="C26" s="10" t="str">
        <v>Field Engineer</v>
      </c>
      <c r="D26" s="10" t="str">
        <v>Engineering</v>
      </c>
      <c r="E26" s="10" t="str">
        <v>Speciality Products</v>
      </c>
      <c r="F26" s="10" t="str">
        <v>Male</v>
      </c>
      <c r="G26" s="10" t="str">
        <v>Asian</v>
      </c>
      <c r="H26" s="10">
        <v>27</v>
      </c>
      <c r="I26" s="11">
        <v>43937</v>
      </c>
      <c r="J26" s="10">
        <v>71864</v>
      </c>
      <c r="K26" s="10">
        <v>0</v>
      </c>
      <c r="L26" s="10" t="str">
        <v>China</v>
      </c>
      <c r="M26" s="10" t="str">
        <v>Chengdu</v>
      </c>
      <c r="N26" s="10" t="str">
        <v/>
      </c>
    </row>
    <row r="27" spans="1:14" x14ac:dyDescent="0.25">
      <c r="A27" s="10" t="str">
        <v>E01713</v>
      </c>
      <c r="B27" s="10" t="str">
        <v>Nolan Guzman</v>
      </c>
      <c r="C27" s="10" t="str">
        <v>Field Engineer</v>
      </c>
      <c r="D27" s="10" t="str">
        <v>Engineering</v>
      </c>
      <c r="E27" s="10" t="str">
        <v>Speciality Products</v>
      </c>
      <c r="F27" s="10" t="str">
        <v>Male</v>
      </c>
      <c r="G27" s="10" t="str">
        <v>Latino</v>
      </c>
      <c r="H27" s="10">
        <v>46</v>
      </c>
      <c r="I27" s="11">
        <v>36331</v>
      </c>
      <c r="J27" s="10">
        <v>96997</v>
      </c>
      <c r="K27" s="10">
        <v>0</v>
      </c>
      <c r="L27" s="10" t="str">
        <v>Brazil</v>
      </c>
      <c r="M27" s="10" t="str">
        <v>Sao Paulo</v>
      </c>
      <c r="N27" s="10" t="str">
        <v/>
      </c>
    </row>
    <row r="28" spans="1:14" x14ac:dyDescent="0.25">
      <c r="A28" s="10" t="str">
        <v>E03849</v>
      </c>
      <c r="B28" s="10" t="str">
        <v>Evelyn Jung</v>
      </c>
      <c r="C28" s="10" t="str">
        <v>Analyst</v>
      </c>
      <c r="D28" s="10" t="str">
        <v>Sales</v>
      </c>
      <c r="E28" s="10" t="str">
        <v>Research &amp; Development</v>
      </c>
      <c r="F28" s="10" t="str">
        <v>Female</v>
      </c>
      <c r="G28" s="10" t="str">
        <v>Asian</v>
      </c>
      <c r="H28" s="10">
        <v>30</v>
      </c>
      <c r="I28" s="11">
        <v>44241</v>
      </c>
      <c r="J28" s="10">
        <v>48340</v>
      </c>
      <c r="K28" s="10">
        <v>0</v>
      </c>
      <c r="L28" s="10" t="str">
        <v>China</v>
      </c>
      <c r="M28" s="10" t="str">
        <v>Beijing</v>
      </c>
      <c r="N28" s="10" t="str">
        <v/>
      </c>
    </row>
    <row r="29" spans="1:14" x14ac:dyDescent="0.25">
      <c r="A29" s="10" t="str">
        <v>E02939</v>
      </c>
      <c r="B29" s="10" t="str">
        <v>Julian Fong</v>
      </c>
      <c r="C29" s="10" t="str">
        <v>Quality Engineer</v>
      </c>
      <c r="D29" s="10" t="str">
        <v>Engineering</v>
      </c>
      <c r="E29" s="10" t="str">
        <v>Speciality Products</v>
      </c>
      <c r="F29" s="10" t="str">
        <v>Male</v>
      </c>
      <c r="G29" s="10" t="str">
        <v>Asian</v>
      </c>
      <c r="H29" s="10">
        <v>61</v>
      </c>
      <c r="I29" s="11">
        <v>37582</v>
      </c>
      <c r="J29" s="10">
        <v>80950</v>
      </c>
      <c r="K29" s="10">
        <v>0</v>
      </c>
      <c r="L29" s="10" t="str">
        <v>China</v>
      </c>
      <c r="M29" s="10" t="str">
        <v>Chongqing</v>
      </c>
      <c r="N29" s="10" t="str">
        <v/>
      </c>
    </row>
    <row r="30" spans="1:14" x14ac:dyDescent="0.25">
      <c r="A30" s="10" t="str">
        <v>E02706</v>
      </c>
      <c r="B30" s="10" t="str">
        <v>Nevaeh Kang</v>
      </c>
      <c r="C30" s="10" t="str">
        <v>Automation Engineer</v>
      </c>
      <c r="D30" s="10" t="str">
        <v>Engineering</v>
      </c>
      <c r="E30" s="10" t="str">
        <v>Research &amp; Development</v>
      </c>
      <c r="F30" s="10" t="str">
        <v>Female</v>
      </c>
      <c r="G30" s="10" t="str">
        <v>Asian</v>
      </c>
      <c r="H30" s="10">
        <v>46</v>
      </c>
      <c r="I30" s="11">
        <v>44206</v>
      </c>
      <c r="J30" s="10">
        <v>86538</v>
      </c>
      <c r="K30" s="10">
        <v>0</v>
      </c>
      <c r="L30" s="10" t="str">
        <v>China</v>
      </c>
      <c r="M30" s="10" t="str">
        <v>Chengdu</v>
      </c>
      <c r="N30" s="10" t="str">
        <v/>
      </c>
    </row>
    <row r="31" spans="1:14" x14ac:dyDescent="0.25">
      <c r="A31" s="10" t="str">
        <v>E02094</v>
      </c>
      <c r="B31" s="10" t="str">
        <v>Matthew Gupta</v>
      </c>
      <c r="C31" s="10" t="str">
        <v>Network Engineer</v>
      </c>
      <c r="D31" s="10" t="str">
        <v>IT</v>
      </c>
      <c r="E31" s="10" t="str">
        <v>Speciality Products</v>
      </c>
      <c r="F31" s="10" t="str">
        <v>Male</v>
      </c>
      <c r="G31" s="10" t="str">
        <v>Asian</v>
      </c>
      <c r="H31" s="10">
        <v>45</v>
      </c>
      <c r="I31" s="11">
        <v>38613</v>
      </c>
      <c r="J31" s="10">
        <v>67686</v>
      </c>
      <c r="K31" s="10">
        <v>0</v>
      </c>
      <c r="L31" s="10" t="str">
        <v>China</v>
      </c>
      <c r="M31" s="10" t="str">
        <v>Beijing</v>
      </c>
      <c r="N31" s="10" t="str">
        <v/>
      </c>
    </row>
    <row r="32" spans="1:14" x14ac:dyDescent="0.25">
      <c r="A32" s="10" t="str">
        <v>E01499</v>
      </c>
      <c r="B32" s="10" t="str">
        <v>Elias Zhang</v>
      </c>
      <c r="C32" s="10" t="str">
        <v>Solutions Architect</v>
      </c>
      <c r="D32" s="10" t="str">
        <v>IT</v>
      </c>
      <c r="E32" s="10" t="str">
        <v>Research &amp; Development</v>
      </c>
      <c r="F32" s="10" t="str">
        <v>Male</v>
      </c>
      <c r="G32" s="10" t="str">
        <v>Asian</v>
      </c>
      <c r="H32" s="10">
        <v>54</v>
      </c>
      <c r="I32" s="11">
        <v>41468</v>
      </c>
      <c r="J32" s="10">
        <v>83639</v>
      </c>
      <c r="K32" s="10">
        <v>0</v>
      </c>
      <c r="L32" s="10" t="str">
        <v>China</v>
      </c>
      <c r="M32" s="10" t="str">
        <v>Beijing</v>
      </c>
      <c r="N32" s="10" t="str">
        <v/>
      </c>
    </row>
    <row r="33" spans="1:14" x14ac:dyDescent="0.25">
      <c r="A33" s="10" t="str">
        <v>E03717</v>
      </c>
      <c r="B33" s="10" t="str">
        <v>Joseph Ruiz</v>
      </c>
      <c r="C33" s="10" t="str">
        <v>Field Engineer</v>
      </c>
      <c r="D33" s="10" t="str">
        <v>Engineering</v>
      </c>
      <c r="E33" s="10" t="str">
        <v>Manufacturing</v>
      </c>
      <c r="F33" s="10" t="str">
        <v>Male</v>
      </c>
      <c r="G33" s="10" t="str">
        <v>Latino</v>
      </c>
      <c r="H33" s="10">
        <v>45</v>
      </c>
      <c r="I33" s="11">
        <v>37313</v>
      </c>
      <c r="J33" s="10">
        <v>75819</v>
      </c>
      <c r="K33" s="10">
        <v>0</v>
      </c>
      <c r="L33" s="10" t="str">
        <v>Brazil</v>
      </c>
      <c r="M33" s="10" t="str">
        <v>Sao Paulo</v>
      </c>
      <c r="N33" s="10" t="str">
        <v/>
      </c>
    </row>
    <row r="34" spans="1:14" x14ac:dyDescent="0.25">
      <c r="A34" s="10" t="str">
        <v>E04449</v>
      </c>
      <c r="B34" s="10" t="str">
        <v>Miles Hsu</v>
      </c>
      <c r="C34" s="10" t="str">
        <v>Analyst II</v>
      </c>
      <c r="D34" s="10" t="str">
        <v>Finance</v>
      </c>
      <c r="E34" s="10" t="str">
        <v>Research &amp; Development</v>
      </c>
      <c r="F34" s="10" t="str">
        <v>Male</v>
      </c>
      <c r="G34" s="10" t="str">
        <v>Asian</v>
      </c>
      <c r="H34" s="10">
        <v>55</v>
      </c>
      <c r="I34" s="11">
        <v>41714</v>
      </c>
      <c r="J34" s="10">
        <v>74552</v>
      </c>
      <c r="K34" s="10">
        <v>0</v>
      </c>
      <c r="L34" s="10" t="str">
        <v>China</v>
      </c>
      <c r="M34" s="10" t="str">
        <v>Chengdu</v>
      </c>
      <c r="N34" s="10" t="str">
        <v/>
      </c>
    </row>
    <row r="35" spans="1:14" x14ac:dyDescent="0.25">
      <c r="A35" s="10" t="str">
        <v>E02283</v>
      </c>
      <c r="B35" s="10" t="str">
        <v>Jaxon Park</v>
      </c>
      <c r="C35" s="10" t="str">
        <v>Network Architect</v>
      </c>
      <c r="D35" s="10" t="str">
        <v>IT</v>
      </c>
      <c r="E35" s="10" t="str">
        <v>Manufacturing</v>
      </c>
      <c r="F35" s="10" t="str">
        <v>Male</v>
      </c>
      <c r="G35" s="10" t="str">
        <v>Asian</v>
      </c>
      <c r="H35" s="10">
        <v>33</v>
      </c>
      <c r="I35" s="11">
        <v>44036</v>
      </c>
      <c r="J35" s="10">
        <v>69453</v>
      </c>
      <c r="K35" s="10">
        <v>0</v>
      </c>
      <c r="L35" s="10" t="str">
        <v>China</v>
      </c>
      <c r="M35" s="10" t="str">
        <v>Chengdu</v>
      </c>
      <c r="N35" s="10" t="str">
        <v/>
      </c>
    </row>
    <row r="36" spans="1:14" x14ac:dyDescent="0.25">
      <c r="A36" s="10" t="str">
        <v>E02254</v>
      </c>
      <c r="B36" s="10" t="str">
        <v>Jaxson Sandoval</v>
      </c>
      <c r="C36" s="10" t="str">
        <v>Sr. Analyst</v>
      </c>
      <c r="D36" s="10" t="str">
        <v>Sales</v>
      </c>
      <c r="E36" s="10" t="str">
        <v>Speciality Products</v>
      </c>
      <c r="F36" s="10" t="str">
        <v>Male</v>
      </c>
      <c r="G36" s="10" t="str">
        <v>Latino</v>
      </c>
      <c r="H36" s="10">
        <v>61</v>
      </c>
      <c r="I36" s="11">
        <v>42858</v>
      </c>
      <c r="J36" s="10">
        <v>90855</v>
      </c>
      <c r="K36" s="10">
        <v>0</v>
      </c>
      <c r="L36" s="10" t="str">
        <v>Brazil</v>
      </c>
      <c r="M36" s="10" t="str">
        <v>Sao Paulo</v>
      </c>
      <c r="N36" s="10" t="str">
        <v/>
      </c>
    </row>
    <row r="37" spans="1:14" x14ac:dyDescent="0.25">
      <c r="A37" s="10" t="str">
        <v>E04504</v>
      </c>
      <c r="B37" s="10" t="str">
        <v>Jameson Alvarado</v>
      </c>
      <c r="C37" s="10" t="str">
        <v>Enterprise Architect</v>
      </c>
      <c r="D37" s="10" t="str">
        <v>IT</v>
      </c>
      <c r="E37" s="10" t="str">
        <v>Manufacturing</v>
      </c>
      <c r="F37" s="10" t="str">
        <v>Male</v>
      </c>
      <c r="G37" s="10" t="str">
        <v>Latino</v>
      </c>
      <c r="H37" s="10">
        <v>47</v>
      </c>
      <c r="I37" s="11">
        <v>36233</v>
      </c>
      <c r="J37" s="10">
        <v>92897</v>
      </c>
      <c r="K37" s="10">
        <v>0</v>
      </c>
      <c r="L37" s="10" t="str">
        <v>Brazil</v>
      </c>
      <c r="M37" s="10" t="str">
        <v>Sao Paulo</v>
      </c>
      <c r="N37" s="10" t="str">
        <v/>
      </c>
    </row>
    <row r="38" spans="1:14" x14ac:dyDescent="0.25">
      <c r="A38" s="10" t="str">
        <v>E00672</v>
      </c>
      <c r="B38" s="10" t="str">
        <v>Mila Pena</v>
      </c>
      <c r="C38" s="10" t="str">
        <v>Sr. Business Partner</v>
      </c>
      <c r="D38" s="10" t="str">
        <v>Human Resources</v>
      </c>
      <c r="E38" s="10" t="str">
        <v>Manufacturing</v>
      </c>
      <c r="F38" s="10" t="str">
        <v>Female</v>
      </c>
      <c r="G38" s="10" t="str">
        <v>Latino</v>
      </c>
      <c r="H38" s="10">
        <v>45</v>
      </c>
      <c r="I38" s="11">
        <v>39437</v>
      </c>
      <c r="J38" s="10">
        <v>93840</v>
      </c>
      <c r="K38" s="10">
        <v>0</v>
      </c>
      <c r="L38" s="10" t="str">
        <v>Brazil</v>
      </c>
      <c r="M38" s="10" t="str">
        <v>Manaus</v>
      </c>
      <c r="N38" s="10" t="str">
        <v/>
      </c>
    </row>
    <row r="39" spans="1:14" x14ac:dyDescent="0.25">
      <c r="A39" s="10" t="str">
        <v>E04618</v>
      </c>
      <c r="B39" s="10" t="str">
        <v>Mason Zhao</v>
      </c>
      <c r="C39" s="10" t="str">
        <v>Technical Architect</v>
      </c>
      <c r="D39" s="10" t="str">
        <v>IT</v>
      </c>
      <c r="E39" s="10" t="str">
        <v>Research &amp; Development</v>
      </c>
      <c r="F39" s="10" t="str">
        <v>Male</v>
      </c>
      <c r="G39" s="10" t="str">
        <v>Asian</v>
      </c>
      <c r="H39" s="10">
        <v>46</v>
      </c>
      <c r="I39" s="11">
        <v>44495</v>
      </c>
      <c r="J39" s="10">
        <v>94790</v>
      </c>
      <c r="K39" s="10">
        <v>0</v>
      </c>
      <c r="L39" s="10" t="str">
        <v>China</v>
      </c>
      <c r="M39" s="10" t="str">
        <v>Chongqing</v>
      </c>
      <c r="N39" s="10" t="str">
        <v/>
      </c>
    </row>
    <row r="40" spans="1:14" x14ac:dyDescent="0.25">
      <c r="A40" s="10" t="str">
        <v>E01631</v>
      </c>
      <c r="B40" s="10" t="str">
        <v>Leilani Yee</v>
      </c>
      <c r="C40" s="10" t="str">
        <v>Sr. Analyst</v>
      </c>
      <c r="D40" s="10" t="str">
        <v>Marketing</v>
      </c>
      <c r="E40" s="10" t="str">
        <v>Speciality Products</v>
      </c>
      <c r="F40" s="10" t="str">
        <v>Female</v>
      </c>
      <c r="G40" s="10" t="str">
        <v>Asian</v>
      </c>
      <c r="H40" s="10">
        <v>47</v>
      </c>
      <c r="I40" s="11">
        <v>42928</v>
      </c>
      <c r="J40" s="10">
        <v>70996</v>
      </c>
      <c r="K40" s="10">
        <v>0</v>
      </c>
      <c r="L40" s="10" t="str">
        <v>China</v>
      </c>
      <c r="M40" s="10" t="str">
        <v>Chengdu</v>
      </c>
      <c r="N40" s="10" t="str">
        <v/>
      </c>
    </row>
    <row r="41" spans="1:14" x14ac:dyDescent="0.25">
      <c r="A41" s="10" t="str">
        <v>E03269</v>
      </c>
      <c r="B41" s="10" t="str">
        <v>Charlotte Chu</v>
      </c>
      <c r="C41" s="10" t="str">
        <v>Network Engineer</v>
      </c>
      <c r="D41" s="10" t="str">
        <v>IT</v>
      </c>
      <c r="E41" s="10" t="str">
        <v>Manufacturing</v>
      </c>
      <c r="F41" s="10" t="str">
        <v>Female</v>
      </c>
      <c r="G41" s="10" t="str">
        <v>Asian</v>
      </c>
      <c r="H41" s="10">
        <v>50</v>
      </c>
      <c r="I41" s="11">
        <v>36914</v>
      </c>
      <c r="J41" s="10">
        <v>97537</v>
      </c>
      <c r="K41" s="10">
        <v>0</v>
      </c>
      <c r="L41" s="10" t="str">
        <v>China</v>
      </c>
      <c r="M41" s="10" t="str">
        <v>Chengdu</v>
      </c>
      <c r="N41" s="10" t="str">
        <v/>
      </c>
    </row>
    <row r="42" spans="1:14" x14ac:dyDescent="0.25">
      <c r="A42" s="10" t="str">
        <v>E01037</v>
      </c>
      <c r="B42" s="10" t="str">
        <v>Jeremiah Chu</v>
      </c>
      <c r="C42" s="10" t="str">
        <v>IT Systems Architect</v>
      </c>
      <c r="D42" s="10" t="str">
        <v>IT</v>
      </c>
      <c r="E42" s="10" t="str">
        <v>Research &amp; Development</v>
      </c>
      <c r="F42" s="10" t="str">
        <v>Male</v>
      </c>
      <c r="G42" s="10" t="str">
        <v>Asian</v>
      </c>
      <c r="H42" s="10">
        <v>31</v>
      </c>
      <c r="I42" s="11">
        <v>44086</v>
      </c>
      <c r="J42" s="10">
        <v>96567</v>
      </c>
      <c r="K42" s="10">
        <v>0</v>
      </c>
      <c r="L42" s="10" t="str">
        <v>China</v>
      </c>
      <c r="M42" s="10" t="str">
        <v>Shanghai</v>
      </c>
      <c r="N42" s="10" t="str">
        <v/>
      </c>
    </row>
    <row r="43" spans="1:14" x14ac:dyDescent="0.25">
      <c r="A43" s="10" t="str">
        <v>E00671</v>
      </c>
      <c r="B43" s="10" t="str">
        <v>Miles Cho</v>
      </c>
      <c r="C43" s="10" t="str">
        <v>Systems Analyst</v>
      </c>
      <c r="D43" s="10" t="str">
        <v>IT</v>
      </c>
      <c r="E43" s="10" t="str">
        <v>Speciality Products</v>
      </c>
      <c r="F43" s="10" t="str">
        <v>Male</v>
      </c>
      <c r="G43" s="10" t="str">
        <v>Asian</v>
      </c>
      <c r="H43" s="10">
        <v>47</v>
      </c>
      <c r="I43" s="11">
        <v>36229</v>
      </c>
      <c r="J43" s="10">
        <v>49404</v>
      </c>
      <c r="K43" s="10">
        <v>0</v>
      </c>
      <c r="L43" s="10" t="str">
        <v>China</v>
      </c>
      <c r="M43" s="10" t="str">
        <v>Beijing</v>
      </c>
      <c r="N43" s="10" t="str">
        <v/>
      </c>
    </row>
    <row r="44" spans="1:14" x14ac:dyDescent="0.25">
      <c r="A44" s="10" t="str">
        <v>E02216</v>
      </c>
      <c r="B44" s="10" t="str">
        <v>Caleb Marquez</v>
      </c>
      <c r="C44" s="10" t="str">
        <v>IT Systems Architect</v>
      </c>
      <c r="D44" s="10" t="str">
        <v>IT</v>
      </c>
      <c r="E44" s="10" t="str">
        <v>Research &amp; Development</v>
      </c>
      <c r="F44" s="10" t="str">
        <v>Male</v>
      </c>
      <c r="G44" s="10" t="str">
        <v>Latino</v>
      </c>
      <c r="H44" s="10">
        <v>29</v>
      </c>
      <c r="I44" s="11">
        <v>43753</v>
      </c>
      <c r="J44" s="10">
        <v>66819</v>
      </c>
      <c r="K44" s="10">
        <v>0</v>
      </c>
      <c r="L44" s="10" t="str">
        <v>Brazil</v>
      </c>
      <c r="M44" s="10" t="str">
        <v>Rio de Janerio</v>
      </c>
      <c r="N44" s="10" t="str">
        <v/>
      </c>
    </row>
    <row r="45" spans="1:14" x14ac:dyDescent="0.25">
      <c r="A45" s="10" t="str">
        <v>E02803</v>
      </c>
      <c r="B45" s="10" t="str">
        <v>Eli Soto</v>
      </c>
      <c r="C45" s="10" t="str">
        <v>Analyst</v>
      </c>
      <c r="D45" s="10" t="str">
        <v>Marketing</v>
      </c>
      <c r="E45" s="10" t="str">
        <v>Speciality Products</v>
      </c>
      <c r="F45" s="10" t="str">
        <v>Male</v>
      </c>
      <c r="G45" s="10" t="str">
        <v>Latino</v>
      </c>
      <c r="H45" s="10">
        <v>38</v>
      </c>
      <c r="I45" s="11">
        <v>42492</v>
      </c>
      <c r="J45" s="10">
        <v>50784</v>
      </c>
      <c r="K45" s="10">
        <v>0</v>
      </c>
      <c r="L45" s="10" t="str">
        <v>Brazil</v>
      </c>
      <c r="M45" s="10" t="str">
        <v>Rio de Janerio</v>
      </c>
      <c r="N45" s="10" t="str">
        <v/>
      </c>
    </row>
    <row r="46" spans="1:14" x14ac:dyDescent="0.25">
      <c r="A46" s="10" t="str">
        <v>E03560</v>
      </c>
      <c r="B46" s="10" t="str">
        <v>Ayla Ng</v>
      </c>
      <c r="C46" s="10" t="str">
        <v>Account Representative</v>
      </c>
      <c r="D46" s="10" t="str">
        <v>Sales</v>
      </c>
      <c r="E46" s="10" t="str">
        <v>Manufacturing</v>
      </c>
      <c r="F46" s="10" t="str">
        <v>Female</v>
      </c>
      <c r="G46" s="10" t="str">
        <v>Asian</v>
      </c>
      <c r="H46" s="10">
        <v>46</v>
      </c>
      <c r="I46" s="11">
        <v>38066</v>
      </c>
      <c r="J46" s="10">
        <v>73004</v>
      </c>
      <c r="K46" s="10">
        <v>0</v>
      </c>
      <c r="L46" s="10" t="str">
        <v>China</v>
      </c>
      <c r="M46" s="10" t="str">
        <v>Beijing</v>
      </c>
      <c r="N46" s="10" t="str">
        <v/>
      </c>
    </row>
    <row r="47" spans="1:14" x14ac:dyDescent="0.25">
      <c r="A47" s="10" t="str">
        <v>E00769</v>
      </c>
      <c r="B47" s="10" t="str">
        <v>Jose Kang</v>
      </c>
      <c r="C47" s="10" t="str">
        <v>Engineering Manager</v>
      </c>
      <c r="D47" s="10" t="str">
        <v>Engineering</v>
      </c>
      <c r="E47" s="10" t="str">
        <v>Corporate</v>
      </c>
      <c r="F47" s="10" t="str">
        <v>Male</v>
      </c>
      <c r="G47" s="10" t="str">
        <v>Asian</v>
      </c>
      <c r="H47" s="10">
        <v>57</v>
      </c>
      <c r="I47" s="11">
        <v>36275</v>
      </c>
      <c r="J47" s="10">
        <v>95061</v>
      </c>
      <c r="K47" s="10">
        <v>0.1</v>
      </c>
      <c r="L47" s="10" t="str">
        <v>China</v>
      </c>
      <c r="M47" s="10" t="str">
        <v>Shanghai</v>
      </c>
      <c r="N47" s="10" t="str">
        <v/>
      </c>
    </row>
    <row r="48" spans="1:14" x14ac:dyDescent="0.25">
      <c r="A48" s="10" t="str">
        <v>E03520</v>
      </c>
      <c r="B48" s="10" t="str">
        <v>Nolan Pena</v>
      </c>
      <c r="C48" s="10" t="str">
        <v>Analyst</v>
      </c>
      <c r="D48" s="10" t="str">
        <v>Marketing</v>
      </c>
      <c r="E48" s="10" t="str">
        <v>Manufacturing</v>
      </c>
      <c r="F48" s="10" t="str">
        <v>Male</v>
      </c>
      <c r="G48" s="10" t="str">
        <v>Latino</v>
      </c>
      <c r="H48" s="10">
        <v>30</v>
      </c>
      <c r="I48" s="11">
        <v>43272</v>
      </c>
      <c r="J48" s="10">
        <v>56154</v>
      </c>
      <c r="K48" s="10">
        <v>0</v>
      </c>
      <c r="L48" s="10" t="str">
        <v>Brazil</v>
      </c>
      <c r="M48" s="10" t="str">
        <v>Sao Paulo</v>
      </c>
      <c r="N48" s="10" t="str">
        <v/>
      </c>
    </row>
    <row r="49" spans="1:14" x14ac:dyDescent="0.25">
      <c r="A49" s="10" t="str">
        <v>E00725</v>
      </c>
      <c r="B49" s="10" t="str">
        <v>Nova Herrera</v>
      </c>
      <c r="C49" s="10" t="str">
        <v>Account Representative</v>
      </c>
      <c r="D49" s="10" t="str">
        <v>Sales</v>
      </c>
      <c r="E49" s="10" t="str">
        <v>Speciality Products</v>
      </c>
      <c r="F49" s="10" t="str">
        <v>Female</v>
      </c>
      <c r="G49" s="10" t="str">
        <v>Latino</v>
      </c>
      <c r="H49" s="10">
        <v>45</v>
      </c>
      <c r="I49" s="11">
        <v>41769</v>
      </c>
      <c r="J49" s="10">
        <v>65047</v>
      </c>
      <c r="K49" s="10">
        <v>0</v>
      </c>
      <c r="L49" s="10" t="str">
        <v>Brazil</v>
      </c>
      <c r="M49" s="10" t="str">
        <v>Sao Paulo</v>
      </c>
      <c r="N49" s="10" t="str">
        <v/>
      </c>
    </row>
    <row r="50" spans="1:14" x14ac:dyDescent="0.25">
      <c r="A50" s="10" t="str">
        <v>E03904</v>
      </c>
      <c r="B50" s="10" t="str">
        <v>Hunter Ortiz</v>
      </c>
      <c r="C50" s="10" t="str">
        <v>Sr. Analyst</v>
      </c>
      <c r="D50" s="10" t="str">
        <v>Finance</v>
      </c>
      <c r="E50" s="10" t="str">
        <v>Corporate</v>
      </c>
      <c r="F50" s="10" t="str">
        <v>Male</v>
      </c>
      <c r="G50" s="10" t="str">
        <v>Latino</v>
      </c>
      <c r="H50" s="10">
        <v>46</v>
      </c>
      <c r="I50" s="11">
        <v>41294</v>
      </c>
      <c r="J50" s="10">
        <v>86061</v>
      </c>
      <c r="K50" s="10">
        <v>0</v>
      </c>
      <c r="L50" s="10" t="str">
        <v>Brazil</v>
      </c>
      <c r="M50" s="10" t="str">
        <v>Rio de Janerio</v>
      </c>
      <c r="N50" s="10" t="str">
        <v/>
      </c>
    </row>
    <row r="51" spans="1:14" x14ac:dyDescent="0.25">
      <c r="A51" s="10" t="str">
        <v>E01484</v>
      </c>
      <c r="B51" s="10" t="str">
        <v>Anna Zhu</v>
      </c>
      <c r="C51" s="10" t="str">
        <v>Service Desk Analyst</v>
      </c>
      <c r="D51" s="10" t="str">
        <v>IT</v>
      </c>
      <c r="E51" s="10" t="str">
        <v>Manufacturing</v>
      </c>
      <c r="F51" s="10" t="str">
        <v>Female</v>
      </c>
      <c r="G51" s="10" t="str">
        <v>Asian</v>
      </c>
      <c r="H51" s="10">
        <v>48</v>
      </c>
      <c r="I51" s="11">
        <v>37855</v>
      </c>
      <c r="J51" s="10">
        <v>82017</v>
      </c>
      <c r="K51" s="10">
        <v>0</v>
      </c>
      <c r="L51" s="10" t="str">
        <v>China</v>
      </c>
      <c r="M51" s="10" t="str">
        <v>Beijing</v>
      </c>
      <c r="N51" s="10" t="str">
        <v/>
      </c>
    </row>
    <row r="52" spans="1:14" x14ac:dyDescent="0.25">
      <c r="A52" s="10" t="str">
        <v>E04802</v>
      </c>
      <c r="B52" s="10" t="str">
        <v>Lucy Fong</v>
      </c>
      <c r="C52" s="10" t="str">
        <v>Sr. Account Representative</v>
      </c>
      <c r="D52" s="10" t="str">
        <v>Sales</v>
      </c>
      <c r="E52" s="10" t="str">
        <v>Corporate</v>
      </c>
      <c r="F52" s="10" t="str">
        <v>Female</v>
      </c>
      <c r="G52" s="10" t="str">
        <v>Asian</v>
      </c>
      <c r="H52" s="10">
        <v>40</v>
      </c>
      <c r="I52" s="11">
        <v>40563</v>
      </c>
      <c r="J52" s="10">
        <v>96719</v>
      </c>
      <c r="K52" s="10">
        <v>0</v>
      </c>
      <c r="L52" s="10" t="str">
        <v>China</v>
      </c>
      <c r="M52" s="10" t="str">
        <v>Chengdu</v>
      </c>
      <c r="N52" s="10" t="str">
        <v/>
      </c>
    </row>
    <row r="53" spans="1:14" x14ac:dyDescent="0.25">
      <c r="A53" s="10" t="str">
        <v>E03547</v>
      </c>
      <c r="B53" s="10" t="str">
        <v>Owen Han</v>
      </c>
      <c r="C53" s="10" t="str">
        <v>Analyst</v>
      </c>
      <c r="D53" s="10" t="str">
        <v>Accounting</v>
      </c>
      <c r="E53" s="10" t="str">
        <v>Corporate</v>
      </c>
      <c r="F53" s="10" t="str">
        <v>Male</v>
      </c>
      <c r="G53" s="10" t="str">
        <v>Asian</v>
      </c>
      <c r="H53" s="10">
        <v>28</v>
      </c>
      <c r="I53" s="11">
        <v>42867</v>
      </c>
      <c r="J53" s="10">
        <v>52069</v>
      </c>
      <c r="K53" s="10">
        <v>0</v>
      </c>
      <c r="L53" s="10" t="str">
        <v>China</v>
      </c>
      <c r="M53" s="10" t="str">
        <v>Chongqing</v>
      </c>
      <c r="N53" s="10" t="str">
        <v/>
      </c>
    </row>
    <row r="54" spans="1:14" x14ac:dyDescent="0.25">
      <c r="A54" s="10" t="str">
        <v>E01687</v>
      </c>
      <c r="B54" s="10" t="str">
        <v>Luke Mai</v>
      </c>
      <c r="C54" s="10" t="str">
        <v>HRIS Analyst</v>
      </c>
      <c r="D54" s="10" t="str">
        <v>Human Resources</v>
      </c>
      <c r="E54" s="10" t="str">
        <v>Research &amp; Development</v>
      </c>
      <c r="F54" s="10" t="str">
        <v>Male</v>
      </c>
      <c r="G54" s="10" t="str">
        <v>Asian</v>
      </c>
      <c r="H54" s="10">
        <v>41</v>
      </c>
      <c r="I54" s="11">
        <v>39379</v>
      </c>
      <c r="J54" s="10">
        <v>51630</v>
      </c>
      <c r="K54" s="10">
        <v>0</v>
      </c>
      <c r="L54" s="10" t="str">
        <v>China</v>
      </c>
      <c r="M54" s="10" t="str">
        <v>Beijing</v>
      </c>
      <c r="N54" s="10" t="str">
        <v/>
      </c>
    </row>
    <row r="55" spans="1:14" x14ac:dyDescent="0.25">
      <c r="A55" s="10" t="str">
        <v>E04167</v>
      </c>
      <c r="B55" s="10" t="str">
        <v>Henry Alvarez</v>
      </c>
      <c r="C55" s="10" t="str">
        <v>Sr. Business Partner</v>
      </c>
      <c r="D55" s="10" t="str">
        <v>Human Resources</v>
      </c>
      <c r="E55" s="10" t="str">
        <v>Manufacturing</v>
      </c>
      <c r="F55" s="10" t="str">
        <v>Male</v>
      </c>
      <c r="G55" s="10" t="str">
        <v>Latino</v>
      </c>
      <c r="H55" s="10">
        <v>48</v>
      </c>
      <c r="I55" s="11">
        <v>38454</v>
      </c>
      <c r="J55" s="10">
        <v>87158</v>
      </c>
      <c r="K55" s="10">
        <v>0</v>
      </c>
      <c r="L55" s="10" t="str">
        <v>Brazil</v>
      </c>
      <c r="M55" s="10" t="str">
        <v>Manaus</v>
      </c>
      <c r="N55" s="10" t="str">
        <v/>
      </c>
    </row>
    <row r="56" spans="1:14" x14ac:dyDescent="0.25">
      <c r="A56" s="10" t="str">
        <v>E04112</v>
      </c>
      <c r="B56" s="10" t="str">
        <v>Axel Chu</v>
      </c>
      <c r="C56" s="10" t="str">
        <v>Systems Analyst</v>
      </c>
      <c r="D56" s="10" t="str">
        <v>IT</v>
      </c>
      <c r="E56" s="10" t="str">
        <v>Research &amp; Development</v>
      </c>
      <c r="F56" s="10" t="str">
        <v>Male</v>
      </c>
      <c r="G56" s="10" t="str">
        <v>Asian</v>
      </c>
      <c r="H56" s="10">
        <v>43</v>
      </c>
      <c r="I56" s="11">
        <v>43224</v>
      </c>
      <c r="J56" s="10">
        <v>59888</v>
      </c>
      <c r="K56" s="10">
        <v>0</v>
      </c>
      <c r="L56" s="10" t="str">
        <v>China</v>
      </c>
      <c r="M56" s="10" t="str">
        <v>Beijing</v>
      </c>
      <c r="N56" s="10" t="str">
        <v/>
      </c>
    </row>
    <row r="57" spans="1:14" x14ac:dyDescent="0.25">
      <c r="A57" s="10" t="str">
        <v>E01525</v>
      </c>
      <c r="B57" s="10" t="str">
        <v>Charlotte Ruiz</v>
      </c>
      <c r="C57" s="10" t="str">
        <v>Computer Systems Manager</v>
      </c>
      <c r="D57" s="10" t="str">
        <v>IT</v>
      </c>
      <c r="E57" s="10" t="str">
        <v>Manufacturing</v>
      </c>
      <c r="F57" s="10" t="str">
        <v>Female</v>
      </c>
      <c r="G57" s="10" t="str">
        <v>Latino</v>
      </c>
      <c r="H57" s="10">
        <v>32</v>
      </c>
      <c r="I57" s="11">
        <v>43010</v>
      </c>
      <c r="J57" s="10">
        <v>61886</v>
      </c>
      <c r="K57" s="10">
        <v>0.09</v>
      </c>
      <c r="L57" s="10" t="str">
        <v>Brazil</v>
      </c>
      <c r="M57" s="10" t="str">
        <v>Rio de Janerio</v>
      </c>
      <c r="N57" s="10" t="str">
        <v/>
      </c>
    </row>
    <row r="58" spans="1:14" x14ac:dyDescent="0.25">
      <c r="A58" s="10" t="str">
        <v>E02555</v>
      </c>
      <c r="B58" s="10" t="str">
        <v>Landon Lopez</v>
      </c>
      <c r="C58" s="10" t="str">
        <v>Sr. Analyst</v>
      </c>
      <c r="D58" s="10" t="str">
        <v>Accounting</v>
      </c>
      <c r="E58" s="10" t="str">
        <v>Manufacturing</v>
      </c>
      <c r="F58" s="10" t="str">
        <v>Male</v>
      </c>
      <c r="G58" s="10" t="str">
        <v>Latino</v>
      </c>
      <c r="H58" s="10">
        <v>38</v>
      </c>
      <c r="I58" s="11">
        <v>39634</v>
      </c>
      <c r="J58" s="10">
        <v>78056</v>
      </c>
      <c r="K58" s="10">
        <v>0</v>
      </c>
      <c r="L58" s="10" t="str">
        <v>Brazil</v>
      </c>
      <c r="M58" s="10" t="str">
        <v>Sao Paulo</v>
      </c>
      <c r="N58" s="10" t="str">
        <v/>
      </c>
    </row>
    <row r="59" spans="1:14" x14ac:dyDescent="0.25">
      <c r="A59" s="10" t="str">
        <v>E02062</v>
      </c>
      <c r="B59" s="10" t="str">
        <v>Nora Santiago</v>
      </c>
      <c r="C59" s="10" t="str">
        <v>Analyst</v>
      </c>
      <c r="D59" s="10" t="str">
        <v>Accounting</v>
      </c>
      <c r="E59" s="10" t="str">
        <v>Research &amp; Development</v>
      </c>
      <c r="F59" s="10" t="str">
        <v>Female</v>
      </c>
      <c r="G59" s="10" t="str">
        <v>Latino</v>
      </c>
      <c r="H59" s="10">
        <v>55</v>
      </c>
      <c r="I59" s="11">
        <v>35242</v>
      </c>
      <c r="J59" s="10">
        <v>48687</v>
      </c>
      <c r="K59" s="10">
        <v>0</v>
      </c>
      <c r="L59" s="10" t="str">
        <v>Brazil</v>
      </c>
      <c r="M59" s="10" t="str">
        <v>Rio de Janerio</v>
      </c>
      <c r="N59" s="10" t="str">
        <v/>
      </c>
    </row>
    <row r="60" spans="1:14" x14ac:dyDescent="0.25">
      <c r="A60" s="10" t="str">
        <v>E03438</v>
      </c>
      <c r="B60" s="10" t="str">
        <v>Asher Morales</v>
      </c>
      <c r="C60" s="10" t="str">
        <v>Automation Engineer</v>
      </c>
      <c r="D60" s="10" t="str">
        <v>Engineering</v>
      </c>
      <c r="E60" s="10" t="str">
        <v>Research &amp; Development</v>
      </c>
      <c r="F60" s="10" t="str">
        <v>Male</v>
      </c>
      <c r="G60" s="10" t="str">
        <v>Latino</v>
      </c>
      <c r="H60" s="10">
        <v>52</v>
      </c>
      <c r="I60" s="11">
        <v>44022</v>
      </c>
      <c r="J60" s="10">
        <v>88272</v>
      </c>
      <c r="K60" s="10">
        <v>0</v>
      </c>
      <c r="L60" s="10" t="str">
        <v>Brazil</v>
      </c>
      <c r="M60" s="10" t="str">
        <v>Sao Paulo</v>
      </c>
      <c r="N60" s="10" t="str">
        <v/>
      </c>
    </row>
    <row r="61" spans="1:14" x14ac:dyDescent="0.25">
      <c r="A61" s="10" t="str">
        <v>E04136</v>
      </c>
      <c r="B61" s="10" t="str">
        <v>Mason Cao</v>
      </c>
      <c r="C61" s="10" t="str">
        <v>Analyst II</v>
      </c>
      <c r="D61" s="10" t="str">
        <v>Finance</v>
      </c>
      <c r="E61" s="10" t="str">
        <v>Corporate</v>
      </c>
      <c r="F61" s="10" t="str">
        <v>Male</v>
      </c>
      <c r="G61" s="10" t="str">
        <v>Asian</v>
      </c>
      <c r="H61" s="10">
        <v>52</v>
      </c>
      <c r="I61" s="11">
        <v>42992</v>
      </c>
      <c r="J61" s="10">
        <v>74449</v>
      </c>
      <c r="K61" s="10">
        <v>0</v>
      </c>
      <c r="L61" s="10" t="str">
        <v>China</v>
      </c>
      <c r="M61" s="10" t="str">
        <v>Beijing</v>
      </c>
      <c r="N61" s="10" t="str">
        <v/>
      </c>
    </row>
    <row r="62" spans="1:14" x14ac:dyDescent="0.25">
      <c r="A62" s="10" t="str">
        <v>E03300</v>
      </c>
      <c r="B62" s="10" t="str">
        <v>Maria Chin</v>
      </c>
      <c r="C62" s="10" t="str">
        <v>Analyst</v>
      </c>
      <c r="D62" s="10" t="str">
        <v>Marketing</v>
      </c>
      <c r="E62" s="10" t="str">
        <v>Manufacturing</v>
      </c>
      <c r="F62" s="10" t="str">
        <v>Female</v>
      </c>
      <c r="G62" s="10" t="str">
        <v>Asian</v>
      </c>
      <c r="H62" s="10">
        <v>65</v>
      </c>
      <c r="I62" s="11">
        <v>41543</v>
      </c>
      <c r="J62" s="10">
        <v>50341</v>
      </c>
      <c r="K62" s="10">
        <v>0</v>
      </c>
      <c r="L62" s="10" t="str">
        <v>China</v>
      </c>
      <c r="M62" s="10" t="str">
        <v>Beijing</v>
      </c>
      <c r="N62" s="10" t="str">
        <v/>
      </c>
    </row>
    <row r="63" spans="1:14" x14ac:dyDescent="0.25">
      <c r="A63" s="10" t="str">
        <v>E00078</v>
      </c>
      <c r="B63" s="10" t="str">
        <v>Eva Garcia</v>
      </c>
      <c r="C63" s="10" t="str">
        <v>HRIS Analyst</v>
      </c>
      <c r="D63" s="10" t="str">
        <v>Human Resources</v>
      </c>
      <c r="E63" s="10" t="str">
        <v>Corporate</v>
      </c>
      <c r="F63" s="10" t="str">
        <v>Female</v>
      </c>
      <c r="G63" s="10" t="str">
        <v>Latino</v>
      </c>
      <c r="H63" s="10">
        <v>31</v>
      </c>
      <c r="I63" s="11">
        <v>44297</v>
      </c>
      <c r="J63" s="10">
        <v>72235</v>
      </c>
      <c r="K63" s="10">
        <v>0</v>
      </c>
      <c r="L63" s="10" t="str">
        <v>Brazil</v>
      </c>
      <c r="M63" s="10" t="str">
        <v>Manaus</v>
      </c>
      <c r="N63" s="10" t="str">
        <v/>
      </c>
    </row>
    <row r="64" spans="1:14" x14ac:dyDescent="0.25">
      <c r="A64" s="10" t="str">
        <v>E02252</v>
      </c>
      <c r="B64" s="10" t="str">
        <v>Lillian Park</v>
      </c>
      <c r="C64" s="10" t="str">
        <v>Analyst</v>
      </c>
      <c r="D64" s="10" t="str">
        <v>Marketing</v>
      </c>
      <c r="E64" s="10" t="str">
        <v>Research &amp; Development</v>
      </c>
      <c r="F64" s="10" t="str">
        <v>Female</v>
      </c>
      <c r="G64" s="10" t="str">
        <v>Asian</v>
      </c>
      <c r="H64" s="10">
        <v>40</v>
      </c>
      <c r="I64" s="11">
        <v>44251</v>
      </c>
      <c r="J64" s="10">
        <v>46833</v>
      </c>
      <c r="K64" s="10">
        <v>0</v>
      </c>
      <c r="L64" s="10" t="str">
        <v>China</v>
      </c>
      <c r="M64" s="10" t="str">
        <v>Chengdu</v>
      </c>
      <c r="N64" s="10">
        <v>44510</v>
      </c>
    </row>
    <row r="65" spans="1:14" x14ac:dyDescent="0.25">
      <c r="A65" s="10" t="str">
        <v>E04800</v>
      </c>
      <c r="B65" s="10" t="str">
        <v>Eli Han</v>
      </c>
      <c r="C65" s="10" t="str">
        <v>Sr. Analyst</v>
      </c>
      <c r="D65" s="10" t="str">
        <v>Accounting</v>
      </c>
      <c r="E65" s="10" t="str">
        <v>Manufacturing</v>
      </c>
      <c r="F65" s="10" t="str">
        <v>Male</v>
      </c>
      <c r="G65" s="10" t="str">
        <v>Asian</v>
      </c>
      <c r="H65" s="10">
        <v>40</v>
      </c>
      <c r="I65" s="11">
        <v>42384</v>
      </c>
      <c r="J65" s="10">
        <v>89984</v>
      </c>
      <c r="K65" s="10">
        <v>0</v>
      </c>
      <c r="L65" s="10" t="str">
        <v>China</v>
      </c>
      <c r="M65" s="10" t="str">
        <v>Chengdu</v>
      </c>
      <c r="N65" s="10" t="str">
        <v/>
      </c>
    </row>
    <row r="66" spans="1:14" x14ac:dyDescent="0.25">
      <c r="A66" s="10" t="str">
        <v>E02838</v>
      </c>
      <c r="B66" s="10" t="str">
        <v>Julia Pham</v>
      </c>
      <c r="C66" s="10" t="str">
        <v>Engineering Manager</v>
      </c>
      <c r="D66" s="10" t="str">
        <v>Engineering</v>
      </c>
      <c r="E66" s="10" t="str">
        <v>Speciality Products</v>
      </c>
      <c r="F66" s="10" t="str">
        <v>Female</v>
      </c>
      <c r="G66" s="10" t="str">
        <v>Asian</v>
      </c>
      <c r="H66" s="10">
        <v>65</v>
      </c>
      <c r="I66" s="11">
        <v>38792</v>
      </c>
      <c r="J66" s="10">
        <v>83756</v>
      </c>
      <c r="K66" s="10">
        <v>0.14000000000000001</v>
      </c>
      <c r="L66" s="10" t="str">
        <v>China</v>
      </c>
      <c r="M66" s="10" t="str">
        <v>Shanghai</v>
      </c>
      <c r="N66" s="10" t="str">
        <v/>
      </c>
    </row>
    <row r="67" spans="1:14" x14ac:dyDescent="0.25">
      <c r="A67" s="10" t="str">
        <v>E01638</v>
      </c>
      <c r="B67" s="10" t="str">
        <v>Maria He</v>
      </c>
      <c r="C67" s="10" t="str">
        <v>IT Systems Architect</v>
      </c>
      <c r="D67" s="10" t="str">
        <v>IT</v>
      </c>
      <c r="E67" s="10" t="str">
        <v>Corporate</v>
      </c>
      <c r="F67" s="10" t="str">
        <v>Female</v>
      </c>
      <c r="G67" s="10" t="str">
        <v>Asian</v>
      </c>
      <c r="H67" s="10">
        <v>45</v>
      </c>
      <c r="I67" s="11">
        <v>40418</v>
      </c>
      <c r="J67" s="10">
        <v>82162</v>
      </c>
      <c r="K67" s="10">
        <v>0</v>
      </c>
      <c r="L67" s="10" t="str">
        <v>China</v>
      </c>
      <c r="M67" s="10" t="str">
        <v>Beijing</v>
      </c>
      <c r="N67" s="10">
        <v>44107</v>
      </c>
    </row>
    <row r="68" spans="1:14" x14ac:dyDescent="0.25">
      <c r="A68" s="10" t="str">
        <v>E03419</v>
      </c>
      <c r="B68" s="10" t="str">
        <v>Jade Yi</v>
      </c>
      <c r="C68" s="10" t="str">
        <v>Account Representative</v>
      </c>
      <c r="D68" s="10" t="str">
        <v>Sales</v>
      </c>
      <c r="E68" s="10" t="str">
        <v>Speciality Products</v>
      </c>
      <c r="F68" s="10" t="str">
        <v>Female</v>
      </c>
      <c r="G68" s="10" t="str">
        <v>Asian</v>
      </c>
      <c r="H68" s="10">
        <v>47</v>
      </c>
      <c r="I68" s="11">
        <v>42195</v>
      </c>
      <c r="J68" s="10">
        <v>63880</v>
      </c>
      <c r="K68" s="10">
        <v>0</v>
      </c>
      <c r="L68" s="10" t="str">
        <v>China</v>
      </c>
      <c r="M68" s="10" t="str">
        <v>Chongqing</v>
      </c>
      <c r="N68" s="10" t="str">
        <v/>
      </c>
    </row>
    <row r="69" spans="1:14" x14ac:dyDescent="0.25">
      <c r="A69" s="10" t="str">
        <v>E04567</v>
      </c>
      <c r="B69" s="10" t="str">
        <v>Madeline Hoang</v>
      </c>
      <c r="C69" s="10" t="str">
        <v>Systems Analyst</v>
      </c>
      <c r="D69" s="10" t="str">
        <v>IT</v>
      </c>
      <c r="E69" s="10" t="str">
        <v>Research &amp; Development</v>
      </c>
      <c r="F69" s="10" t="str">
        <v>Female</v>
      </c>
      <c r="G69" s="10" t="str">
        <v>Asian</v>
      </c>
      <c r="H69" s="10">
        <v>28</v>
      </c>
      <c r="I69" s="11">
        <v>43763</v>
      </c>
      <c r="J69" s="10">
        <v>50111</v>
      </c>
      <c r="K69" s="10">
        <v>0</v>
      </c>
      <c r="L69" s="10" t="str">
        <v>China</v>
      </c>
      <c r="M69" s="10" t="str">
        <v>Chengdu</v>
      </c>
      <c r="N69" s="10" t="str">
        <v/>
      </c>
    </row>
    <row r="70" spans="1:14" x14ac:dyDescent="0.25">
      <c r="A70" s="10" t="str">
        <v>E03347</v>
      </c>
      <c r="B70" s="10" t="str">
        <v>Rylee Dinh</v>
      </c>
      <c r="C70" s="10" t="str">
        <v>Development Engineer</v>
      </c>
      <c r="D70" s="10" t="str">
        <v>Engineering</v>
      </c>
      <c r="E70" s="10" t="str">
        <v>Speciality Products</v>
      </c>
      <c r="F70" s="10" t="str">
        <v>Female</v>
      </c>
      <c r="G70" s="10" t="str">
        <v>Asian</v>
      </c>
      <c r="H70" s="10">
        <v>35</v>
      </c>
      <c r="I70" s="11">
        <v>42776</v>
      </c>
      <c r="J70" s="10">
        <v>60132</v>
      </c>
      <c r="K70" s="10">
        <v>0</v>
      </c>
      <c r="L70" s="10" t="str">
        <v>China</v>
      </c>
      <c r="M70" s="10" t="str">
        <v>Chongqing</v>
      </c>
      <c r="N70" s="10" t="str">
        <v/>
      </c>
    </row>
    <row r="71" spans="1:14" x14ac:dyDescent="0.25">
      <c r="A71" s="10" t="str">
        <v>E04816</v>
      </c>
      <c r="B71" s="10" t="str">
        <v>Jace Zhang</v>
      </c>
      <c r="C71" s="10" t="str">
        <v>Service Desk Analyst</v>
      </c>
      <c r="D71" s="10" t="str">
        <v>IT</v>
      </c>
      <c r="E71" s="10" t="str">
        <v>Speciality Products</v>
      </c>
      <c r="F71" s="10" t="str">
        <v>Male</v>
      </c>
      <c r="G71" s="10" t="str">
        <v>Asian</v>
      </c>
      <c r="H71" s="10">
        <v>31</v>
      </c>
      <c r="I71" s="11">
        <v>42780</v>
      </c>
      <c r="J71" s="10">
        <v>95963</v>
      </c>
      <c r="K71" s="10">
        <v>0</v>
      </c>
      <c r="L71" s="10" t="str">
        <v>China</v>
      </c>
      <c r="M71" s="10" t="str">
        <v>Chengdu</v>
      </c>
      <c r="N71" s="10" t="str">
        <v/>
      </c>
    </row>
    <row r="72" spans="1:14" x14ac:dyDescent="0.25">
      <c r="A72" s="10" t="str">
        <v>E03972</v>
      </c>
      <c r="B72" s="10" t="str">
        <v>Jordan Gomez</v>
      </c>
      <c r="C72" s="10" t="str">
        <v>Sr. Analyst</v>
      </c>
      <c r="D72" s="10" t="str">
        <v>Accounting</v>
      </c>
      <c r="E72" s="10" t="str">
        <v>Research &amp; Development</v>
      </c>
      <c r="F72" s="10" t="str">
        <v>Male</v>
      </c>
      <c r="G72" s="10" t="str">
        <v>Latino</v>
      </c>
      <c r="H72" s="10">
        <v>58</v>
      </c>
      <c r="I72" s="11">
        <v>34592</v>
      </c>
      <c r="J72" s="10">
        <v>98769</v>
      </c>
      <c r="K72" s="10">
        <v>0</v>
      </c>
      <c r="L72" s="10" t="str">
        <v>Brazil</v>
      </c>
      <c r="M72" s="10" t="str">
        <v>Rio de Janerio</v>
      </c>
      <c r="N72" s="10">
        <v>42646</v>
      </c>
    </row>
    <row r="73" spans="1:14" x14ac:dyDescent="0.25">
      <c r="A73" s="10" t="str">
        <v>E02189</v>
      </c>
      <c r="B73" s="10" t="str">
        <v>Isla Chavez</v>
      </c>
      <c r="C73" s="10" t="str">
        <v>Account Representative</v>
      </c>
      <c r="D73" s="10" t="str">
        <v>Sales</v>
      </c>
      <c r="E73" s="10" t="str">
        <v>Research &amp; Development</v>
      </c>
      <c r="F73" s="10" t="str">
        <v>Female</v>
      </c>
      <c r="G73" s="10" t="str">
        <v>Latino</v>
      </c>
      <c r="H73" s="10">
        <v>29</v>
      </c>
      <c r="I73" s="11">
        <v>43239</v>
      </c>
      <c r="J73" s="10">
        <v>65334</v>
      </c>
      <c r="K73" s="10">
        <v>0</v>
      </c>
      <c r="L73" s="10" t="str">
        <v>Brazil</v>
      </c>
      <c r="M73" s="10" t="str">
        <v>Rio de Janerio</v>
      </c>
      <c r="N73" s="10" t="str">
        <v/>
      </c>
    </row>
    <row r="74" spans="1:14" x14ac:dyDescent="0.25">
      <c r="A74" s="10" t="str">
        <v>E02770</v>
      </c>
      <c r="B74" s="10" t="str">
        <v>Liliana Do</v>
      </c>
      <c r="C74" s="10" t="str">
        <v>Service Desk Analyst</v>
      </c>
      <c r="D74" s="10" t="str">
        <v>IT</v>
      </c>
      <c r="E74" s="10" t="str">
        <v>Manufacturing</v>
      </c>
      <c r="F74" s="10" t="str">
        <v>Female</v>
      </c>
      <c r="G74" s="10" t="str">
        <v>Asian</v>
      </c>
      <c r="H74" s="10">
        <v>30</v>
      </c>
      <c r="I74" s="11">
        <v>43553</v>
      </c>
      <c r="J74" s="10">
        <v>86774</v>
      </c>
      <c r="K74" s="10">
        <v>0</v>
      </c>
      <c r="L74" s="10" t="str">
        <v>China</v>
      </c>
      <c r="M74" s="10" t="str">
        <v>Chengdu</v>
      </c>
      <c r="N74" s="10" t="str">
        <v/>
      </c>
    </row>
    <row r="75" spans="1:14" x14ac:dyDescent="0.25">
      <c r="A75" s="10" t="str">
        <v>E00788</v>
      </c>
      <c r="B75" s="10" t="str">
        <v>Emily Contreras</v>
      </c>
      <c r="C75" s="10" t="str">
        <v>Analyst II</v>
      </c>
      <c r="D75" s="10" t="str">
        <v>Sales</v>
      </c>
      <c r="E75" s="10" t="str">
        <v>Manufacturing</v>
      </c>
      <c r="F75" s="10" t="str">
        <v>Female</v>
      </c>
      <c r="G75" s="10" t="str">
        <v>Latino</v>
      </c>
      <c r="H75" s="10">
        <v>56</v>
      </c>
      <c r="I75" s="11">
        <v>33770</v>
      </c>
      <c r="J75" s="10">
        <v>59591</v>
      </c>
      <c r="K75" s="10">
        <v>0</v>
      </c>
      <c r="L75" s="10" t="str">
        <v>Brazil</v>
      </c>
      <c r="M75" s="10" t="str">
        <v>Sao Paulo</v>
      </c>
      <c r="N75" s="10" t="str">
        <v/>
      </c>
    </row>
    <row r="76" spans="1:14" x14ac:dyDescent="0.25">
      <c r="A76" s="10" t="str">
        <v>E03359</v>
      </c>
      <c r="B76" s="10" t="str">
        <v>Autumn Ortiz</v>
      </c>
      <c r="C76" s="10" t="str">
        <v>Field Engineer</v>
      </c>
      <c r="D76" s="10" t="str">
        <v>Engineering</v>
      </c>
      <c r="E76" s="10" t="str">
        <v>Research &amp; Development</v>
      </c>
      <c r="F76" s="10" t="str">
        <v>Female</v>
      </c>
      <c r="G76" s="10" t="str">
        <v>Latino</v>
      </c>
      <c r="H76" s="10">
        <v>30</v>
      </c>
      <c r="I76" s="11">
        <v>43086</v>
      </c>
      <c r="J76" s="10">
        <v>87744</v>
      </c>
      <c r="K76" s="10">
        <v>0</v>
      </c>
      <c r="L76" s="10" t="str">
        <v>Brazil</v>
      </c>
      <c r="M76" s="10" t="str">
        <v>Sao Paulo</v>
      </c>
      <c r="N76" s="10" t="str">
        <v/>
      </c>
    </row>
    <row r="77" spans="1:14" x14ac:dyDescent="0.25">
      <c r="A77" s="10" t="str">
        <v>E02971</v>
      </c>
      <c r="B77" s="10" t="str">
        <v>Mia Wu</v>
      </c>
      <c r="C77" s="10" t="str">
        <v>Enterprise Architect</v>
      </c>
      <c r="D77" s="10" t="str">
        <v>IT</v>
      </c>
      <c r="E77" s="10" t="str">
        <v>Corporate</v>
      </c>
      <c r="F77" s="10" t="str">
        <v>Female</v>
      </c>
      <c r="G77" s="10" t="str">
        <v>Asian</v>
      </c>
      <c r="H77" s="10">
        <v>45</v>
      </c>
      <c r="I77" s="11">
        <v>41511</v>
      </c>
      <c r="J77" s="10">
        <v>99169</v>
      </c>
      <c r="K77" s="10">
        <v>0</v>
      </c>
      <c r="L77" s="10" t="str">
        <v>China</v>
      </c>
      <c r="M77" s="10" t="str">
        <v>Beijing</v>
      </c>
      <c r="N77" s="10" t="str">
        <v/>
      </c>
    </row>
    <row r="78" spans="1:14" x14ac:dyDescent="0.25">
      <c r="A78" s="10" t="str">
        <v>E00900</v>
      </c>
      <c r="B78" s="10" t="str">
        <v>Eleanor Delgado</v>
      </c>
      <c r="C78" s="10" t="str">
        <v>Sr. Analyst</v>
      </c>
      <c r="D78" s="10" t="str">
        <v>Marketing</v>
      </c>
      <c r="E78" s="10" t="str">
        <v>Manufacturing</v>
      </c>
      <c r="F78" s="10" t="str">
        <v>Female</v>
      </c>
      <c r="G78" s="10" t="str">
        <v>Latino</v>
      </c>
      <c r="H78" s="10">
        <v>33</v>
      </c>
      <c r="I78" s="11">
        <v>41756</v>
      </c>
      <c r="J78" s="10">
        <v>75869</v>
      </c>
      <c r="K78" s="10">
        <v>0</v>
      </c>
      <c r="L78" s="10" t="str">
        <v>Brazil</v>
      </c>
      <c r="M78" s="10" t="str">
        <v>Sao Paulo</v>
      </c>
      <c r="N78" s="10" t="str">
        <v/>
      </c>
    </row>
    <row r="79" spans="1:14" x14ac:dyDescent="0.25">
      <c r="A79" s="10" t="str">
        <v>E02284</v>
      </c>
      <c r="B79" s="10" t="str">
        <v>Josephine Salazar</v>
      </c>
      <c r="C79" s="10" t="str">
        <v>Field Engineer</v>
      </c>
      <c r="D79" s="10" t="str">
        <v>Engineering</v>
      </c>
      <c r="E79" s="10" t="str">
        <v>Speciality Products</v>
      </c>
      <c r="F79" s="10" t="str">
        <v>Female</v>
      </c>
      <c r="G79" s="10" t="str">
        <v>Latino</v>
      </c>
      <c r="H79" s="10">
        <v>36</v>
      </c>
      <c r="I79" s="11">
        <v>42443</v>
      </c>
      <c r="J79" s="10">
        <v>85870</v>
      </c>
      <c r="K79" s="10">
        <v>0</v>
      </c>
      <c r="L79" s="10" t="str">
        <v>Brazil</v>
      </c>
      <c r="M79" s="10" t="str">
        <v>Sao Paulo</v>
      </c>
      <c r="N79" s="10" t="str">
        <v/>
      </c>
    </row>
    <row r="80" spans="1:14" x14ac:dyDescent="0.25">
      <c r="A80" s="10" t="str">
        <v>E00181</v>
      </c>
      <c r="B80" s="10" t="str">
        <v>Genesis Hu</v>
      </c>
      <c r="C80" s="10" t="str">
        <v>Sr. Analyst</v>
      </c>
      <c r="D80" s="10" t="str">
        <v>Marketing</v>
      </c>
      <c r="E80" s="10" t="str">
        <v>Corporate</v>
      </c>
      <c r="F80" s="10" t="str">
        <v>Female</v>
      </c>
      <c r="G80" s="10" t="str">
        <v>Asian</v>
      </c>
      <c r="H80" s="10">
        <v>46</v>
      </c>
      <c r="I80" s="11">
        <v>37271</v>
      </c>
      <c r="J80" s="10">
        <v>86510</v>
      </c>
      <c r="K80" s="10">
        <v>0</v>
      </c>
      <c r="L80" s="10" t="str">
        <v>China</v>
      </c>
      <c r="M80" s="10" t="str">
        <v>Beijing</v>
      </c>
      <c r="N80" s="10">
        <v>37623</v>
      </c>
    </row>
    <row r="81" spans="1:14" x14ac:dyDescent="0.25">
      <c r="A81" s="10" t="str">
        <v>E03090</v>
      </c>
      <c r="B81" s="10" t="str">
        <v>Penelope Choi</v>
      </c>
      <c r="C81" s="10" t="str">
        <v>Technical Architect</v>
      </c>
      <c r="D81" s="10" t="str">
        <v>IT</v>
      </c>
      <c r="E81" s="10" t="str">
        <v>Speciality Products</v>
      </c>
      <c r="F81" s="10" t="str">
        <v>Female</v>
      </c>
      <c r="G81" s="10" t="str">
        <v>Asian</v>
      </c>
      <c r="H81" s="10">
        <v>49</v>
      </c>
      <c r="I81" s="11">
        <v>40431</v>
      </c>
      <c r="J81" s="10">
        <v>72826</v>
      </c>
      <c r="K81" s="10">
        <v>0</v>
      </c>
      <c r="L81" s="10" t="str">
        <v>China</v>
      </c>
      <c r="M81" s="10" t="str">
        <v>Beijing</v>
      </c>
      <c r="N81" s="10" t="str">
        <v/>
      </c>
    </row>
    <row r="82" spans="1:14" x14ac:dyDescent="0.25">
      <c r="A82" s="10" t="str">
        <v>E02728</v>
      </c>
      <c r="B82" s="10" t="str">
        <v>Thomas Chang</v>
      </c>
      <c r="C82" s="10" t="str">
        <v>Sr. Analyst</v>
      </c>
      <c r="D82" s="10" t="str">
        <v>Accounting</v>
      </c>
      <c r="E82" s="10" t="str">
        <v>Research &amp; Development</v>
      </c>
      <c r="F82" s="10" t="str">
        <v>Male</v>
      </c>
      <c r="G82" s="10" t="str">
        <v>Asian</v>
      </c>
      <c r="H82" s="10">
        <v>34</v>
      </c>
      <c r="I82" s="11">
        <v>40750</v>
      </c>
      <c r="J82" s="10">
        <v>97231</v>
      </c>
      <c r="K82" s="10">
        <v>0</v>
      </c>
      <c r="L82" s="10" t="str">
        <v>China</v>
      </c>
      <c r="M82" s="10" t="str">
        <v>Beijing</v>
      </c>
      <c r="N82" s="10" t="str">
        <v/>
      </c>
    </row>
    <row r="83" spans="1:14" x14ac:dyDescent="0.25">
      <c r="A83" s="10" t="str">
        <v>E04529</v>
      </c>
      <c r="B83" s="10" t="str">
        <v>Gabriel Yu</v>
      </c>
      <c r="C83" s="10" t="str">
        <v>Technical Architect</v>
      </c>
      <c r="D83" s="10" t="str">
        <v>IT</v>
      </c>
      <c r="E83" s="10" t="str">
        <v>Speciality Products</v>
      </c>
      <c r="F83" s="10" t="str">
        <v>Male</v>
      </c>
      <c r="G83" s="10" t="str">
        <v>Asian</v>
      </c>
      <c r="H83" s="10">
        <v>42</v>
      </c>
      <c r="I83" s="11">
        <v>41813</v>
      </c>
      <c r="J83" s="10">
        <v>64677</v>
      </c>
      <c r="K83" s="10">
        <v>0</v>
      </c>
      <c r="L83" s="10" t="str">
        <v>China</v>
      </c>
      <c r="M83" s="10" t="str">
        <v>Chongqing</v>
      </c>
      <c r="N83" s="10" t="str">
        <v/>
      </c>
    </row>
    <row r="84" spans="1:14" x14ac:dyDescent="0.25">
      <c r="A84" s="10" t="str">
        <v>E00632</v>
      </c>
      <c r="B84" s="10" t="str">
        <v>Angel Chang</v>
      </c>
      <c r="C84" s="10" t="str">
        <v>Network Architect</v>
      </c>
      <c r="D84" s="10" t="str">
        <v>IT</v>
      </c>
      <c r="E84" s="10" t="str">
        <v>Research &amp; Development</v>
      </c>
      <c r="F84" s="10" t="str">
        <v>Male</v>
      </c>
      <c r="G84" s="10" t="str">
        <v>Asian</v>
      </c>
      <c r="H84" s="10">
        <v>37</v>
      </c>
      <c r="I84" s="11">
        <v>42922</v>
      </c>
      <c r="J84" s="10">
        <v>96331</v>
      </c>
      <c r="K84" s="10">
        <v>0</v>
      </c>
      <c r="L84" s="10" t="str">
        <v>China</v>
      </c>
      <c r="M84" s="10" t="str">
        <v>Shanghai</v>
      </c>
      <c r="N84" s="10" t="str">
        <v/>
      </c>
    </row>
    <row r="85" spans="1:14" x14ac:dyDescent="0.25">
      <c r="A85" s="10" t="str">
        <v>E03429</v>
      </c>
      <c r="B85" s="10" t="str">
        <v>Ian Wu</v>
      </c>
      <c r="C85" s="10" t="str">
        <v>Sr. Analyst</v>
      </c>
      <c r="D85" s="10" t="str">
        <v>Marketing</v>
      </c>
      <c r="E85" s="10" t="str">
        <v>Manufacturing</v>
      </c>
      <c r="F85" s="10" t="str">
        <v>Male</v>
      </c>
      <c r="G85" s="10" t="str">
        <v>Asian</v>
      </c>
      <c r="H85" s="10">
        <v>51</v>
      </c>
      <c r="I85" s="11">
        <v>41013</v>
      </c>
      <c r="J85" s="10">
        <v>82300</v>
      </c>
      <c r="K85" s="10">
        <v>0</v>
      </c>
      <c r="L85" s="10" t="str">
        <v>China</v>
      </c>
      <c r="M85" s="10" t="str">
        <v>Chengdu</v>
      </c>
      <c r="N85" s="10" t="str">
        <v/>
      </c>
    </row>
    <row r="86" spans="1:14" x14ac:dyDescent="0.25">
      <c r="A86" s="10" t="str">
        <v>E02632</v>
      </c>
      <c r="B86" s="10" t="str">
        <v>Alice Soto</v>
      </c>
      <c r="C86" s="10" t="str">
        <v>Analyst</v>
      </c>
      <c r="D86" s="10" t="str">
        <v>Accounting</v>
      </c>
      <c r="E86" s="10" t="str">
        <v>Corporate</v>
      </c>
      <c r="F86" s="10" t="str">
        <v>Female</v>
      </c>
      <c r="G86" s="10" t="str">
        <v>Latino</v>
      </c>
      <c r="H86" s="10">
        <v>56</v>
      </c>
      <c r="I86" s="11">
        <v>34802</v>
      </c>
      <c r="J86" s="10">
        <v>50857</v>
      </c>
      <c r="K86" s="10">
        <v>0</v>
      </c>
      <c r="L86" s="10" t="str">
        <v>Brazil</v>
      </c>
      <c r="M86" s="10" t="str">
        <v>Manaus</v>
      </c>
      <c r="N86" s="10" t="str">
        <v/>
      </c>
    </row>
    <row r="87" spans="1:14" x14ac:dyDescent="0.25">
      <c r="A87" s="10" t="str">
        <v>E04041</v>
      </c>
      <c r="B87" s="10" t="str">
        <v>Clara Huynh</v>
      </c>
      <c r="C87" s="10" t="str">
        <v>IT Coordinator</v>
      </c>
      <c r="D87" s="10" t="str">
        <v>IT</v>
      </c>
      <c r="E87" s="10" t="str">
        <v>Speciality Products</v>
      </c>
      <c r="F87" s="10" t="str">
        <v>Female</v>
      </c>
      <c r="G87" s="10" t="str">
        <v>Asian</v>
      </c>
      <c r="H87" s="10">
        <v>39</v>
      </c>
      <c r="I87" s="11">
        <v>44153</v>
      </c>
      <c r="J87" s="10">
        <v>48415</v>
      </c>
      <c r="K87" s="10">
        <v>0</v>
      </c>
      <c r="L87" s="10" t="str">
        <v>China</v>
      </c>
      <c r="M87" s="10" t="str">
        <v>Shanghai</v>
      </c>
      <c r="N87" s="10" t="str">
        <v/>
      </c>
    </row>
    <row r="88" spans="1:14" x14ac:dyDescent="0.25">
      <c r="A88" s="10" t="str">
        <v>E00650</v>
      </c>
      <c r="B88" s="10" t="str">
        <v>Emery Chang</v>
      </c>
      <c r="C88" s="10" t="str">
        <v>Business Partner</v>
      </c>
      <c r="D88" s="10" t="str">
        <v>Human Resources</v>
      </c>
      <c r="E88" s="10" t="str">
        <v>Research &amp; Development</v>
      </c>
      <c r="F88" s="10" t="str">
        <v>Female</v>
      </c>
      <c r="G88" s="10" t="str">
        <v>Asian</v>
      </c>
      <c r="H88" s="10">
        <v>45</v>
      </c>
      <c r="I88" s="11">
        <v>36755</v>
      </c>
      <c r="J88" s="10">
        <v>55563</v>
      </c>
      <c r="K88" s="10">
        <v>0</v>
      </c>
      <c r="L88" s="10" t="str">
        <v>China</v>
      </c>
      <c r="M88" s="10" t="str">
        <v>Chengdu</v>
      </c>
      <c r="N88" s="10" t="str">
        <v/>
      </c>
    </row>
    <row r="89" spans="1:14" x14ac:dyDescent="0.25">
      <c r="A89" s="10" t="str">
        <v>E02730</v>
      </c>
      <c r="B89" s="10" t="str">
        <v>Axel Soto</v>
      </c>
      <c r="C89" s="10" t="str">
        <v>Quality Engineer</v>
      </c>
      <c r="D89" s="10" t="str">
        <v>Engineering</v>
      </c>
      <c r="E89" s="10" t="str">
        <v>Corporate</v>
      </c>
      <c r="F89" s="10" t="str">
        <v>Male</v>
      </c>
      <c r="G89" s="10" t="str">
        <v>Latino</v>
      </c>
      <c r="H89" s="10">
        <v>46</v>
      </c>
      <c r="I89" s="11">
        <v>38464</v>
      </c>
      <c r="J89" s="10">
        <v>96639</v>
      </c>
      <c r="K89" s="10">
        <v>0</v>
      </c>
      <c r="L89" s="10" t="str">
        <v>Brazil</v>
      </c>
      <c r="M89" s="10" t="str">
        <v>Rio de Janerio</v>
      </c>
      <c r="N89" s="10" t="str">
        <v/>
      </c>
    </row>
    <row r="90" spans="1:14" x14ac:dyDescent="0.25">
      <c r="A90" s="10" t="str">
        <v>E00965</v>
      </c>
      <c r="B90" s="10" t="str">
        <v>Jacob Khan</v>
      </c>
      <c r="C90" s="10" t="str">
        <v>Computer Systems Manager</v>
      </c>
      <c r="D90" s="10" t="str">
        <v>IT</v>
      </c>
      <c r="E90" s="10" t="str">
        <v>Speciality Products</v>
      </c>
      <c r="F90" s="10" t="str">
        <v>Male</v>
      </c>
      <c r="G90" s="10" t="str">
        <v>Asian</v>
      </c>
      <c r="H90" s="10">
        <v>53</v>
      </c>
      <c r="I90" s="11">
        <v>39487</v>
      </c>
      <c r="J90" s="10">
        <v>84193</v>
      </c>
      <c r="K90" s="10">
        <v>0.09</v>
      </c>
      <c r="L90" s="10" t="str">
        <v>China</v>
      </c>
      <c r="M90" s="10" t="str">
        <v>Shanghai</v>
      </c>
      <c r="N90" s="10" t="str">
        <v/>
      </c>
    </row>
    <row r="91" spans="1:14" x14ac:dyDescent="0.25">
      <c r="A91" s="10" t="str">
        <v>E02337</v>
      </c>
      <c r="B91" s="10" t="str">
        <v>Emma Cao</v>
      </c>
      <c r="C91" s="10" t="str">
        <v>Analyst</v>
      </c>
      <c r="D91" s="10" t="str">
        <v>Accounting</v>
      </c>
      <c r="E91" s="10" t="str">
        <v>Corporate</v>
      </c>
      <c r="F91" s="10" t="str">
        <v>Female</v>
      </c>
      <c r="G91" s="10" t="str">
        <v>Asian</v>
      </c>
      <c r="H91" s="10">
        <v>27</v>
      </c>
      <c r="I91" s="11">
        <v>43701</v>
      </c>
      <c r="J91" s="10">
        <v>50809</v>
      </c>
      <c r="K91" s="10">
        <v>0</v>
      </c>
      <c r="L91" s="10" t="str">
        <v>China</v>
      </c>
      <c r="M91" s="10" t="str">
        <v>Chongqing</v>
      </c>
      <c r="N91" s="10" t="str">
        <v/>
      </c>
    </row>
    <row r="92" spans="1:14" x14ac:dyDescent="0.25">
      <c r="A92" s="10" t="str">
        <v>E04538</v>
      </c>
      <c r="B92" s="10" t="str">
        <v>Adeline Yang</v>
      </c>
      <c r="C92" s="10" t="str">
        <v>Cloud Infrastructure Architect</v>
      </c>
      <c r="D92" s="10" t="str">
        <v>IT</v>
      </c>
      <c r="E92" s="10" t="str">
        <v>Corporate</v>
      </c>
      <c r="F92" s="10" t="str">
        <v>Female</v>
      </c>
      <c r="G92" s="10" t="str">
        <v>Asian</v>
      </c>
      <c r="H92" s="10">
        <v>53</v>
      </c>
      <c r="I92" s="11">
        <v>40744</v>
      </c>
      <c r="J92" s="10">
        <v>86173</v>
      </c>
      <c r="K92" s="10">
        <v>0</v>
      </c>
      <c r="L92" s="10" t="str">
        <v>China</v>
      </c>
      <c r="M92" s="10" t="str">
        <v>Chongqing</v>
      </c>
      <c r="N92" s="10" t="str">
        <v/>
      </c>
    </row>
    <row r="93" spans="1:14" x14ac:dyDescent="0.25">
      <c r="A93" s="10" t="str">
        <v>E00758</v>
      </c>
      <c r="B93" s="10" t="str">
        <v>Jonathan Khan</v>
      </c>
      <c r="C93" s="10" t="str">
        <v>Account Representative</v>
      </c>
      <c r="D93" s="10" t="str">
        <v>Sales</v>
      </c>
      <c r="E93" s="10" t="str">
        <v>Manufacturing</v>
      </c>
      <c r="F93" s="10" t="str">
        <v>Male</v>
      </c>
      <c r="G93" s="10" t="str">
        <v>Asian</v>
      </c>
      <c r="H93" s="10">
        <v>35</v>
      </c>
      <c r="I93" s="11">
        <v>41516</v>
      </c>
      <c r="J93" s="10">
        <v>59646</v>
      </c>
      <c r="K93" s="10">
        <v>0</v>
      </c>
      <c r="L93" s="10" t="str">
        <v>China</v>
      </c>
      <c r="M93" s="10" t="str">
        <v>Shanghai</v>
      </c>
      <c r="N93" s="10" t="str">
        <v/>
      </c>
    </row>
    <row r="94" spans="1:14" x14ac:dyDescent="0.25">
      <c r="A94" s="10" t="str">
        <v>E00144</v>
      </c>
      <c r="B94" s="10" t="str">
        <v>Theodore Ngo</v>
      </c>
      <c r="C94" s="10" t="str">
        <v>Controls Engineer</v>
      </c>
      <c r="D94" s="10" t="str">
        <v>Engineering</v>
      </c>
      <c r="E94" s="10" t="str">
        <v>Research &amp; Development</v>
      </c>
      <c r="F94" s="10" t="str">
        <v>Male</v>
      </c>
      <c r="G94" s="10" t="str">
        <v>Asian</v>
      </c>
      <c r="H94" s="10">
        <v>55</v>
      </c>
      <c r="I94" s="11">
        <v>43219</v>
      </c>
      <c r="J94" s="10">
        <v>83378</v>
      </c>
      <c r="K94" s="10">
        <v>0</v>
      </c>
      <c r="L94" s="10" t="str">
        <v>China</v>
      </c>
      <c r="M94" s="10" t="str">
        <v>Beijing</v>
      </c>
      <c r="N94" s="10" t="str">
        <v/>
      </c>
    </row>
    <row r="95" spans="1:14" x14ac:dyDescent="0.25">
      <c r="A95" s="10" t="str">
        <v>E03849</v>
      </c>
      <c r="B95" s="10" t="str">
        <v>Harper Chin</v>
      </c>
      <c r="C95" s="10" t="str">
        <v>Quality Engineer</v>
      </c>
      <c r="D95" s="10" t="str">
        <v>Engineering</v>
      </c>
      <c r="E95" s="10" t="str">
        <v>Manufacturing</v>
      </c>
      <c r="F95" s="10" t="str">
        <v>Female</v>
      </c>
      <c r="G95" s="10" t="str">
        <v>Asian</v>
      </c>
      <c r="H95" s="10">
        <v>50</v>
      </c>
      <c r="I95" s="11">
        <v>37446</v>
      </c>
      <c r="J95" s="10">
        <v>92209</v>
      </c>
      <c r="K95" s="10">
        <v>0</v>
      </c>
      <c r="L95" s="10" t="str">
        <v>China</v>
      </c>
      <c r="M95" s="10" t="str">
        <v>Shanghai</v>
      </c>
      <c r="N95" s="10" t="str">
        <v/>
      </c>
    </row>
    <row r="96" spans="1:14" x14ac:dyDescent="0.25">
      <c r="A96" s="10" t="str">
        <v>E04155</v>
      </c>
      <c r="B96" s="10" t="str">
        <v>Dylan Dominguez</v>
      </c>
      <c r="C96" s="10" t="str">
        <v>Sr. Analyst</v>
      </c>
      <c r="D96" s="10" t="str">
        <v>Marketing</v>
      </c>
      <c r="E96" s="10" t="str">
        <v>Research &amp; Development</v>
      </c>
      <c r="F96" s="10" t="str">
        <v>Male</v>
      </c>
      <c r="G96" s="10" t="str">
        <v>Latino</v>
      </c>
      <c r="H96" s="10">
        <v>42</v>
      </c>
      <c r="I96" s="11">
        <v>42101</v>
      </c>
      <c r="J96" s="10">
        <v>99697</v>
      </c>
      <c r="K96" s="10">
        <v>0</v>
      </c>
      <c r="L96" s="10" t="str">
        <v>Brazil</v>
      </c>
      <c r="M96" s="10" t="str">
        <v>Rio de Janerio</v>
      </c>
      <c r="N96" s="10" t="str">
        <v/>
      </c>
    </row>
    <row r="97" spans="1:14" x14ac:dyDescent="0.25">
      <c r="A97" s="10" t="str">
        <v>E04811</v>
      </c>
      <c r="B97" s="10" t="str">
        <v>Athena Vasquez</v>
      </c>
      <c r="C97" s="10" t="str">
        <v>Field Engineer</v>
      </c>
      <c r="D97" s="10" t="str">
        <v>Engineering</v>
      </c>
      <c r="E97" s="10" t="str">
        <v>Speciality Products</v>
      </c>
      <c r="F97" s="10" t="str">
        <v>Female</v>
      </c>
      <c r="G97" s="10" t="str">
        <v>Latino</v>
      </c>
      <c r="H97" s="10">
        <v>59</v>
      </c>
      <c r="I97" s="11">
        <v>41898</v>
      </c>
      <c r="J97" s="10">
        <v>69578</v>
      </c>
      <c r="K97" s="10">
        <v>0</v>
      </c>
      <c r="L97" s="10" t="str">
        <v>Brazil</v>
      </c>
      <c r="M97" s="10" t="str">
        <v>Rio de Janerio</v>
      </c>
      <c r="N97" s="10" t="str">
        <v/>
      </c>
    </row>
    <row r="98" spans="1:14" x14ac:dyDescent="0.25">
      <c r="A98" s="10" t="str">
        <v>E03404</v>
      </c>
      <c r="B98" s="10" t="str">
        <v>Everleigh Nunez</v>
      </c>
      <c r="C98" s="10" t="str">
        <v>Field Engineer</v>
      </c>
      <c r="D98" s="10" t="str">
        <v>Engineering</v>
      </c>
      <c r="E98" s="10" t="str">
        <v>Speciality Products</v>
      </c>
      <c r="F98" s="10" t="str">
        <v>Female</v>
      </c>
      <c r="G98" s="10" t="str">
        <v>Latino</v>
      </c>
      <c r="H98" s="10">
        <v>42</v>
      </c>
      <c r="I98" s="11">
        <v>44232</v>
      </c>
      <c r="J98" s="10">
        <v>65507</v>
      </c>
      <c r="K98" s="10">
        <v>0</v>
      </c>
      <c r="L98" s="10" t="str">
        <v>Brazil</v>
      </c>
      <c r="M98" s="10" t="str">
        <v>Manaus</v>
      </c>
      <c r="N98" s="10" t="str">
        <v/>
      </c>
    </row>
    <row r="99" spans="1:14" x14ac:dyDescent="0.25">
      <c r="A99" s="10" t="str">
        <v>E04784</v>
      </c>
      <c r="B99" s="10" t="str">
        <v>Joshua Lin</v>
      </c>
      <c r="C99" s="10" t="str">
        <v>Technical Architect</v>
      </c>
      <c r="D99" s="10" t="str">
        <v>IT</v>
      </c>
      <c r="E99" s="10" t="str">
        <v>Research &amp; Development</v>
      </c>
      <c r="F99" s="10" t="str">
        <v>Male</v>
      </c>
      <c r="G99" s="10" t="str">
        <v>Asian</v>
      </c>
      <c r="H99" s="10">
        <v>37</v>
      </c>
      <c r="I99" s="11">
        <v>42405</v>
      </c>
      <c r="J99" s="10">
        <v>80055</v>
      </c>
      <c r="K99" s="10">
        <v>0</v>
      </c>
      <c r="L99" s="10" t="str">
        <v>China</v>
      </c>
      <c r="M99" s="10" t="str">
        <v>Beijing</v>
      </c>
      <c r="N99" s="10" t="str">
        <v/>
      </c>
    </row>
    <row r="100" spans="1:14" x14ac:dyDescent="0.25">
      <c r="A100" s="10" t="str">
        <v>E00145</v>
      </c>
      <c r="B100" s="10" t="str">
        <v>Alexander Rivera</v>
      </c>
      <c r="C100" s="10" t="str">
        <v>Sr. Analyst</v>
      </c>
      <c r="D100" s="10" t="str">
        <v>Sales</v>
      </c>
      <c r="E100" s="10" t="str">
        <v>Research &amp; Development</v>
      </c>
      <c r="F100" s="10" t="str">
        <v>Male</v>
      </c>
      <c r="G100" s="10" t="str">
        <v>Latino</v>
      </c>
      <c r="H100" s="10">
        <v>58</v>
      </c>
      <c r="I100" s="11">
        <v>39930</v>
      </c>
      <c r="J100" s="10">
        <v>76802</v>
      </c>
      <c r="K100" s="10">
        <v>0</v>
      </c>
      <c r="L100" s="10" t="str">
        <v>Brazil</v>
      </c>
      <c r="M100" s="10" t="str">
        <v>Manaus</v>
      </c>
      <c r="N100" s="10" t="str">
        <v/>
      </c>
    </row>
    <row r="101" spans="1:14" x14ac:dyDescent="0.25">
      <c r="A101" s="10" t="str">
        <v>E02185</v>
      </c>
      <c r="B101" s="10" t="str">
        <v>Aubrey Yoon</v>
      </c>
      <c r="C101" s="10" t="str">
        <v>Sr. Business Partner</v>
      </c>
      <c r="D101" s="10" t="str">
        <v>Human Resources</v>
      </c>
      <c r="E101" s="10" t="str">
        <v>Research &amp; Development</v>
      </c>
      <c r="F101" s="10" t="str">
        <v>Female</v>
      </c>
      <c r="G101" s="10" t="str">
        <v>Asian</v>
      </c>
      <c r="H101" s="10">
        <v>60</v>
      </c>
      <c r="I101" s="11">
        <v>38667</v>
      </c>
      <c r="J101" s="10">
        <v>78388</v>
      </c>
      <c r="K101" s="10">
        <v>0</v>
      </c>
      <c r="L101" s="10" t="str">
        <v>China</v>
      </c>
      <c r="M101" s="10" t="str">
        <v>Chongqing</v>
      </c>
      <c r="N101" s="10" t="str">
        <v/>
      </c>
    </row>
    <row r="102" spans="1:14" x14ac:dyDescent="0.25">
      <c r="A102" s="10" t="str">
        <v>E00784</v>
      </c>
      <c r="B102" s="10" t="str">
        <v>Ella Nguyen</v>
      </c>
      <c r="C102" s="10" t="str">
        <v>Service Desk Analyst</v>
      </c>
      <c r="D102" s="10" t="str">
        <v>IT</v>
      </c>
      <c r="E102" s="10" t="str">
        <v>Corporate</v>
      </c>
      <c r="F102" s="10" t="str">
        <v>Female</v>
      </c>
      <c r="G102" s="10" t="str">
        <v>Asian</v>
      </c>
      <c r="H102" s="10">
        <v>60</v>
      </c>
      <c r="I102" s="11">
        <v>38027</v>
      </c>
      <c r="J102" s="10">
        <v>90258</v>
      </c>
      <c r="K102" s="10">
        <v>0</v>
      </c>
      <c r="L102" s="10" t="str">
        <v>China</v>
      </c>
      <c r="M102" s="10" t="str">
        <v>Chongqing</v>
      </c>
      <c r="N102" s="10" t="str">
        <v/>
      </c>
    </row>
    <row r="103" spans="1:14" x14ac:dyDescent="0.25">
      <c r="A103" s="10" t="str">
        <v>E04448</v>
      </c>
      <c r="B103" s="10" t="str">
        <v>Adrian Ruiz</v>
      </c>
      <c r="C103" s="10" t="str">
        <v>Sr. Analyst</v>
      </c>
      <c r="D103" s="10" t="str">
        <v>Finance</v>
      </c>
      <c r="E103" s="10" t="str">
        <v>Corporate</v>
      </c>
      <c r="F103" s="10" t="str">
        <v>Male</v>
      </c>
      <c r="G103" s="10" t="str">
        <v>Latino</v>
      </c>
      <c r="H103" s="10">
        <v>34</v>
      </c>
      <c r="I103" s="11">
        <v>41886</v>
      </c>
      <c r="J103" s="10">
        <v>95499</v>
      </c>
      <c r="K103" s="10">
        <v>0</v>
      </c>
      <c r="L103" s="10" t="str">
        <v>Brazil</v>
      </c>
      <c r="M103" s="10" t="str">
        <v>Sao Paulo</v>
      </c>
      <c r="N103" s="10">
        <v>42958</v>
      </c>
    </row>
    <row r="104" spans="1:14" x14ac:dyDescent="0.25">
      <c r="A104" s="10" t="str">
        <v>E04817</v>
      </c>
      <c r="B104" s="10" t="str">
        <v>Zoe Sanchez</v>
      </c>
      <c r="C104" s="10" t="str">
        <v>Sr. Analyst</v>
      </c>
      <c r="D104" s="10" t="str">
        <v>Accounting</v>
      </c>
      <c r="E104" s="10" t="str">
        <v>Research &amp; Development</v>
      </c>
      <c r="F104" s="10" t="str">
        <v>Female</v>
      </c>
      <c r="G104" s="10" t="str">
        <v>Latino</v>
      </c>
      <c r="H104" s="10">
        <v>53</v>
      </c>
      <c r="I104" s="11">
        <v>38344</v>
      </c>
      <c r="J104" s="10">
        <v>90212</v>
      </c>
      <c r="K104" s="10">
        <v>0</v>
      </c>
      <c r="L104" s="10" t="str">
        <v>Brazil</v>
      </c>
      <c r="M104" s="10" t="str">
        <v>Sao Paulo</v>
      </c>
      <c r="N104" s="10" t="str">
        <v/>
      </c>
    </row>
    <row r="105" spans="1:14" x14ac:dyDescent="0.25">
      <c r="A105" s="10" t="str">
        <v>E02313</v>
      </c>
      <c r="B105" s="10" t="str">
        <v>Jeremiah Lu</v>
      </c>
      <c r="C105" s="10" t="str">
        <v>Network Architect</v>
      </c>
      <c r="D105" s="10" t="str">
        <v>IT</v>
      </c>
      <c r="E105" s="10" t="str">
        <v>Manufacturing</v>
      </c>
      <c r="F105" s="10" t="str">
        <v>Male</v>
      </c>
      <c r="G105" s="10" t="str">
        <v>Asian</v>
      </c>
      <c r="H105" s="10">
        <v>50</v>
      </c>
      <c r="I105" s="11">
        <v>36956</v>
      </c>
      <c r="J105" s="10">
        <v>73907</v>
      </c>
      <c r="K105" s="10">
        <v>0</v>
      </c>
      <c r="L105" s="10" t="str">
        <v>China</v>
      </c>
      <c r="M105" s="10" t="str">
        <v>Shanghai</v>
      </c>
      <c r="N105" s="10" t="str">
        <v/>
      </c>
    </row>
    <row r="106" spans="1:14" x14ac:dyDescent="0.25">
      <c r="A106" s="10" t="str">
        <v>E00096</v>
      </c>
      <c r="B106" s="10" t="str">
        <v>Peyton Cruz</v>
      </c>
      <c r="C106" s="10" t="str">
        <v>Development Engineer</v>
      </c>
      <c r="D106" s="10" t="str">
        <v>Engineering</v>
      </c>
      <c r="E106" s="10" t="str">
        <v>Manufacturing</v>
      </c>
      <c r="F106" s="10" t="str">
        <v>Female</v>
      </c>
      <c r="G106" s="10" t="str">
        <v>Latino</v>
      </c>
      <c r="H106" s="10">
        <v>30</v>
      </c>
      <c r="I106" s="11">
        <v>42516</v>
      </c>
      <c r="J106" s="10">
        <v>91134</v>
      </c>
      <c r="K106" s="10">
        <v>0</v>
      </c>
      <c r="L106" s="10" t="str">
        <v>Brazil</v>
      </c>
      <c r="M106" s="10" t="str">
        <v>Sao Paulo</v>
      </c>
      <c r="N106" s="10" t="str">
        <v/>
      </c>
    </row>
    <row r="107" spans="1:14" x14ac:dyDescent="0.25">
      <c r="A107" s="10" t="str">
        <v>E00826</v>
      </c>
      <c r="B107" s="10" t="str">
        <v>Rylee Bui</v>
      </c>
      <c r="C107" s="10" t="str">
        <v>Analyst</v>
      </c>
      <c r="D107" s="10" t="str">
        <v>Accounting</v>
      </c>
      <c r="E107" s="10" t="str">
        <v>Corporate</v>
      </c>
      <c r="F107" s="10" t="str">
        <v>Female</v>
      </c>
      <c r="G107" s="10" t="str">
        <v>Asian</v>
      </c>
      <c r="H107" s="10">
        <v>55</v>
      </c>
      <c r="I107" s="11">
        <v>40899</v>
      </c>
      <c r="J107" s="10">
        <v>54733</v>
      </c>
      <c r="K107" s="10">
        <v>0</v>
      </c>
      <c r="L107" s="10" t="str">
        <v>China</v>
      </c>
      <c r="M107" s="10" t="str">
        <v>Chongqing</v>
      </c>
      <c r="N107" s="10" t="str">
        <v/>
      </c>
    </row>
    <row r="108" spans="1:14" x14ac:dyDescent="0.25">
      <c r="A108" s="10" t="str">
        <v>E02613</v>
      </c>
      <c r="B108" s="10" t="str">
        <v>John Jung</v>
      </c>
      <c r="C108" s="10" t="str">
        <v>Sr. Analyst</v>
      </c>
      <c r="D108" s="10" t="str">
        <v>Sales</v>
      </c>
      <c r="E108" s="10" t="str">
        <v>Speciality Products</v>
      </c>
      <c r="F108" s="10" t="str">
        <v>Male</v>
      </c>
      <c r="G108" s="10" t="str">
        <v>Asian</v>
      </c>
      <c r="H108" s="10">
        <v>63</v>
      </c>
      <c r="I108" s="11">
        <v>43171</v>
      </c>
      <c r="J108" s="10">
        <v>73200</v>
      </c>
      <c r="K108" s="10">
        <v>0</v>
      </c>
      <c r="L108" s="10" t="str">
        <v>China</v>
      </c>
      <c r="M108" s="10" t="str">
        <v>Shanghai</v>
      </c>
      <c r="N108" s="10" t="str">
        <v/>
      </c>
    </row>
    <row r="109" spans="1:14" x14ac:dyDescent="0.25">
      <c r="A109" s="10" t="str">
        <v>E01760</v>
      </c>
      <c r="B109" s="10" t="str">
        <v>Madeline Acosta</v>
      </c>
      <c r="C109" s="10" t="str">
        <v>Sr. Account Representative</v>
      </c>
      <c r="D109" s="10" t="str">
        <v>Sales</v>
      </c>
      <c r="E109" s="10" t="str">
        <v>Speciality Products</v>
      </c>
      <c r="F109" s="10" t="str">
        <v>Female</v>
      </c>
      <c r="G109" s="10" t="str">
        <v>Latino</v>
      </c>
      <c r="H109" s="10">
        <v>26</v>
      </c>
      <c r="I109" s="11">
        <v>44236</v>
      </c>
      <c r="J109" s="10">
        <v>87427</v>
      </c>
      <c r="K109" s="10">
        <v>0</v>
      </c>
      <c r="L109" s="10" t="str">
        <v>Brazil</v>
      </c>
      <c r="M109" s="10" t="str">
        <v>Sao Paulo</v>
      </c>
      <c r="N109" s="10" t="str">
        <v/>
      </c>
    </row>
    <row r="110" spans="1:14" x14ac:dyDescent="0.25">
      <c r="A110" s="10" t="str">
        <v>E01075</v>
      </c>
      <c r="B110" s="10" t="str">
        <v>Joshua Juarez</v>
      </c>
      <c r="C110" s="10" t="str">
        <v>Analyst II</v>
      </c>
      <c r="D110" s="10" t="str">
        <v>Finance</v>
      </c>
      <c r="E110" s="10" t="str">
        <v>Manufacturing</v>
      </c>
      <c r="F110" s="10" t="str">
        <v>Male</v>
      </c>
      <c r="G110" s="10" t="str">
        <v>Latino</v>
      </c>
      <c r="H110" s="10">
        <v>46</v>
      </c>
      <c r="I110" s="11">
        <v>42129</v>
      </c>
      <c r="J110" s="10">
        <v>64364</v>
      </c>
      <c r="K110" s="10">
        <v>0</v>
      </c>
      <c r="L110" s="10" t="str">
        <v>Brazil</v>
      </c>
      <c r="M110" s="10" t="str">
        <v>Sao Paulo</v>
      </c>
      <c r="N110" s="10" t="str">
        <v/>
      </c>
    </row>
    <row r="111" spans="1:14" x14ac:dyDescent="0.25">
      <c r="A111" s="10" t="str">
        <v>E04108</v>
      </c>
      <c r="B111" s="10" t="str">
        <v>Jade Figueroa</v>
      </c>
      <c r="C111" s="10" t="str">
        <v>Sr. Analyst</v>
      </c>
      <c r="D111" s="10" t="str">
        <v>Sales</v>
      </c>
      <c r="E111" s="10" t="str">
        <v>Manufacturing</v>
      </c>
      <c r="F111" s="10" t="str">
        <v>Female</v>
      </c>
      <c r="G111" s="10" t="str">
        <v>Latino</v>
      </c>
      <c r="H111" s="10">
        <v>33</v>
      </c>
      <c r="I111" s="11">
        <v>41043</v>
      </c>
      <c r="J111" s="10">
        <v>88343</v>
      </c>
      <c r="K111" s="10">
        <v>0</v>
      </c>
      <c r="L111" s="10" t="str">
        <v>Brazil</v>
      </c>
      <c r="M111" s="10" t="str">
        <v>Rio de Janerio</v>
      </c>
      <c r="N111" s="10" t="str">
        <v/>
      </c>
    </row>
    <row r="112" spans="1:14" x14ac:dyDescent="0.25">
      <c r="A112" s="10" t="str">
        <v>E02917</v>
      </c>
      <c r="B112" s="10" t="str">
        <v>Everett Morales</v>
      </c>
      <c r="C112" s="10" t="str">
        <v>Solutions Architect</v>
      </c>
      <c r="D112" s="10" t="str">
        <v>IT</v>
      </c>
      <c r="E112" s="10" t="str">
        <v>Speciality Products</v>
      </c>
      <c r="F112" s="10" t="str">
        <v>Male</v>
      </c>
      <c r="G112" s="10" t="str">
        <v>Latino</v>
      </c>
      <c r="H112" s="10">
        <v>57</v>
      </c>
      <c r="I112" s="11">
        <v>41830</v>
      </c>
      <c r="J112" s="10">
        <v>66649</v>
      </c>
      <c r="K112" s="10">
        <v>0</v>
      </c>
      <c r="L112" s="10" t="str">
        <v>Brazil</v>
      </c>
      <c r="M112" s="10" t="str">
        <v>Rio de Janerio</v>
      </c>
      <c r="N112" s="10" t="str">
        <v/>
      </c>
    </row>
    <row r="113" spans="1:14" x14ac:dyDescent="0.25">
      <c r="A113" s="10" t="str">
        <v>E02977</v>
      </c>
      <c r="B113" s="10" t="str">
        <v>Nicholas Song</v>
      </c>
      <c r="C113" s="10" t="str">
        <v>Analyst II</v>
      </c>
      <c r="D113" s="10" t="str">
        <v>Marketing</v>
      </c>
      <c r="E113" s="10" t="str">
        <v>Manufacturing</v>
      </c>
      <c r="F113" s="10" t="str">
        <v>Male</v>
      </c>
      <c r="G113" s="10" t="str">
        <v>Asian</v>
      </c>
      <c r="H113" s="10">
        <v>52</v>
      </c>
      <c r="I113" s="11">
        <v>36303</v>
      </c>
      <c r="J113" s="10">
        <v>68807</v>
      </c>
      <c r="K113" s="10">
        <v>0</v>
      </c>
      <c r="L113" s="10" t="str">
        <v>China</v>
      </c>
      <c r="M113" s="10" t="str">
        <v>Chengdu</v>
      </c>
      <c r="N113" s="10">
        <v>42338</v>
      </c>
    </row>
    <row r="114" spans="1:14" x14ac:dyDescent="0.25">
      <c r="A114" s="10" t="str">
        <v>E02473</v>
      </c>
      <c r="B114" s="10" t="str">
        <v>Leonardo Lo</v>
      </c>
      <c r="C114" s="10" t="str">
        <v>Quality Engineer</v>
      </c>
      <c r="D114" s="10" t="str">
        <v>Engineering</v>
      </c>
      <c r="E114" s="10" t="str">
        <v>Speciality Products</v>
      </c>
      <c r="F114" s="10" t="str">
        <v>Male</v>
      </c>
      <c r="G114" s="10" t="str">
        <v>Asian</v>
      </c>
      <c r="H114" s="10">
        <v>29</v>
      </c>
      <c r="I114" s="11">
        <v>44515</v>
      </c>
      <c r="J114" s="10">
        <v>91782</v>
      </c>
      <c r="K114" s="10">
        <v>0</v>
      </c>
      <c r="L114" s="10" t="str">
        <v>China</v>
      </c>
      <c r="M114" s="10" t="str">
        <v>Chongqing</v>
      </c>
      <c r="N114" s="10" t="str">
        <v/>
      </c>
    </row>
    <row r="115" spans="1:14" x14ac:dyDescent="0.25">
      <c r="A115" s="10" t="str">
        <v>E02103</v>
      </c>
      <c r="B115" s="10" t="str">
        <v>Andrew Ma</v>
      </c>
      <c r="C115" s="10" t="str">
        <v>HRIS Analyst</v>
      </c>
      <c r="D115" s="10" t="str">
        <v>Human Resources</v>
      </c>
      <c r="E115" s="10" t="str">
        <v>Corporate</v>
      </c>
      <c r="F115" s="10" t="str">
        <v>Male</v>
      </c>
      <c r="G115" s="10" t="str">
        <v>Asian</v>
      </c>
      <c r="H115" s="10">
        <v>31</v>
      </c>
      <c r="I115" s="11">
        <v>43002</v>
      </c>
      <c r="J115" s="10">
        <v>71755</v>
      </c>
      <c r="K115" s="10">
        <v>0</v>
      </c>
      <c r="L115" s="10" t="str">
        <v>China</v>
      </c>
      <c r="M115" s="10" t="str">
        <v>Chongqing</v>
      </c>
      <c r="N115" s="10" t="str">
        <v/>
      </c>
    </row>
    <row r="116" spans="1:14" x14ac:dyDescent="0.25">
      <c r="A116" s="10" t="str">
        <v>E03181</v>
      </c>
      <c r="B116" s="10" t="str">
        <v>Greyson Dang</v>
      </c>
      <c r="C116" s="10" t="str">
        <v>Development Engineer</v>
      </c>
      <c r="D116" s="10" t="str">
        <v>Engineering</v>
      </c>
      <c r="E116" s="10" t="str">
        <v>Manufacturing</v>
      </c>
      <c r="F116" s="10" t="str">
        <v>Male</v>
      </c>
      <c r="G116" s="10" t="str">
        <v>Asian</v>
      </c>
      <c r="H116" s="10">
        <v>60</v>
      </c>
      <c r="I116" s="11">
        <v>39944</v>
      </c>
      <c r="J116" s="10">
        <v>62239</v>
      </c>
      <c r="K116" s="10">
        <v>0</v>
      </c>
      <c r="L116" s="10" t="str">
        <v>China</v>
      </c>
      <c r="M116" s="10" t="str">
        <v>Beijing</v>
      </c>
      <c r="N116" s="10" t="str">
        <v/>
      </c>
    </row>
    <row r="117" spans="1:14" x14ac:dyDescent="0.25">
      <c r="A117" s="10" t="str">
        <v>E04487</v>
      </c>
      <c r="B117" s="10" t="str">
        <v>Audrey Hwang</v>
      </c>
      <c r="C117" s="10" t="str">
        <v>Sr. Analyst</v>
      </c>
      <c r="D117" s="10" t="str">
        <v>Accounting</v>
      </c>
      <c r="E117" s="10" t="str">
        <v>Speciality Products</v>
      </c>
      <c r="F117" s="10" t="str">
        <v>Female</v>
      </c>
      <c r="G117" s="10" t="str">
        <v>Asian</v>
      </c>
      <c r="H117" s="10">
        <v>45</v>
      </c>
      <c r="I117" s="11">
        <v>43999</v>
      </c>
      <c r="J117" s="10">
        <v>89841</v>
      </c>
      <c r="K117" s="10">
        <v>0</v>
      </c>
      <c r="L117" s="10" t="str">
        <v>China</v>
      </c>
      <c r="M117" s="10" t="str">
        <v>Beijing</v>
      </c>
      <c r="N117" s="10" t="str">
        <v/>
      </c>
    </row>
    <row r="118" spans="1:14" x14ac:dyDescent="0.25">
      <c r="A118" s="10" t="str">
        <v>E01377</v>
      </c>
      <c r="B118" s="10" t="str">
        <v>Grayson Luu</v>
      </c>
      <c r="C118" s="10" t="str">
        <v>Quality Engineer</v>
      </c>
      <c r="D118" s="10" t="str">
        <v>Engineering</v>
      </c>
      <c r="E118" s="10" t="str">
        <v>Research &amp; Development</v>
      </c>
      <c r="F118" s="10" t="str">
        <v>Male</v>
      </c>
      <c r="G118" s="10" t="str">
        <v>Asian</v>
      </c>
      <c r="H118" s="10">
        <v>55</v>
      </c>
      <c r="I118" s="11">
        <v>40663</v>
      </c>
      <c r="J118" s="10">
        <v>89419</v>
      </c>
      <c r="K118" s="10">
        <v>0</v>
      </c>
      <c r="L118" s="10" t="str">
        <v>China</v>
      </c>
      <c r="M118" s="10" t="str">
        <v>Shanghai</v>
      </c>
      <c r="N118" s="10" t="str">
        <v/>
      </c>
    </row>
    <row r="119" spans="1:14" x14ac:dyDescent="0.25">
      <c r="A119" s="10" t="str">
        <v>E03354</v>
      </c>
      <c r="B119" s="10" t="str">
        <v>Silas Estrada</v>
      </c>
      <c r="C119" s="10" t="str">
        <v>IT Systems Architect</v>
      </c>
      <c r="D119" s="10" t="str">
        <v>IT</v>
      </c>
      <c r="E119" s="10" t="str">
        <v>Corporate</v>
      </c>
      <c r="F119" s="10" t="str">
        <v>Male</v>
      </c>
      <c r="G119" s="10" t="str">
        <v>Latino</v>
      </c>
      <c r="H119" s="10">
        <v>49</v>
      </c>
      <c r="I119" s="11">
        <v>42545</v>
      </c>
      <c r="J119" s="10">
        <v>68426</v>
      </c>
      <c r="K119" s="10">
        <v>0</v>
      </c>
      <c r="L119" s="10" t="str">
        <v>Brazil</v>
      </c>
      <c r="M119" s="10" t="str">
        <v>Rio de Janerio</v>
      </c>
      <c r="N119" s="10" t="str">
        <v/>
      </c>
    </row>
    <row r="120" spans="1:14" x14ac:dyDescent="0.25">
      <c r="A120" s="10" t="str">
        <v>E00972</v>
      </c>
      <c r="B120" s="10" t="str">
        <v>Hazel Cortez</v>
      </c>
      <c r="C120" s="10" t="str">
        <v>HRIS Analyst</v>
      </c>
      <c r="D120" s="10" t="str">
        <v>Human Resources</v>
      </c>
      <c r="E120" s="10" t="str">
        <v>Research &amp; Development</v>
      </c>
      <c r="F120" s="10" t="str">
        <v>Female</v>
      </c>
      <c r="G120" s="10" t="str">
        <v>Latino</v>
      </c>
      <c r="H120" s="10">
        <v>52</v>
      </c>
      <c r="I120" s="11">
        <v>44304</v>
      </c>
      <c r="J120" s="10">
        <v>50548</v>
      </c>
      <c r="K120" s="10">
        <v>0</v>
      </c>
      <c r="L120" s="10" t="str">
        <v>Brazil</v>
      </c>
      <c r="M120" s="10" t="str">
        <v>Sao Paulo</v>
      </c>
      <c r="N120" s="10" t="str">
        <v/>
      </c>
    </row>
    <row r="121" spans="1:14" x14ac:dyDescent="0.25">
      <c r="A121" s="10" t="str">
        <v>E03402</v>
      </c>
      <c r="B121" s="10" t="str">
        <v>Isaac Liu</v>
      </c>
      <c r="C121" s="10" t="str">
        <v>Field Engineer</v>
      </c>
      <c r="D121" s="10" t="str">
        <v>Engineering</v>
      </c>
      <c r="E121" s="10" t="str">
        <v>Manufacturing</v>
      </c>
      <c r="F121" s="10" t="str">
        <v>Male</v>
      </c>
      <c r="G121" s="10" t="str">
        <v>Asian</v>
      </c>
      <c r="H121" s="10">
        <v>60</v>
      </c>
      <c r="I121" s="11">
        <v>33890</v>
      </c>
      <c r="J121" s="10">
        <v>88213</v>
      </c>
      <c r="K121" s="10">
        <v>0</v>
      </c>
      <c r="L121" s="10" t="str">
        <v>China</v>
      </c>
      <c r="M121" s="10" t="str">
        <v>Chongqing</v>
      </c>
      <c r="N121" s="10" t="str">
        <v/>
      </c>
    </row>
    <row r="122" spans="1:14" x14ac:dyDescent="0.25">
      <c r="A122" s="10" t="str">
        <v>E00022</v>
      </c>
      <c r="B122" s="10" t="str">
        <v>Elena Her</v>
      </c>
      <c r="C122" s="10" t="str">
        <v>Account Representative</v>
      </c>
      <c r="D122" s="10" t="str">
        <v>Sales</v>
      </c>
      <c r="E122" s="10" t="str">
        <v>Manufacturing</v>
      </c>
      <c r="F122" s="10" t="str">
        <v>Female</v>
      </c>
      <c r="G122" s="10" t="str">
        <v>Asian</v>
      </c>
      <c r="H122" s="10">
        <v>62</v>
      </c>
      <c r="I122" s="11">
        <v>38977</v>
      </c>
      <c r="J122" s="10">
        <v>64669</v>
      </c>
      <c r="K122" s="10">
        <v>0</v>
      </c>
      <c r="L122" s="10" t="str">
        <v>China</v>
      </c>
      <c r="M122" s="10" t="str">
        <v>Chongqing</v>
      </c>
      <c r="N122" s="10" t="str">
        <v/>
      </c>
    </row>
    <row r="123" spans="1:14" x14ac:dyDescent="0.25">
      <c r="A123" s="10" t="str">
        <v>E03370</v>
      </c>
      <c r="B123" s="10" t="str">
        <v>Ian Cortez</v>
      </c>
      <c r="C123" s="10" t="str">
        <v>Analyst II</v>
      </c>
      <c r="D123" s="10" t="str">
        <v>Marketing</v>
      </c>
      <c r="E123" s="10" t="str">
        <v>Research &amp; Development</v>
      </c>
      <c r="F123" s="10" t="str">
        <v>Male</v>
      </c>
      <c r="G123" s="10" t="str">
        <v>Latino</v>
      </c>
      <c r="H123" s="10">
        <v>61</v>
      </c>
      <c r="I123" s="11">
        <v>39568</v>
      </c>
      <c r="J123" s="10">
        <v>69352</v>
      </c>
      <c r="K123" s="10">
        <v>0</v>
      </c>
      <c r="L123" s="10" t="str">
        <v>Brazil</v>
      </c>
      <c r="M123" s="10" t="str">
        <v>Rio de Janerio</v>
      </c>
      <c r="N123" s="10" t="str">
        <v/>
      </c>
    </row>
    <row r="124" spans="1:14" x14ac:dyDescent="0.25">
      <c r="A124" s="10" t="str">
        <v>E00555</v>
      </c>
      <c r="B124" s="10" t="str">
        <v>Christian Ali</v>
      </c>
      <c r="C124" s="10" t="str">
        <v>Analyst II</v>
      </c>
      <c r="D124" s="10" t="str">
        <v>Marketing</v>
      </c>
      <c r="E124" s="10" t="str">
        <v>Research &amp; Development</v>
      </c>
      <c r="F124" s="10" t="str">
        <v>Male</v>
      </c>
      <c r="G124" s="10" t="str">
        <v>Asian</v>
      </c>
      <c r="H124" s="10">
        <v>65</v>
      </c>
      <c r="I124" s="11">
        <v>37181</v>
      </c>
      <c r="J124" s="10">
        <v>74631</v>
      </c>
      <c r="K124" s="10">
        <v>0</v>
      </c>
      <c r="L124" s="10" t="str">
        <v>China</v>
      </c>
      <c r="M124" s="10" t="str">
        <v>Chongqing</v>
      </c>
      <c r="N124" s="10" t="str">
        <v/>
      </c>
    </row>
    <row r="125" spans="1:14" x14ac:dyDescent="0.25">
      <c r="A125" s="10" t="str">
        <v>E03160</v>
      </c>
      <c r="B125" s="10" t="str">
        <v>Carter Ortiz</v>
      </c>
      <c r="C125" s="10" t="str">
        <v>Quality Engineer</v>
      </c>
      <c r="D125" s="10" t="str">
        <v>Engineering</v>
      </c>
      <c r="E125" s="10" t="str">
        <v>Speciality Products</v>
      </c>
      <c r="F125" s="10" t="str">
        <v>Male</v>
      </c>
      <c r="G125" s="10" t="str">
        <v>Latino</v>
      </c>
      <c r="H125" s="10">
        <v>54</v>
      </c>
      <c r="I125" s="11">
        <v>41028</v>
      </c>
      <c r="J125" s="10">
        <v>96441</v>
      </c>
      <c r="K125" s="10">
        <v>0</v>
      </c>
      <c r="L125" s="10" t="str">
        <v>Brazil</v>
      </c>
      <c r="M125" s="10" t="str">
        <v>Sao Paulo</v>
      </c>
      <c r="N125" s="10" t="str">
        <v/>
      </c>
    </row>
    <row r="126" spans="1:14" x14ac:dyDescent="0.25">
      <c r="A126" s="10" t="str">
        <v>E01724</v>
      </c>
      <c r="B126" s="10" t="str">
        <v>Nolan Molina</v>
      </c>
      <c r="C126" s="10" t="str">
        <v>Computer Systems Manager</v>
      </c>
      <c r="D126" s="10" t="str">
        <v>IT</v>
      </c>
      <c r="E126" s="10" t="str">
        <v>Corporate</v>
      </c>
      <c r="F126" s="10" t="str">
        <v>Male</v>
      </c>
      <c r="G126" s="10" t="str">
        <v>Latino</v>
      </c>
      <c r="H126" s="10">
        <v>36</v>
      </c>
      <c r="I126" s="11">
        <v>44192</v>
      </c>
      <c r="J126" s="10">
        <v>70165</v>
      </c>
      <c r="K126" s="10">
        <v>7.0000000000000007E-2</v>
      </c>
      <c r="L126" s="10" t="str">
        <v>Brazil</v>
      </c>
      <c r="M126" s="10" t="str">
        <v>Manaus</v>
      </c>
      <c r="N126" s="10" t="str">
        <v/>
      </c>
    </row>
    <row r="127" spans="1:14" x14ac:dyDescent="0.25">
      <c r="A127" s="10" t="str">
        <v>E03805</v>
      </c>
      <c r="B127" s="10" t="str">
        <v>Autumn Gonzales</v>
      </c>
      <c r="C127" s="10" t="str">
        <v>Analyst II</v>
      </c>
      <c r="D127" s="10" t="str">
        <v>Sales</v>
      </c>
      <c r="E127" s="10" t="str">
        <v>Corporate</v>
      </c>
      <c r="F127" s="10" t="str">
        <v>Female</v>
      </c>
      <c r="G127" s="10" t="str">
        <v>Latino</v>
      </c>
      <c r="H127" s="10">
        <v>34</v>
      </c>
      <c r="I127" s="11">
        <v>41066</v>
      </c>
      <c r="J127" s="10">
        <v>72126</v>
      </c>
      <c r="K127" s="10">
        <v>0</v>
      </c>
      <c r="L127" s="10" t="str">
        <v>Brazil</v>
      </c>
      <c r="M127" s="10" t="str">
        <v>Manaus</v>
      </c>
      <c r="N127" s="10" t="str">
        <v/>
      </c>
    </row>
    <row r="128" spans="1:14" x14ac:dyDescent="0.25">
      <c r="A128" s="10" t="str">
        <v>E02063</v>
      </c>
      <c r="B128" s="10" t="str">
        <v>Ian Gutierrez</v>
      </c>
      <c r="C128" s="10" t="str">
        <v>Sr. Business Partner</v>
      </c>
      <c r="D128" s="10" t="str">
        <v>Human Resources</v>
      </c>
      <c r="E128" s="10" t="str">
        <v>Research &amp; Development</v>
      </c>
      <c r="F128" s="10" t="str">
        <v>Male</v>
      </c>
      <c r="G128" s="10" t="str">
        <v>Latino</v>
      </c>
      <c r="H128" s="10">
        <v>32</v>
      </c>
      <c r="I128" s="11">
        <v>44295</v>
      </c>
      <c r="J128" s="10">
        <v>70980</v>
      </c>
      <c r="K128" s="10">
        <v>0</v>
      </c>
      <c r="L128" s="10" t="str">
        <v>Brazil</v>
      </c>
      <c r="M128" s="10" t="str">
        <v>Rio de Janerio</v>
      </c>
      <c r="N128" s="10" t="str">
        <v/>
      </c>
    </row>
    <row r="129" spans="1:14" x14ac:dyDescent="0.25">
      <c r="A129" s="10" t="str">
        <v>E00184</v>
      </c>
      <c r="B129" s="10" t="str">
        <v>Kayden Ortega</v>
      </c>
      <c r="C129" s="10" t="str">
        <v>Analyst</v>
      </c>
      <c r="D129" s="10" t="str">
        <v>Accounting</v>
      </c>
      <c r="E129" s="10" t="str">
        <v>Manufacturing</v>
      </c>
      <c r="F129" s="10" t="str">
        <v>Male</v>
      </c>
      <c r="G129" s="10" t="str">
        <v>Latino</v>
      </c>
      <c r="H129" s="10">
        <v>58</v>
      </c>
      <c r="I129" s="11">
        <v>40287</v>
      </c>
      <c r="J129" s="10">
        <v>56350</v>
      </c>
      <c r="K129" s="10">
        <v>0</v>
      </c>
      <c r="L129" s="10" t="str">
        <v>Brazil</v>
      </c>
      <c r="M129" s="10" t="str">
        <v>Rio de Janerio</v>
      </c>
      <c r="N129" s="10" t="str">
        <v/>
      </c>
    </row>
    <row r="130" spans="1:14" x14ac:dyDescent="0.25">
      <c r="A130" s="10" t="str">
        <v>E02492</v>
      </c>
      <c r="B130" s="10" t="str">
        <v>Sebastian Gupta</v>
      </c>
      <c r="C130" s="10" t="str">
        <v>Sr. Analyst</v>
      </c>
      <c r="D130" s="10" t="str">
        <v>Marketing</v>
      </c>
      <c r="E130" s="10" t="str">
        <v>Corporate</v>
      </c>
      <c r="F130" s="10" t="str">
        <v>Male</v>
      </c>
      <c r="G130" s="10" t="str">
        <v>Asian</v>
      </c>
      <c r="H130" s="10">
        <v>40</v>
      </c>
      <c r="I130" s="11">
        <v>41904</v>
      </c>
      <c r="J130" s="10">
        <v>73779</v>
      </c>
      <c r="K130" s="10">
        <v>0</v>
      </c>
      <c r="L130" s="10" t="str">
        <v>China</v>
      </c>
      <c r="M130" s="10" t="str">
        <v>Chongqing</v>
      </c>
      <c r="N130" s="10">
        <v>43594</v>
      </c>
    </row>
    <row r="131" spans="1:14" x14ac:dyDescent="0.25">
      <c r="A131" s="10" t="str">
        <v>E04952</v>
      </c>
      <c r="B131" s="10" t="str">
        <v>Paisley Gomez</v>
      </c>
      <c r="C131" s="10" t="str">
        <v>Sr. Analyst</v>
      </c>
      <c r="D131" s="10" t="str">
        <v>Sales</v>
      </c>
      <c r="E131" s="10" t="str">
        <v>Manufacturing</v>
      </c>
      <c r="F131" s="10" t="str">
        <v>Female</v>
      </c>
      <c r="G131" s="10" t="str">
        <v>Latino</v>
      </c>
      <c r="H131" s="10">
        <v>57</v>
      </c>
      <c r="I131" s="11">
        <v>39357</v>
      </c>
      <c r="J131" s="10">
        <v>98150</v>
      </c>
      <c r="K131" s="10">
        <v>0</v>
      </c>
      <c r="L131" s="10" t="str">
        <v>Brazil</v>
      </c>
      <c r="M131" s="10" t="str">
        <v>Rio de Janerio</v>
      </c>
      <c r="N131" s="10" t="str">
        <v/>
      </c>
    </row>
    <row r="132" spans="1:14" x14ac:dyDescent="0.25">
      <c r="A132" s="10" t="str">
        <v>E01432</v>
      </c>
      <c r="B132" s="10" t="str">
        <v>Peyton Garza</v>
      </c>
      <c r="C132" s="10" t="str">
        <v>Systems Analyst</v>
      </c>
      <c r="D132" s="10" t="str">
        <v>IT</v>
      </c>
      <c r="E132" s="10" t="str">
        <v>Manufacturing</v>
      </c>
      <c r="F132" s="10" t="str">
        <v>Female</v>
      </c>
      <c r="G132" s="10" t="str">
        <v>Latino</v>
      </c>
      <c r="H132" s="10">
        <v>53</v>
      </c>
      <c r="I132" s="11">
        <v>38214</v>
      </c>
      <c r="J132" s="10">
        <v>44735</v>
      </c>
      <c r="K132" s="10">
        <v>0</v>
      </c>
      <c r="L132" s="10" t="str">
        <v>Brazil</v>
      </c>
      <c r="M132" s="10" t="str">
        <v>Manaus</v>
      </c>
      <c r="N132" s="10" t="str">
        <v/>
      </c>
    </row>
    <row r="133" spans="1:14" x14ac:dyDescent="0.25">
      <c r="A133" s="10" t="str">
        <v>E00276</v>
      </c>
      <c r="B133" s="10" t="str">
        <v>Kennedy Romero</v>
      </c>
      <c r="C133" s="10" t="str">
        <v>Engineering Manager</v>
      </c>
      <c r="D133" s="10" t="str">
        <v>Engineering</v>
      </c>
      <c r="E133" s="10" t="str">
        <v>Research &amp; Development</v>
      </c>
      <c r="F133" s="10" t="str">
        <v>Female</v>
      </c>
      <c r="G133" s="10" t="str">
        <v>Latino</v>
      </c>
      <c r="H133" s="10">
        <v>37</v>
      </c>
      <c r="I133" s="11">
        <v>43461</v>
      </c>
      <c r="J133" s="10">
        <v>87359</v>
      </c>
      <c r="K133" s="10">
        <v>0.11</v>
      </c>
      <c r="L133" s="10" t="str">
        <v>Brazil</v>
      </c>
      <c r="M133" s="10" t="str">
        <v>Rio de Janerio</v>
      </c>
      <c r="N133" s="10" t="str">
        <v/>
      </c>
    </row>
    <row r="134" spans="1:14" x14ac:dyDescent="0.25">
      <c r="A134" s="10" t="str">
        <v>E04277</v>
      </c>
      <c r="B134" s="10" t="str">
        <v>Zoe Do</v>
      </c>
      <c r="C134" s="10" t="str">
        <v>Analyst II</v>
      </c>
      <c r="D134" s="10" t="str">
        <v>Sales</v>
      </c>
      <c r="E134" s="10" t="str">
        <v>Speciality Products</v>
      </c>
      <c r="F134" s="10" t="str">
        <v>Female</v>
      </c>
      <c r="G134" s="10" t="str">
        <v>Asian</v>
      </c>
      <c r="H134" s="10">
        <v>60</v>
      </c>
      <c r="I134" s="11">
        <v>41647</v>
      </c>
      <c r="J134" s="10">
        <v>51877</v>
      </c>
      <c r="K134" s="10">
        <v>0</v>
      </c>
      <c r="L134" s="10" t="str">
        <v>China</v>
      </c>
      <c r="M134" s="10" t="str">
        <v>Beijing</v>
      </c>
      <c r="N134" s="10" t="str">
        <v/>
      </c>
    </row>
    <row r="135" spans="1:14" x14ac:dyDescent="0.25">
      <c r="A135" s="10" t="str">
        <v>E02881</v>
      </c>
      <c r="B135" s="10" t="str">
        <v>Leilani Sharma</v>
      </c>
      <c r="C135" s="10" t="str">
        <v>Sr. Analyst</v>
      </c>
      <c r="D135" s="10" t="str">
        <v>Accounting</v>
      </c>
      <c r="E135" s="10" t="str">
        <v>Manufacturing</v>
      </c>
      <c r="F135" s="10" t="str">
        <v>Female</v>
      </c>
      <c r="G135" s="10" t="str">
        <v>Asian</v>
      </c>
      <c r="H135" s="10">
        <v>43</v>
      </c>
      <c r="I135" s="11">
        <v>41662</v>
      </c>
      <c r="J135" s="10">
        <v>92940</v>
      </c>
      <c r="K135" s="10">
        <v>0</v>
      </c>
      <c r="L135" s="10" t="str">
        <v>China</v>
      </c>
      <c r="M135" s="10" t="str">
        <v>Chengdu</v>
      </c>
      <c r="N135" s="10" t="str">
        <v/>
      </c>
    </row>
    <row r="136" spans="1:14" x14ac:dyDescent="0.25">
      <c r="A136" s="10" t="str">
        <v>E03465</v>
      </c>
      <c r="B136" s="10" t="str">
        <v>Harper Phan</v>
      </c>
      <c r="C136" s="10" t="str">
        <v>Analyst II</v>
      </c>
      <c r="D136" s="10" t="str">
        <v>Finance</v>
      </c>
      <c r="E136" s="10" t="str">
        <v>Manufacturing</v>
      </c>
      <c r="F136" s="10" t="str">
        <v>Female</v>
      </c>
      <c r="G136" s="10" t="str">
        <v>Asian</v>
      </c>
      <c r="H136" s="10">
        <v>45</v>
      </c>
      <c r="I136" s="11">
        <v>42711</v>
      </c>
      <c r="J136" s="10">
        <v>71454</v>
      </c>
      <c r="K136" s="10">
        <v>0</v>
      </c>
      <c r="L136" s="10" t="str">
        <v>China</v>
      </c>
      <c r="M136" s="10" t="str">
        <v>Shanghai</v>
      </c>
      <c r="N136" s="10" t="str">
        <v/>
      </c>
    </row>
    <row r="137" spans="1:14" x14ac:dyDescent="0.25">
      <c r="A137" s="10" t="str">
        <v>E03064</v>
      </c>
      <c r="B137" s="10" t="str">
        <v>Lincoln Fong</v>
      </c>
      <c r="C137" s="10" t="str">
        <v>Analyst II</v>
      </c>
      <c r="D137" s="10" t="str">
        <v>Sales</v>
      </c>
      <c r="E137" s="10" t="str">
        <v>Speciality Products</v>
      </c>
      <c r="F137" s="10" t="str">
        <v>Male</v>
      </c>
      <c r="G137" s="10" t="str">
        <v>Asian</v>
      </c>
      <c r="H137" s="10">
        <v>31</v>
      </c>
      <c r="I137" s="11">
        <v>43878</v>
      </c>
      <c r="J137" s="10">
        <v>67171</v>
      </c>
      <c r="K137" s="10">
        <v>0</v>
      </c>
      <c r="L137" s="10" t="str">
        <v>China</v>
      </c>
      <c r="M137" s="10" t="str">
        <v>Chongqing</v>
      </c>
      <c r="N137" s="10">
        <v>44317</v>
      </c>
    </row>
    <row r="138" spans="1:14" x14ac:dyDescent="0.25">
      <c r="A138" s="10" t="str">
        <v>E00701</v>
      </c>
      <c r="B138" s="10" t="str">
        <v>Madeline Garcia</v>
      </c>
      <c r="C138" s="10" t="str">
        <v>Sr. Business Partner</v>
      </c>
      <c r="D138" s="10" t="str">
        <v>Human Resources</v>
      </c>
      <c r="E138" s="10" t="str">
        <v>Speciality Products</v>
      </c>
      <c r="F138" s="10" t="str">
        <v>Female</v>
      </c>
      <c r="G138" s="10" t="str">
        <v>Latino</v>
      </c>
      <c r="H138" s="10">
        <v>45</v>
      </c>
      <c r="I138" s="11">
        <v>43581</v>
      </c>
      <c r="J138" s="10">
        <v>74891</v>
      </c>
      <c r="K138" s="10">
        <v>0</v>
      </c>
      <c r="L138" s="10" t="str">
        <v>Brazil</v>
      </c>
      <c r="M138" s="10" t="str">
        <v>Rio de Janerio</v>
      </c>
      <c r="N138" s="10" t="str">
        <v/>
      </c>
    </row>
    <row r="139" spans="1:14" x14ac:dyDescent="0.25">
      <c r="A139" s="10" t="str">
        <v>E03273</v>
      </c>
      <c r="B139" s="10" t="str">
        <v>Daniel Shah</v>
      </c>
      <c r="C139" s="10" t="str">
        <v>Analyst II</v>
      </c>
      <c r="D139" s="10" t="str">
        <v>Sales</v>
      </c>
      <c r="E139" s="10" t="str">
        <v>Research &amp; Development</v>
      </c>
      <c r="F139" s="10" t="str">
        <v>Male</v>
      </c>
      <c r="G139" s="10" t="str">
        <v>Asian</v>
      </c>
      <c r="H139" s="10">
        <v>41</v>
      </c>
      <c r="I139" s="11">
        <v>40333</v>
      </c>
      <c r="J139" s="10">
        <v>72425</v>
      </c>
      <c r="K139" s="10">
        <v>0</v>
      </c>
      <c r="L139" s="10" t="str">
        <v>China</v>
      </c>
      <c r="M139" s="10" t="str">
        <v>Beijing</v>
      </c>
      <c r="N139" s="10" t="str">
        <v/>
      </c>
    </row>
    <row r="140" spans="1:14" x14ac:dyDescent="0.25">
      <c r="A140" s="10" t="str">
        <v>E01638</v>
      </c>
      <c r="B140" s="10" t="str">
        <v>Elizabeth Huang</v>
      </c>
      <c r="C140" s="10" t="str">
        <v>Analyst</v>
      </c>
      <c r="D140" s="10" t="str">
        <v>Finance</v>
      </c>
      <c r="E140" s="10" t="str">
        <v>Speciality Products</v>
      </c>
      <c r="F140" s="10" t="str">
        <v>Female</v>
      </c>
      <c r="G140" s="10" t="str">
        <v>Asian</v>
      </c>
      <c r="H140" s="10">
        <v>62</v>
      </c>
      <c r="I140" s="11">
        <v>37519</v>
      </c>
      <c r="J140" s="10">
        <v>49738</v>
      </c>
      <c r="K140" s="10">
        <v>0</v>
      </c>
      <c r="L140" s="10" t="str">
        <v>China</v>
      </c>
      <c r="M140" s="10" t="str">
        <v>Beijing</v>
      </c>
      <c r="N140" s="10" t="str">
        <v/>
      </c>
    </row>
    <row r="141" spans="1:14" x14ac:dyDescent="0.25">
      <c r="A141" s="10" t="str">
        <v>E02192</v>
      </c>
      <c r="B141" s="10" t="str">
        <v>Lucy Avila</v>
      </c>
      <c r="C141" s="10" t="str">
        <v>Solutions Architect</v>
      </c>
      <c r="D141" s="10" t="str">
        <v>IT</v>
      </c>
      <c r="E141" s="10" t="str">
        <v>Speciality Products</v>
      </c>
      <c r="F141" s="10" t="str">
        <v>Female</v>
      </c>
      <c r="G141" s="10" t="str">
        <v>Latino</v>
      </c>
      <c r="H141" s="10">
        <v>43</v>
      </c>
      <c r="I141" s="11">
        <v>40290</v>
      </c>
      <c r="J141" s="10">
        <v>76912</v>
      </c>
      <c r="K141" s="10">
        <v>0</v>
      </c>
      <c r="L141" s="10" t="str">
        <v>Brazil</v>
      </c>
      <c r="M141" s="10" t="str">
        <v>Sao Paulo</v>
      </c>
      <c r="N141" s="10" t="str">
        <v/>
      </c>
    </row>
    <row r="142" spans="1:14" x14ac:dyDescent="0.25">
      <c r="A142" s="10" t="str">
        <v>E00717</v>
      </c>
      <c r="B142" s="10" t="str">
        <v>Kennedy Vargas</v>
      </c>
      <c r="C142" s="10" t="str">
        <v>Business Partner</v>
      </c>
      <c r="D142" s="10" t="str">
        <v>Human Resources</v>
      </c>
      <c r="E142" s="10" t="str">
        <v>Manufacturing</v>
      </c>
      <c r="F142" s="10" t="str">
        <v>Female</v>
      </c>
      <c r="G142" s="10" t="str">
        <v>Latino</v>
      </c>
      <c r="H142" s="10">
        <v>45</v>
      </c>
      <c r="I142" s="11">
        <v>38639</v>
      </c>
      <c r="J142" s="10">
        <v>51404</v>
      </c>
      <c r="K142" s="10">
        <v>0</v>
      </c>
      <c r="L142" s="10" t="str">
        <v>Brazil</v>
      </c>
      <c r="M142" s="10" t="str">
        <v>Manaus</v>
      </c>
      <c r="N142" s="10">
        <v>40153</v>
      </c>
    </row>
    <row r="143" spans="1:14" x14ac:dyDescent="0.25">
      <c r="A143" s="10" t="str">
        <v>E03364</v>
      </c>
      <c r="B143" s="10" t="str">
        <v>Audrey Lee</v>
      </c>
      <c r="C143" s="10" t="str">
        <v>Development Engineer</v>
      </c>
      <c r="D143" s="10" t="str">
        <v>Engineering</v>
      </c>
      <c r="E143" s="10" t="str">
        <v>Speciality Products</v>
      </c>
      <c r="F143" s="10" t="str">
        <v>Female</v>
      </c>
      <c r="G143" s="10" t="str">
        <v>Asian</v>
      </c>
      <c r="H143" s="10">
        <v>51</v>
      </c>
      <c r="I143" s="11">
        <v>42777</v>
      </c>
      <c r="J143" s="10">
        <v>87036</v>
      </c>
      <c r="K143" s="10">
        <v>0</v>
      </c>
      <c r="L143" s="10" t="str">
        <v>China</v>
      </c>
      <c r="M143" s="10" t="str">
        <v>Chongqing</v>
      </c>
      <c r="N143" s="10" t="str">
        <v/>
      </c>
    </row>
    <row r="144" spans="1:14" x14ac:dyDescent="0.25">
      <c r="A144" s="10" t="str">
        <v>E02984</v>
      </c>
      <c r="B144" s="10" t="str">
        <v>Jack Mai</v>
      </c>
      <c r="C144" s="10" t="str">
        <v>Sr. Analyst</v>
      </c>
      <c r="D144" s="10" t="str">
        <v>Marketing</v>
      </c>
      <c r="E144" s="10" t="str">
        <v>Corporate</v>
      </c>
      <c r="F144" s="10" t="str">
        <v>Male</v>
      </c>
      <c r="G144" s="10" t="str">
        <v>Asian</v>
      </c>
      <c r="H144" s="10">
        <v>45</v>
      </c>
      <c r="I144" s="11">
        <v>39347</v>
      </c>
      <c r="J144" s="10">
        <v>92293</v>
      </c>
      <c r="K144" s="10">
        <v>0</v>
      </c>
      <c r="L144" s="10" t="str">
        <v>China</v>
      </c>
      <c r="M144" s="10" t="str">
        <v>Chengdu</v>
      </c>
      <c r="N144" s="10" t="str">
        <v/>
      </c>
    </row>
    <row r="145" spans="1:14" x14ac:dyDescent="0.25">
      <c r="A145" s="10" t="str">
        <v>E04699</v>
      </c>
      <c r="B145" s="10" t="str">
        <v>Ivy Tang</v>
      </c>
      <c r="C145" s="10" t="str">
        <v>Development Engineer</v>
      </c>
      <c r="D145" s="10" t="str">
        <v>Engineering</v>
      </c>
      <c r="E145" s="10" t="str">
        <v>Speciality Products</v>
      </c>
      <c r="F145" s="10" t="str">
        <v>Female</v>
      </c>
      <c r="G145" s="10" t="str">
        <v>Asian</v>
      </c>
      <c r="H145" s="10">
        <v>48</v>
      </c>
      <c r="I145" s="11">
        <v>41032</v>
      </c>
      <c r="J145" s="10">
        <v>65340</v>
      </c>
      <c r="K145" s="10">
        <v>0</v>
      </c>
      <c r="L145" s="10" t="str">
        <v>China</v>
      </c>
      <c r="M145" s="10" t="str">
        <v>Shanghai</v>
      </c>
      <c r="N145" s="10">
        <v>43229</v>
      </c>
    </row>
    <row r="146" spans="1:14" x14ac:dyDescent="0.25">
      <c r="A146" s="10" t="str">
        <v>E01649</v>
      </c>
      <c r="B146" s="10" t="str">
        <v>Eva Alvarado</v>
      </c>
      <c r="C146" s="10" t="str">
        <v>Computer Systems Manager</v>
      </c>
      <c r="D146" s="10" t="str">
        <v>IT</v>
      </c>
      <c r="E146" s="10" t="str">
        <v>Manufacturing</v>
      </c>
      <c r="F146" s="10" t="str">
        <v>Female</v>
      </c>
      <c r="G146" s="10" t="str">
        <v>Latino</v>
      </c>
      <c r="H146" s="10">
        <v>46</v>
      </c>
      <c r="I146" s="11">
        <v>42849</v>
      </c>
      <c r="J146" s="10">
        <v>77461</v>
      </c>
      <c r="K146" s="10">
        <v>0.09</v>
      </c>
      <c r="L146" s="10" t="str">
        <v>Brazil</v>
      </c>
      <c r="M146" s="10" t="str">
        <v>Sao Paulo</v>
      </c>
      <c r="N146" s="10" t="str">
        <v/>
      </c>
    </row>
    <row r="147" spans="1:14" x14ac:dyDescent="0.25">
      <c r="A147" s="10" t="str">
        <v>E00955</v>
      </c>
      <c r="B147" s="10" t="str">
        <v>Theodore Marquez</v>
      </c>
      <c r="C147" s="10" t="str">
        <v>Development Engineer</v>
      </c>
      <c r="D147" s="10" t="str">
        <v>Engineering</v>
      </c>
      <c r="E147" s="10" t="str">
        <v>Speciality Products</v>
      </c>
      <c r="F147" s="10" t="str">
        <v>Male</v>
      </c>
      <c r="G147" s="10" t="str">
        <v>Latino</v>
      </c>
      <c r="H147" s="10">
        <v>54</v>
      </c>
      <c r="I147" s="11">
        <v>41237</v>
      </c>
      <c r="J147" s="10">
        <v>94407</v>
      </c>
      <c r="K147" s="10">
        <v>0</v>
      </c>
      <c r="L147" s="10" t="str">
        <v>Brazil</v>
      </c>
      <c r="M147" s="10" t="str">
        <v>Sao Paulo</v>
      </c>
      <c r="N147" s="10" t="str">
        <v/>
      </c>
    </row>
    <row r="148" spans="1:14" x14ac:dyDescent="0.25">
      <c r="A148" s="10" t="str">
        <v>E00494</v>
      </c>
      <c r="B148" s="10" t="str">
        <v>Robert Alvarez</v>
      </c>
      <c r="C148" s="10" t="str">
        <v>Service Desk Analyst</v>
      </c>
      <c r="D148" s="10" t="str">
        <v>IT</v>
      </c>
      <c r="E148" s="10" t="str">
        <v>Corporate</v>
      </c>
      <c r="F148" s="10" t="str">
        <v>Male</v>
      </c>
      <c r="G148" s="10" t="str">
        <v>Latino</v>
      </c>
      <c r="H148" s="10">
        <v>39</v>
      </c>
      <c r="I148" s="11">
        <v>42664</v>
      </c>
      <c r="J148" s="10">
        <v>84297</v>
      </c>
      <c r="K148" s="10">
        <v>0</v>
      </c>
      <c r="L148" s="10" t="str">
        <v>Brazil</v>
      </c>
      <c r="M148" s="10" t="str">
        <v>Manaus</v>
      </c>
      <c r="N148" s="10" t="str">
        <v/>
      </c>
    </row>
    <row r="149" spans="1:14" x14ac:dyDescent="0.25">
      <c r="A149" s="10" t="str">
        <v>E00634</v>
      </c>
      <c r="B149" s="10" t="str">
        <v>Samantha Chavez</v>
      </c>
      <c r="C149" s="10" t="str">
        <v>Sr. Analyst</v>
      </c>
      <c r="D149" s="10" t="str">
        <v>Sales</v>
      </c>
      <c r="E149" s="10" t="str">
        <v>Speciality Products</v>
      </c>
      <c r="F149" s="10" t="str">
        <v>Female</v>
      </c>
      <c r="G149" s="10" t="str">
        <v>Latino</v>
      </c>
      <c r="H149" s="10">
        <v>53</v>
      </c>
      <c r="I149" s="11">
        <v>42744</v>
      </c>
      <c r="J149" s="10">
        <v>75769</v>
      </c>
      <c r="K149" s="10">
        <v>0</v>
      </c>
      <c r="L149" s="10" t="str">
        <v>Brazil</v>
      </c>
      <c r="M149" s="10" t="str">
        <v>Manaus</v>
      </c>
      <c r="N149" s="10">
        <v>44029</v>
      </c>
    </row>
    <row r="150" spans="1:14" x14ac:dyDescent="0.25">
      <c r="A150" s="10" t="str">
        <v>E04157</v>
      </c>
      <c r="B150" s="10" t="str">
        <v>William Cao</v>
      </c>
      <c r="C150" s="10" t="str">
        <v>Sr. Analyst</v>
      </c>
      <c r="D150" s="10" t="str">
        <v>Marketing</v>
      </c>
      <c r="E150" s="10" t="str">
        <v>Manufacturing</v>
      </c>
      <c r="F150" s="10" t="str">
        <v>Male</v>
      </c>
      <c r="G150" s="10" t="str">
        <v>Asian</v>
      </c>
      <c r="H150" s="10">
        <v>63</v>
      </c>
      <c r="I150" s="11">
        <v>42778</v>
      </c>
      <c r="J150" s="10">
        <v>77629</v>
      </c>
      <c r="K150" s="10">
        <v>0</v>
      </c>
      <c r="L150" s="10" t="str">
        <v>China</v>
      </c>
      <c r="M150" s="10" t="str">
        <v>Beijing</v>
      </c>
      <c r="N150" s="10" t="str">
        <v/>
      </c>
    </row>
    <row r="151" spans="1:14" x14ac:dyDescent="0.25">
      <c r="A151" s="10" t="str">
        <v>E04926</v>
      </c>
      <c r="B151" s="10" t="str">
        <v>Emma Luna</v>
      </c>
      <c r="C151" s="10" t="str">
        <v>Field Engineer</v>
      </c>
      <c r="D151" s="10" t="str">
        <v>Engineering</v>
      </c>
      <c r="E151" s="10" t="str">
        <v>Speciality Products</v>
      </c>
      <c r="F151" s="10" t="str">
        <v>Female</v>
      </c>
      <c r="G151" s="10" t="str">
        <v>Latino</v>
      </c>
      <c r="H151" s="10">
        <v>52</v>
      </c>
      <c r="I151" s="11">
        <v>39532</v>
      </c>
      <c r="J151" s="10">
        <v>97398</v>
      </c>
      <c r="K151" s="10">
        <v>0</v>
      </c>
      <c r="L151" s="10" t="str">
        <v>Brazil</v>
      </c>
      <c r="M151" s="10" t="str">
        <v>Manaus</v>
      </c>
      <c r="N151" s="10" t="str">
        <v/>
      </c>
    </row>
    <row r="152" spans="1:14" x14ac:dyDescent="0.25">
      <c r="A152" s="10" t="str">
        <v>E01268</v>
      </c>
      <c r="B152" s="10" t="str">
        <v>Charlotte Wu</v>
      </c>
      <c r="C152" s="10" t="str">
        <v>Sr. Business Partner</v>
      </c>
      <c r="D152" s="10" t="str">
        <v>Human Resources</v>
      </c>
      <c r="E152" s="10" t="str">
        <v>Manufacturing</v>
      </c>
      <c r="F152" s="10" t="str">
        <v>Female</v>
      </c>
      <c r="G152" s="10" t="str">
        <v>Asian</v>
      </c>
      <c r="H152" s="10">
        <v>63</v>
      </c>
      <c r="I152" s="11">
        <v>39204</v>
      </c>
      <c r="J152" s="10">
        <v>72805</v>
      </c>
      <c r="K152" s="10">
        <v>0</v>
      </c>
      <c r="L152" s="10" t="str">
        <v>China</v>
      </c>
      <c r="M152" s="10" t="str">
        <v>Shanghai</v>
      </c>
      <c r="N152" s="10" t="str">
        <v/>
      </c>
    </row>
    <row r="153" spans="1:14" x14ac:dyDescent="0.25">
      <c r="A153" s="10" t="str">
        <v>E04853</v>
      </c>
      <c r="B153" s="10" t="str">
        <v>Vivian Chu</v>
      </c>
      <c r="C153" s="10" t="str">
        <v>Sr. Account Representative</v>
      </c>
      <c r="D153" s="10" t="str">
        <v>Sales</v>
      </c>
      <c r="E153" s="10" t="str">
        <v>Research &amp; Development</v>
      </c>
      <c r="F153" s="10" t="str">
        <v>Female</v>
      </c>
      <c r="G153" s="10" t="str">
        <v>Asian</v>
      </c>
      <c r="H153" s="10">
        <v>46</v>
      </c>
      <c r="I153" s="11">
        <v>44213</v>
      </c>
      <c r="J153" s="10">
        <v>72131</v>
      </c>
      <c r="K153" s="10">
        <v>0</v>
      </c>
      <c r="L153" s="10" t="str">
        <v>China</v>
      </c>
      <c r="M153" s="10" t="str">
        <v>Shanghai</v>
      </c>
      <c r="N153" s="10" t="str">
        <v/>
      </c>
    </row>
    <row r="154" spans="1:14" x14ac:dyDescent="0.25">
      <c r="A154" s="10" t="str">
        <v>E00951</v>
      </c>
      <c r="B154" s="10" t="str">
        <v>Everly Lin</v>
      </c>
      <c r="C154" s="10" t="str">
        <v>Business Partner</v>
      </c>
      <c r="D154" s="10" t="str">
        <v>Human Resources</v>
      </c>
      <c r="E154" s="10" t="str">
        <v>Manufacturing</v>
      </c>
      <c r="F154" s="10" t="str">
        <v>Female</v>
      </c>
      <c r="G154" s="10" t="str">
        <v>Asian</v>
      </c>
      <c r="H154" s="10">
        <v>25</v>
      </c>
      <c r="I154" s="11">
        <v>44270</v>
      </c>
      <c r="J154" s="10">
        <v>47974</v>
      </c>
      <c r="K154" s="10">
        <v>0</v>
      </c>
      <c r="L154" s="10" t="str">
        <v>China</v>
      </c>
      <c r="M154" s="10" t="str">
        <v>Chongqing</v>
      </c>
      <c r="N154" s="10" t="str">
        <v/>
      </c>
    </row>
    <row r="155" spans="1:14" x14ac:dyDescent="0.25">
      <c r="A155" s="10" t="str">
        <v>E02649</v>
      </c>
      <c r="B155" s="10" t="str">
        <v>Charles Gonzalez</v>
      </c>
      <c r="C155" s="10" t="str">
        <v>Quality Engineer</v>
      </c>
      <c r="D155" s="10" t="str">
        <v>Engineering</v>
      </c>
      <c r="E155" s="10" t="str">
        <v>Research &amp; Development</v>
      </c>
      <c r="F155" s="10" t="str">
        <v>Male</v>
      </c>
      <c r="G155" s="10" t="str">
        <v>Latino</v>
      </c>
      <c r="H155" s="10">
        <v>27</v>
      </c>
      <c r="I155" s="11">
        <v>43371</v>
      </c>
      <c r="J155" s="10">
        <v>64247</v>
      </c>
      <c r="K155" s="10">
        <v>0</v>
      </c>
      <c r="L155" s="10" t="str">
        <v>Brazil</v>
      </c>
      <c r="M155" s="10" t="str">
        <v>Rio de Janerio</v>
      </c>
      <c r="N155" s="10" t="str">
        <v/>
      </c>
    </row>
    <row r="156" spans="1:14" x14ac:dyDescent="0.25">
      <c r="A156" s="10" t="str">
        <v>E01895</v>
      </c>
      <c r="B156" s="10" t="str">
        <v>Gabriel Zhou</v>
      </c>
      <c r="C156" s="10" t="str">
        <v>IT Coordinator</v>
      </c>
      <c r="D156" s="10" t="str">
        <v>IT</v>
      </c>
      <c r="E156" s="10" t="str">
        <v>Manufacturing</v>
      </c>
      <c r="F156" s="10" t="str">
        <v>Male</v>
      </c>
      <c r="G156" s="10" t="str">
        <v>Asian</v>
      </c>
      <c r="H156" s="10">
        <v>25</v>
      </c>
      <c r="I156" s="11">
        <v>44213</v>
      </c>
      <c r="J156" s="10">
        <v>41844</v>
      </c>
      <c r="K156" s="10">
        <v>0</v>
      </c>
      <c r="L156" s="10" t="str">
        <v>China</v>
      </c>
      <c r="M156" s="10" t="str">
        <v>Chongqing</v>
      </c>
      <c r="N156" s="10" t="str">
        <v/>
      </c>
    </row>
    <row r="157" spans="1:14" x14ac:dyDescent="0.25">
      <c r="A157" s="10" t="str">
        <v>E01396</v>
      </c>
      <c r="B157" s="10" t="str">
        <v>Jack Vu</v>
      </c>
      <c r="C157" s="10" t="str">
        <v>Analyst II</v>
      </c>
      <c r="D157" s="10" t="str">
        <v>Accounting</v>
      </c>
      <c r="E157" s="10" t="str">
        <v>Research &amp; Development</v>
      </c>
      <c r="F157" s="10" t="str">
        <v>Male</v>
      </c>
      <c r="G157" s="10" t="str">
        <v>Asian</v>
      </c>
      <c r="H157" s="10">
        <v>43</v>
      </c>
      <c r="I157" s="11">
        <v>41680</v>
      </c>
      <c r="J157" s="10">
        <v>58875</v>
      </c>
      <c r="K157" s="10">
        <v>0</v>
      </c>
      <c r="L157" s="10" t="str">
        <v>China</v>
      </c>
      <c r="M157" s="10" t="str">
        <v>Chengdu</v>
      </c>
      <c r="N157" s="10" t="str">
        <v/>
      </c>
    </row>
    <row r="158" spans="1:14" x14ac:dyDescent="0.25">
      <c r="A158" s="10" t="str">
        <v>E01941</v>
      </c>
      <c r="B158" s="10" t="str">
        <v>Quinn Trinh</v>
      </c>
      <c r="C158" s="10" t="str">
        <v>Analyst II</v>
      </c>
      <c r="D158" s="10" t="str">
        <v>Sales</v>
      </c>
      <c r="E158" s="10" t="str">
        <v>Corporate</v>
      </c>
      <c r="F158" s="10" t="str">
        <v>Female</v>
      </c>
      <c r="G158" s="10" t="str">
        <v>Asian</v>
      </c>
      <c r="H158" s="10">
        <v>42</v>
      </c>
      <c r="I158" s="11">
        <v>40307</v>
      </c>
      <c r="J158" s="10">
        <v>67743</v>
      </c>
      <c r="K158" s="10">
        <v>0</v>
      </c>
      <c r="L158" s="10" t="str">
        <v>China</v>
      </c>
      <c r="M158" s="10" t="str">
        <v>Beijing</v>
      </c>
      <c r="N158" s="10">
        <v>41998</v>
      </c>
    </row>
    <row r="159" spans="1:14" x14ac:dyDescent="0.25">
      <c r="A159" s="10" t="str">
        <v>E04189</v>
      </c>
      <c r="B159" s="10" t="str">
        <v>Ariana Kim</v>
      </c>
      <c r="C159" s="10" t="str">
        <v>Network Architect</v>
      </c>
      <c r="D159" s="10" t="str">
        <v>IT</v>
      </c>
      <c r="E159" s="10" t="str">
        <v>Manufacturing</v>
      </c>
      <c r="F159" s="10" t="str">
        <v>Female</v>
      </c>
      <c r="G159" s="10" t="str">
        <v>Asian</v>
      </c>
      <c r="H159" s="10">
        <v>33</v>
      </c>
      <c r="I159" s="11">
        <v>41819</v>
      </c>
      <c r="J159" s="10">
        <v>96366</v>
      </c>
      <c r="K159" s="10">
        <v>0</v>
      </c>
      <c r="L159" s="10" t="str">
        <v>China</v>
      </c>
      <c r="M159" s="10" t="str">
        <v>Chengdu</v>
      </c>
      <c r="N159" s="10" t="str">
        <v/>
      </c>
    </row>
    <row r="160" spans="1:14" x14ac:dyDescent="0.25">
      <c r="A160" s="10" t="str">
        <v>E02639</v>
      </c>
      <c r="B160" s="10" t="str">
        <v>Sebastian Le</v>
      </c>
      <c r="C160" s="10" t="str">
        <v>Analyst</v>
      </c>
      <c r="D160" s="10" t="str">
        <v>Finance</v>
      </c>
      <c r="E160" s="10" t="str">
        <v>Corporate</v>
      </c>
      <c r="F160" s="10" t="str">
        <v>Male</v>
      </c>
      <c r="G160" s="10" t="str">
        <v>Asian</v>
      </c>
      <c r="H160" s="10">
        <v>37</v>
      </c>
      <c r="I160" s="11">
        <v>42317</v>
      </c>
      <c r="J160" s="10">
        <v>45369</v>
      </c>
      <c r="K160" s="10">
        <v>0</v>
      </c>
      <c r="L160" s="10" t="str">
        <v>China</v>
      </c>
      <c r="M160" s="10" t="str">
        <v>Beijing</v>
      </c>
      <c r="N160" s="10" t="str">
        <v/>
      </c>
    </row>
    <row r="161" spans="1:14" x14ac:dyDescent="0.25">
      <c r="A161" s="10" t="str">
        <v>E02720</v>
      </c>
      <c r="B161" s="10" t="str">
        <v>Jaxon Fong</v>
      </c>
      <c r="C161" s="10" t="str">
        <v>Sr. Analyst</v>
      </c>
      <c r="D161" s="10" t="str">
        <v>Sales</v>
      </c>
      <c r="E161" s="10" t="str">
        <v>Speciality Products</v>
      </c>
      <c r="F161" s="10" t="str">
        <v>Male</v>
      </c>
      <c r="G161" s="10" t="str">
        <v>Asian</v>
      </c>
      <c r="H161" s="10">
        <v>59</v>
      </c>
      <c r="I161" s="11">
        <v>35502</v>
      </c>
      <c r="J161" s="10">
        <v>83685</v>
      </c>
      <c r="K161" s="10">
        <v>0</v>
      </c>
      <c r="L161" s="10" t="str">
        <v>China</v>
      </c>
      <c r="M161" s="10" t="str">
        <v>Beijing</v>
      </c>
      <c r="N161" s="10" t="str">
        <v/>
      </c>
    </row>
    <row r="162" spans="1:14" x14ac:dyDescent="0.25">
      <c r="A162" s="10" t="str">
        <v>E02428</v>
      </c>
      <c r="B162" s="10" t="str">
        <v>Connor Luu</v>
      </c>
      <c r="C162" s="10" t="str">
        <v>Computer Systems Manager</v>
      </c>
      <c r="D162" s="10" t="str">
        <v>IT</v>
      </c>
      <c r="E162" s="10" t="str">
        <v>Speciality Products</v>
      </c>
      <c r="F162" s="10" t="str">
        <v>Male</v>
      </c>
      <c r="G162" s="10" t="str">
        <v>Asian</v>
      </c>
      <c r="H162" s="10">
        <v>35</v>
      </c>
      <c r="I162" s="11">
        <v>42493</v>
      </c>
      <c r="J162" s="10">
        <v>73899</v>
      </c>
      <c r="K162" s="10">
        <v>0.05</v>
      </c>
      <c r="L162" s="10" t="str">
        <v>China</v>
      </c>
      <c r="M162" s="10" t="str">
        <v>Chengdu</v>
      </c>
      <c r="N162" s="10" t="str">
        <v/>
      </c>
    </row>
    <row r="163" spans="1:14" x14ac:dyDescent="0.25">
      <c r="A163" s="10" t="str">
        <v>E00862</v>
      </c>
      <c r="B163" s="10" t="str">
        <v>Levi Moreno</v>
      </c>
      <c r="C163" s="10" t="str">
        <v>Systems Analyst</v>
      </c>
      <c r="D163" s="10" t="str">
        <v>IT</v>
      </c>
      <c r="E163" s="10" t="str">
        <v>Research &amp; Development</v>
      </c>
      <c r="F163" s="10" t="str">
        <v>Male</v>
      </c>
      <c r="G163" s="10" t="str">
        <v>Latino</v>
      </c>
      <c r="H163" s="10">
        <v>64</v>
      </c>
      <c r="I163" s="11">
        <v>44009</v>
      </c>
      <c r="J163" s="10">
        <v>40316</v>
      </c>
      <c r="K163" s="10">
        <v>0</v>
      </c>
      <c r="L163" s="10" t="str">
        <v>Brazil</v>
      </c>
      <c r="M163" s="10" t="str">
        <v>Manaus</v>
      </c>
      <c r="N163" s="10" t="str">
        <v/>
      </c>
    </row>
    <row r="164" spans="1:14" x14ac:dyDescent="0.25">
      <c r="A164" s="10" t="str">
        <v>E00035</v>
      </c>
      <c r="B164" s="10" t="str">
        <v>Lillian Gonzales</v>
      </c>
      <c r="C164" s="10" t="str">
        <v>Cloud Infrastructure Architect</v>
      </c>
      <c r="D164" s="10" t="str">
        <v>IT</v>
      </c>
      <c r="E164" s="10" t="str">
        <v>Manufacturing</v>
      </c>
      <c r="F164" s="10" t="str">
        <v>Female</v>
      </c>
      <c r="G164" s="10" t="str">
        <v>Latino</v>
      </c>
      <c r="H164" s="10">
        <v>43</v>
      </c>
      <c r="I164" s="11">
        <v>39885</v>
      </c>
      <c r="J164" s="10">
        <v>62335</v>
      </c>
      <c r="K164" s="10">
        <v>0</v>
      </c>
      <c r="L164" s="10" t="str">
        <v>Brazil</v>
      </c>
      <c r="M164" s="10" t="str">
        <v>Manaus</v>
      </c>
      <c r="N164" s="10" t="str">
        <v/>
      </c>
    </row>
    <row r="165" spans="1:14" x14ac:dyDescent="0.25">
      <c r="A165" s="10" t="str">
        <v>E00465</v>
      </c>
      <c r="B165" s="10" t="str">
        <v>Brooklyn Cho</v>
      </c>
      <c r="C165" s="10" t="str">
        <v>Technical Architect</v>
      </c>
      <c r="D165" s="10" t="str">
        <v>IT</v>
      </c>
      <c r="E165" s="10" t="str">
        <v>Manufacturing</v>
      </c>
      <c r="F165" s="10" t="str">
        <v>Female</v>
      </c>
      <c r="G165" s="10" t="str">
        <v>Asian</v>
      </c>
      <c r="H165" s="10">
        <v>45</v>
      </c>
      <c r="I165" s="11">
        <v>37445</v>
      </c>
      <c r="J165" s="10">
        <v>92655</v>
      </c>
      <c r="K165" s="10">
        <v>0</v>
      </c>
      <c r="L165" s="10" t="str">
        <v>China</v>
      </c>
      <c r="M165" s="10" t="str">
        <v>Chengdu</v>
      </c>
      <c r="N165" s="10" t="str">
        <v/>
      </c>
    </row>
    <row r="166" spans="1:14" x14ac:dyDescent="0.25">
      <c r="A166" s="10" t="str">
        <v>E01242</v>
      </c>
      <c r="B166" s="10" t="str">
        <v>Emery Doan</v>
      </c>
      <c r="C166" s="10" t="str">
        <v>Controls Engineer</v>
      </c>
      <c r="D166" s="10" t="str">
        <v>Engineering</v>
      </c>
      <c r="E166" s="10" t="str">
        <v>Corporate</v>
      </c>
      <c r="F166" s="10" t="str">
        <v>Female</v>
      </c>
      <c r="G166" s="10" t="str">
        <v>Asian</v>
      </c>
      <c r="H166" s="10">
        <v>25</v>
      </c>
      <c r="I166" s="11">
        <v>44370</v>
      </c>
      <c r="J166" s="10">
        <v>86464</v>
      </c>
      <c r="K166" s="10">
        <v>0</v>
      </c>
      <c r="L166" s="10" t="str">
        <v>China</v>
      </c>
      <c r="M166" s="10" t="str">
        <v>Shanghai</v>
      </c>
      <c r="N166" s="10" t="str">
        <v/>
      </c>
    </row>
    <row r="167" spans="1:14" x14ac:dyDescent="0.25">
      <c r="A167" s="10" t="str">
        <v>E02535</v>
      </c>
      <c r="B167" s="10" t="str">
        <v>Caroline Perez</v>
      </c>
      <c r="C167" s="10" t="str">
        <v>Controls Engineer</v>
      </c>
      <c r="D167" s="10" t="str">
        <v>Engineering</v>
      </c>
      <c r="E167" s="10" t="str">
        <v>Corporate</v>
      </c>
      <c r="F167" s="10" t="str">
        <v>Female</v>
      </c>
      <c r="G167" s="10" t="str">
        <v>Latino</v>
      </c>
      <c r="H167" s="10">
        <v>29</v>
      </c>
      <c r="I167" s="11">
        <v>43114</v>
      </c>
      <c r="J167" s="10">
        <v>80516</v>
      </c>
      <c r="K167" s="10">
        <v>0</v>
      </c>
      <c r="L167" s="10" t="str">
        <v>Brazil</v>
      </c>
      <c r="M167" s="10" t="str">
        <v>Sao Paulo</v>
      </c>
      <c r="N167" s="10" t="str">
        <v/>
      </c>
    </row>
    <row r="168" spans="1:14" x14ac:dyDescent="0.25">
      <c r="A168" s="10" t="str">
        <v>E03332</v>
      </c>
      <c r="B168" s="10" t="str">
        <v>Ruby Sun</v>
      </c>
      <c r="C168" s="10" t="str">
        <v>Cloud Infrastructure Architect</v>
      </c>
      <c r="D168" s="10" t="str">
        <v>IT</v>
      </c>
      <c r="E168" s="10" t="str">
        <v>Manufacturing</v>
      </c>
      <c r="F168" s="10" t="str">
        <v>Female</v>
      </c>
      <c r="G168" s="10" t="str">
        <v>Asian</v>
      </c>
      <c r="H168" s="10">
        <v>50</v>
      </c>
      <c r="I168" s="11">
        <v>44445</v>
      </c>
      <c r="J168" s="10">
        <v>83418</v>
      </c>
      <c r="K168" s="10">
        <v>0</v>
      </c>
      <c r="L168" s="10" t="str">
        <v>China</v>
      </c>
      <c r="M168" s="10" t="str">
        <v>Shanghai</v>
      </c>
      <c r="N168" s="10" t="str">
        <v/>
      </c>
    </row>
    <row r="169" spans="1:14" x14ac:dyDescent="0.25">
      <c r="A169" s="10" t="str">
        <v>E01388</v>
      </c>
      <c r="B169" s="10" t="str">
        <v>Cooper Gupta</v>
      </c>
      <c r="C169" s="10" t="str">
        <v>Business Partner</v>
      </c>
      <c r="D169" s="10" t="str">
        <v>Human Resources</v>
      </c>
      <c r="E169" s="10" t="str">
        <v>Speciality Products</v>
      </c>
      <c r="F169" s="10" t="str">
        <v>Male</v>
      </c>
      <c r="G169" s="10" t="str">
        <v>Asian</v>
      </c>
      <c r="H169" s="10">
        <v>58</v>
      </c>
      <c r="I169" s="11">
        <v>41810</v>
      </c>
      <c r="J169" s="10">
        <v>41728</v>
      </c>
      <c r="K169" s="10">
        <v>0</v>
      </c>
      <c r="L169" s="10" t="str">
        <v>China</v>
      </c>
      <c r="M169" s="10" t="str">
        <v>Chongqing</v>
      </c>
      <c r="N169" s="10" t="str">
        <v/>
      </c>
    </row>
    <row r="170" spans="1:14" x14ac:dyDescent="0.25">
      <c r="A170" s="10" t="str">
        <v>E04636</v>
      </c>
      <c r="B170" s="10" t="str">
        <v>Hailey Yee</v>
      </c>
      <c r="C170" s="10" t="str">
        <v>Account Representative</v>
      </c>
      <c r="D170" s="10" t="str">
        <v>Sales</v>
      </c>
      <c r="E170" s="10" t="str">
        <v>Research &amp; Development</v>
      </c>
      <c r="F170" s="10" t="str">
        <v>Female</v>
      </c>
      <c r="G170" s="10" t="str">
        <v>Asian</v>
      </c>
      <c r="H170" s="10">
        <v>54</v>
      </c>
      <c r="I170" s="11">
        <v>44271</v>
      </c>
      <c r="J170" s="10">
        <v>56239</v>
      </c>
      <c r="K170" s="10">
        <v>0</v>
      </c>
      <c r="L170" s="10" t="str">
        <v>China</v>
      </c>
      <c r="M170" s="10" t="str">
        <v>Chongqing</v>
      </c>
      <c r="N170" s="10" t="str">
        <v/>
      </c>
    </row>
    <row r="171" spans="1:14" x14ac:dyDescent="0.25">
      <c r="A171" s="10" t="str">
        <v>E00568</v>
      </c>
      <c r="B171" s="10" t="str">
        <v>Ian Vargas</v>
      </c>
      <c r="C171" s="10" t="str">
        <v>Analyst</v>
      </c>
      <c r="D171" s="10" t="str">
        <v>Sales</v>
      </c>
      <c r="E171" s="10" t="str">
        <v>Manufacturing</v>
      </c>
      <c r="F171" s="10" t="str">
        <v>Male</v>
      </c>
      <c r="G171" s="10" t="str">
        <v>Latino</v>
      </c>
      <c r="H171" s="10">
        <v>26</v>
      </c>
      <c r="I171" s="11">
        <v>44257</v>
      </c>
      <c r="J171" s="10">
        <v>44732</v>
      </c>
      <c r="K171" s="10">
        <v>0</v>
      </c>
      <c r="L171" s="10" t="str">
        <v>Brazil</v>
      </c>
      <c r="M171" s="10" t="str">
        <v>Rio de Janerio</v>
      </c>
      <c r="N171" s="10" t="str">
        <v/>
      </c>
    </row>
    <row r="172" spans="1:14" x14ac:dyDescent="0.25">
      <c r="A172" s="10" t="str">
        <v>E00555</v>
      </c>
      <c r="B172" s="10" t="str">
        <v>Sofia Trinh</v>
      </c>
      <c r="C172" s="10" t="str">
        <v>Network Architect</v>
      </c>
      <c r="D172" s="10" t="str">
        <v>IT</v>
      </c>
      <c r="E172" s="10" t="str">
        <v>Speciality Products</v>
      </c>
      <c r="F172" s="10" t="str">
        <v>Female</v>
      </c>
      <c r="G172" s="10" t="str">
        <v>Asian</v>
      </c>
      <c r="H172" s="10">
        <v>45</v>
      </c>
      <c r="I172" s="11">
        <v>39069</v>
      </c>
      <c r="J172" s="10">
        <v>68337</v>
      </c>
      <c r="K172" s="10">
        <v>0</v>
      </c>
      <c r="L172" s="10" t="str">
        <v>China</v>
      </c>
      <c r="M172" s="10" t="str">
        <v>Chongqing</v>
      </c>
      <c r="N172" s="10" t="str">
        <v/>
      </c>
    </row>
    <row r="173" spans="1:14" x14ac:dyDescent="0.25">
      <c r="A173" s="10" t="str">
        <v>E02035</v>
      </c>
      <c r="B173" s="10" t="str">
        <v>Eli Rahman</v>
      </c>
      <c r="C173" s="10" t="str">
        <v>Service Desk Analyst</v>
      </c>
      <c r="D173" s="10" t="str">
        <v>IT</v>
      </c>
      <c r="E173" s="10" t="str">
        <v>Manufacturing</v>
      </c>
      <c r="F173" s="10" t="str">
        <v>Male</v>
      </c>
      <c r="G173" s="10" t="str">
        <v>Asian</v>
      </c>
      <c r="H173" s="10">
        <v>45</v>
      </c>
      <c r="I173" s="11">
        <v>40253</v>
      </c>
      <c r="J173" s="10">
        <v>88182</v>
      </c>
      <c r="K173" s="10">
        <v>0</v>
      </c>
      <c r="L173" s="10" t="str">
        <v>China</v>
      </c>
      <c r="M173" s="10" t="str">
        <v>Chengdu</v>
      </c>
      <c r="N173" s="10" t="str">
        <v/>
      </c>
    </row>
    <row r="174" spans="1:14" x14ac:dyDescent="0.25">
      <c r="A174" s="10" t="str">
        <v>E03611</v>
      </c>
      <c r="B174" s="10" t="str">
        <v>Alice Mehta</v>
      </c>
      <c r="C174" s="10" t="str">
        <v>Analyst II</v>
      </c>
      <c r="D174" s="10" t="str">
        <v>Sales</v>
      </c>
      <c r="E174" s="10" t="str">
        <v>Research &amp; Development</v>
      </c>
      <c r="F174" s="10" t="str">
        <v>Female</v>
      </c>
      <c r="G174" s="10" t="str">
        <v>Asian</v>
      </c>
      <c r="H174" s="10">
        <v>45</v>
      </c>
      <c r="I174" s="11">
        <v>43557</v>
      </c>
      <c r="J174" s="10">
        <v>52621</v>
      </c>
      <c r="K174" s="10">
        <v>0</v>
      </c>
      <c r="L174" s="10" t="str">
        <v>China</v>
      </c>
      <c r="M174" s="10" t="str">
        <v>Beijing</v>
      </c>
      <c r="N174" s="10" t="str">
        <v/>
      </c>
    </row>
    <row r="175" spans="1:14" x14ac:dyDescent="0.25">
      <c r="A175" s="10" t="str">
        <v>E02968</v>
      </c>
      <c r="B175" s="10" t="str">
        <v>Caroline Santos</v>
      </c>
      <c r="C175" s="10" t="str">
        <v>Analyst II</v>
      </c>
      <c r="D175" s="10" t="str">
        <v>Finance</v>
      </c>
      <c r="E175" s="10" t="str">
        <v>Research &amp; Development</v>
      </c>
      <c r="F175" s="10" t="str">
        <v>Female</v>
      </c>
      <c r="G175" s="10" t="str">
        <v>Latino</v>
      </c>
      <c r="H175" s="10">
        <v>25</v>
      </c>
      <c r="I175" s="11">
        <v>44024</v>
      </c>
      <c r="J175" s="10">
        <v>56565</v>
      </c>
      <c r="K175" s="10">
        <v>0</v>
      </c>
      <c r="L175" s="10" t="str">
        <v>Brazil</v>
      </c>
      <c r="M175" s="10" t="str">
        <v>Sao Paulo</v>
      </c>
      <c r="N175" s="10" t="str">
        <v/>
      </c>
    </row>
    <row r="176" spans="1:14" x14ac:dyDescent="0.25">
      <c r="A176" s="10" t="str">
        <v>E03519</v>
      </c>
      <c r="B176" s="10" t="str">
        <v>Eliza Zheng</v>
      </c>
      <c r="C176" s="10" t="str">
        <v>Computer Systems Manager</v>
      </c>
      <c r="D176" s="10" t="str">
        <v>IT</v>
      </c>
      <c r="E176" s="10" t="str">
        <v>Speciality Products</v>
      </c>
      <c r="F176" s="10" t="str">
        <v>Female</v>
      </c>
      <c r="G176" s="10" t="str">
        <v>Asian</v>
      </c>
      <c r="H176" s="10">
        <v>48</v>
      </c>
      <c r="I176" s="11">
        <v>41749</v>
      </c>
      <c r="J176" s="10">
        <v>91679</v>
      </c>
      <c r="K176" s="10">
        <v>7.0000000000000007E-2</v>
      </c>
      <c r="L176" s="10" t="str">
        <v>China</v>
      </c>
      <c r="M176" s="10" t="str">
        <v>Chongqing</v>
      </c>
      <c r="N176" s="10" t="str">
        <v/>
      </c>
    </row>
    <row r="177" spans="1:14" x14ac:dyDescent="0.25">
      <c r="A177" s="10" t="str">
        <v>E01125</v>
      </c>
      <c r="B177" s="10" t="str">
        <v>Joshua Yang</v>
      </c>
      <c r="C177" s="10" t="str">
        <v>Network Engineer</v>
      </c>
      <c r="D177" s="10" t="str">
        <v>IT</v>
      </c>
      <c r="E177" s="10" t="str">
        <v>Manufacturing</v>
      </c>
      <c r="F177" s="10" t="str">
        <v>Male</v>
      </c>
      <c r="G177" s="10" t="str">
        <v>Asian</v>
      </c>
      <c r="H177" s="10">
        <v>34</v>
      </c>
      <c r="I177" s="11">
        <v>43414</v>
      </c>
      <c r="J177" s="10">
        <v>61944</v>
      </c>
      <c r="K177" s="10">
        <v>0</v>
      </c>
      <c r="L177" s="10" t="str">
        <v>China</v>
      </c>
      <c r="M177" s="10" t="str">
        <v>Shanghai</v>
      </c>
      <c r="N177" s="10" t="str">
        <v/>
      </c>
    </row>
    <row r="178" spans="1:14" x14ac:dyDescent="0.25">
      <c r="A178" s="10" t="str">
        <v>E00508</v>
      </c>
      <c r="B178" s="10" t="str">
        <v>Thomas Jung</v>
      </c>
      <c r="C178" s="10" t="str">
        <v>Sr. Analyst</v>
      </c>
      <c r="D178" s="10" t="str">
        <v>Accounting</v>
      </c>
      <c r="E178" s="10" t="str">
        <v>Research &amp; Development</v>
      </c>
      <c r="F178" s="10" t="str">
        <v>Male</v>
      </c>
      <c r="G178" s="10" t="str">
        <v>Asian</v>
      </c>
      <c r="H178" s="10">
        <v>50</v>
      </c>
      <c r="I178" s="11">
        <v>40109</v>
      </c>
      <c r="J178" s="10">
        <v>79447</v>
      </c>
      <c r="K178" s="10">
        <v>0</v>
      </c>
      <c r="L178" s="10" t="str">
        <v>China</v>
      </c>
      <c r="M178" s="10" t="str">
        <v>Shanghai</v>
      </c>
      <c r="N178" s="10" t="str">
        <v/>
      </c>
    </row>
    <row r="179" spans="1:14" x14ac:dyDescent="0.25">
      <c r="A179" s="10" t="str">
        <v>E02047</v>
      </c>
      <c r="B179" s="10" t="str">
        <v>Xavier Perez</v>
      </c>
      <c r="C179" s="10" t="str">
        <v>Sr. Analyst</v>
      </c>
      <c r="D179" s="10" t="str">
        <v>Sales</v>
      </c>
      <c r="E179" s="10" t="str">
        <v>Manufacturing</v>
      </c>
      <c r="F179" s="10" t="str">
        <v>Male</v>
      </c>
      <c r="G179" s="10" t="str">
        <v>Latino</v>
      </c>
      <c r="H179" s="10">
        <v>51</v>
      </c>
      <c r="I179" s="11">
        <v>35852</v>
      </c>
      <c r="J179" s="10">
        <v>71111</v>
      </c>
      <c r="K179" s="10">
        <v>0</v>
      </c>
      <c r="L179" s="10" t="str">
        <v>Brazil</v>
      </c>
      <c r="M179" s="10" t="str">
        <v>Rio de Janerio</v>
      </c>
      <c r="N179" s="10" t="str">
        <v/>
      </c>
    </row>
    <row r="180" spans="1:14" x14ac:dyDescent="0.25">
      <c r="A180" s="10" t="str">
        <v>E00102</v>
      </c>
      <c r="B180" s="10" t="str">
        <v>Riley Rojas</v>
      </c>
      <c r="C180" s="10" t="str">
        <v>Network Architect</v>
      </c>
      <c r="D180" s="10" t="str">
        <v>IT</v>
      </c>
      <c r="E180" s="10" t="str">
        <v>Speciality Products</v>
      </c>
      <c r="F180" s="10" t="str">
        <v>Female</v>
      </c>
      <c r="G180" s="10" t="str">
        <v>Latino</v>
      </c>
      <c r="H180" s="10">
        <v>36</v>
      </c>
      <c r="I180" s="11">
        <v>44217</v>
      </c>
      <c r="J180" s="10">
        <v>90333</v>
      </c>
      <c r="K180" s="10">
        <v>0</v>
      </c>
      <c r="L180" s="10" t="str">
        <v>Brazil</v>
      </c>
      <c r="M180" s="10" t="str">
        <v>Rio de Janerio</v>
      </c>
      <c r="N180" s="10" t="str">
        <v/>
      </c>
    </row>
    <row r="181" spans="1:14" x14ac:dyDescent="0.25">
      <c r="A181" s="10" t="str">
        <v>E01264</v>
      </c>
      <c r="B181" s="10" t="str">
        <v>Hazel Alvarez</v>
      </c>
      <c r="C181" s="10" t="str">
        <v>Business Partner</v>
      </c>
      <c r="D181" s="10" t="str">
        <v>Human Resources</v>
      </c>
      <c r="E181" s="10" t="str">
        <v>Research &amp; Development</v>
      </c>
      <c r="F181" s="10" t="str">
        <v>Female</v>
      </c>
      <c r="G181" s="10" t="str">
        <v>Latino</v>
      </c>
      <c r="H181" s="10">
        <v>62</v>
      </c>
      <c r="I181" s="11">
        <v>41748</v>
      </c>
      <c r="J181" s="10">
        <v>45295</v>
      </c>
      <c r="K181" s="10">
        <v>0</v>
      </c>
      <c r="L181" s="10" t="str">
        <v>Brazil</v>
      </c>
      <c r="M181" s="10" t="str">
        <v>Sao Paulo</v>
      </c>
      <c r="N181" s="10" t="str">
        <v/>
      </c>
    </row>
    <row r="182" spans="1:14" x14ac:dyDescent="0.25">
      <c r="A182" s="10" t="str">
        <v>E02848</v>
      </c>
      <c r="B182" s="10" t="str">
        <v>Lincoln Huynh</v>
      </c>
      <c r="C182" s="10" t="str">
        <v>System Administrator </v>
      </c>
      <c r="D182" s="10" t="str">
        <v>IT</v>
      </c>
      <c r="E182" s="10" t="str">
        <v>Research &amp; Development</v>
      </c>
      <c r="F182" s="10" t="str">
        <v>Male</v>
      </c>
      <c r="G182" s="10" t="str">
        <v>Asian</v>
      </c>
      <c r="H182" s="10">
        <v>55</v>
      </c>
      <c r="I182" s="11">
        <v>42683</v>
      </c>
      <c r="J182" s="10">
        <v>87851</v>
      </c>
      <c r="K182" s="10">
        <v>0</v>
      </c>
      <c r="L182" s="10" t="str">
        <v>China</v>
      </c>
      <c r="M182" s="10" t="str">
        <v>Chongqing</v>
      </c>
      <c r="N182" s="10" t="str">
        <v/>
      </c>
    </row>
    <row r="183" spans="1:14" x14ac:dyDescent="0.25">
      <c r="A183" s="10" t="str">
        <v>E02453</v>
      </c>
      <c r="B183" s="10" t="str">
        <v>Dylan Kumar</v>
      </c>
      <c r="C183" s="10" t="str">
        <v>Sr. Analyst</v>
      </c>
      <c r="D183" s="10" t="str">
        <v>Marketing</v>
      </c>
      <c r="E183" s="10" t="str">
        <v>Speciality Products</v>
      </c>
      <c r="F183" s="10" t="str">
        <v>Male</v>
      </c>
      <c r="G183" s="10" t="str">
        <v>Asian</v>
      </c>
      <c r="H183" s="10">
        <v>55</v>
      </c>
      <c r="I183" s="11">
        <v>38909</v>
      </c>
      <c r="J183" s="10">
        <v>93343</v>
      </c>
      <c r="K183" s="10">
        <v>0</v>
      </c>
      <c r="L183" s="10" t="str">
        <v>China</v>
      </c>
      <c r="M183" s="10" t="str">
        <v>Chongqing</v>
      </c>
      <c r="N183" s="10" t="str">
        <v/>
      </c>
    </row>
    <row r="184" spans="1:14" x14ac:dyDescent="0.25">
      <c r="A184" s="10" t="str">
        <v>E00577</v>
      </c>
      <c r="B184" s="10" t="str">
        <v>Nora Nunez</v>
      </c>
      <c r="C184" s="10" t="str">
        <v>Analyst II</v>
      </c>
      <c r="D184" s="10" t="str">
        <v>Finance</v>
      </c>
      <c r="E184" s="10" t="str">
        <v>Research &amp; Development</v>
      </c>
      <c r="F184" s="10" t="str">
        <v>Female</v>
      </c>
      <c r="G184" s="10" t="str">
        <v>Latino</v>
      </c>
      <c r="H184" s="10">
        <v>45</v>
      </c>
      <c r="I184" s="11">
        <v>41127</v>
      </c>
      <c r="J184" s="10">
        <v>58586</v>
      </c>
      <c r="K184" s="10">
        <v>0</v>
      </c>
      <c r="L184" s="10" t="str">
        <v>Brazil</v>
      </c>
      <c r="M184" s="10" t="str">
        <v>Sao Paulo</v>
      </c>
      <c r="N184" s="10" t="str">
        <v/>
      </c>
    </row>
    <row r="185" spans="1:14" x14ac:dyDescent="0.25">
      <c r="A185" s="10" t="str">
        <v>E04670</v>
      </c>
      <c r="B185" s="10" t="str">
        <v>Angel Do</v>
      </c>
      <c r="C185" s="10" t="str">
        <v>IT Systems Architect</v>
      </c>
      <c r="D185" s="10" t="str">
        <v>IT</v>
      </c>
      <c r="E185" s="10" t="str">
        <v>Speciality Products</v>
      </c>
      <c r="F185" s="10" t="str">
        <v>Male</v>
      </c>
      <c r="G185" s="10" t="str">
        <v>Asian</v>
      </c>
      <c r="H185" s="10">
        <v>34</v>
      </c>
      <c r="I185" s="11">
        <v>43728</v>
      </c>
      <c r="J185" s="10">
        <v>94735</v>
      </c>
      <c r="K185" s="10">
        <v>0</v>
      </c>
      <c r="L185" s="10" t="str">
        <v>China</v>
      </c>
      <c r="M185" s="10" t="str">
        <v>Beijing</v>
      </c>
      <c r="N185" s="10" t="str">
        <v/>
      </c>
    </row>
    <row r="186" spans="1:14" x14ac:dyDescent="0.25">
      <c r="A186" s="10" t="str">
        <v>E01611</v>
      </c>
      <c r="B186" s="10" t="str">
        <v>Gabriella Zhu</v>
      </c>
      <c r="C186" s="10" t="str">
        <v>Computer Systems Manager</v>
      </c>
      <c r="D186" s="10" t="str">
        <v>IT</v>
      </c>
      <c r="E186" s="10" t="str">
        <v>Speciality Products</v>
      </c>
      <c r="F186" s="10" t="str">
        <v>Female</v>
      </c>
      <c r="G186" s="10" t="str">
        <v>Asian</v>
      </c>
      <c r="H186" s="10">
        <v>36</v>
      </c>
      <c r="I186" s="11">
        <v>41972</v>
      </c>
      <c r="J186" s="10">
        <v>88730</v>
      </c>
      <c r="K186" s="10">
        <v>0.08</v>
      </c>
      <c r="L186" s="10" t="str">
        <v>China</v>
      </c>
      <c r="M186" s="10" t="str">
        <v>Chongqing</v>
      </c>
      <c r="N186" s="10" t="str">
        <v/>
      </c>
    </row>
    <row r="187" spans="1:14" x14ac:dyDescent="0.25">
      <c r="A187" s="10" t="str">
        <v>E03305</v>
      </c>
      <c r="B187" s="10" t="str">
        <v>Cooper Jiang</v>
      </c>
      <c r="C187" s="10" t="str">
        <v>Analyst II</v>
      </c>
      <c r="D187" s="10" t="str">
        <v>Accounting</v>
      </c>
      <c r="E187" s="10" t="str">
        <v>Corporate</v>
      </c>
      <c r="F187" s="10" t="str">
        <v>Male</v>
      </c>
      <c r="G187" s="10" t="str">
        <v>Asian</v>
      </c>
      <c r="H187" s="10">
        <v>49</v>
      </c>
      <c r="I187" s="11">
        <v>43671</v>
      </c>
      <c r="J187" s="10">
        <v>50883</v>
      </c>
      <c r="K187" s="10">
        <v>0</v>
      </c>
      <c r="L187" s="10" t="str">
        <v>China</v>
      </c>
      <c r="M187" s="10" t="str">
        <v>Chongqing</v>
      </c>
      <c r="N187" s="10">
        <v>44257</v>
      </c>
    </row>
    <row r="188" spans="1:14" x14ac:dyDescent="0.25">
      <c r="A188" s="10" t="str">
        <v>E02221</v>
      </c>
      <c r="B188" s="10" t="str">
        <v>Julian Delgado</v>
      </c>
      <c r="C188" s="10" t="str">
        <v>Systems Analyst</v>
      </c>
      <c r="D188" s="10" t="str">
        <v>IT</v>
      </c>
      <c r="E188" s="10" t="str">
        <v>Speciality Products</v>
      </c>
      <c r="F188" s="10" t="str">
        <v>Male</v>
      </c>
      <c r="G188" s="10" t="str">
        <v>Latino</v>
      </c>
      <c r="H188" s="10">
        <v>29</v>
      </c>
      <c r="I188" s="11">
        <v>42509</v>
      </c>
      <c r="J188" s="10">
        <v>52693</v>
      </c>
      <c r="K188" s="10">
        <v>0</v>
      </c>
      <c r="L188" s="10" t="str">
        <v>Brazil</v>
      </c>
      <c r="M188" s="10" t="str">
        <v>Rio de Janerio</v>
      </c>
      <c r="N188" s="10" t="str">
        <v/>
      </c>
    </row>
    <row r="189" spans="1:14" x14ac:dyDescent="0.25">
      <c r="A189" s="10" t="str">
        <v>E02627</v>
      </c>
      <c r="B189" s="10" t="str">
        <v>Parker Avila</v>
      </c>
      <c r="C189" s="10" t="str">
        <v>Analyst II</v>
      </c>
      <c r="D189" s="10" t="str">
        <v>Marketing</v>
      </c>
      <c r="E189" s="10" t="str">
        <v>Manufacturing</v>
      </c>
      <c r="F189" s="10" t="str">
        <v>Male</v>
      </c>
      <c r="G189" s="10" t="str">
        <v>Latino</v>
      </c>
      <c r="H189" s="10">
        <v>47</v>
      </c>
      <c r="I189" s="11">
        <v>38684</v>
      </c>
      <c r="J189" s="10">
        <v>62749</v>
      </c>
      <c r="K189" s="10">
        <v>0</v>
      </c>
      <c r="L189" s="10" t="str">
        <v>Brazil</v>
      </c>
      <c r="M189" s="10" t="str">
        <v>Manaus</v>
      </c>
      <c r="N189" s="10" t="str">
        <v/>
      </c>
    </row>
    <row r="190" spans="1:14" x14ac:dyDescent="0.25">
      <c r="A190" s="10" t="str">
        <v>E04032</v>
      </c>
      <c r="B190" s="10" t="str">
        <v>Emery Zhang</v>
      </c>
      <c r="C190" s="10" t="str">
        <v>Field Engineer</v>
      </c>
      <c r="D190" s="10" t="str">
        <v>Engineering</v>
      </c>
      <c r="E190" s="10" t="str">
        <v>Corporate</v>
      </c>
      <c r="F190" s="10" t="str">
        <v>Female</v>
      </c>
      <c r="G190" s="10" t="str">
        <v>Asian</v>
      </c>
      <c r="H190" s="10">
        <v>45</v>
      </c>
      <c r="I190" s="11">
        <v>40967</v>
      </c>
      <c r="J190" s="10">
        <v>89659</v>
      </c>
      <c r="K190" s="10">
        <v>0</v>
      </c>
      <c r="L190" s="10" t="str">
        <v>China</v>
      </c>
      <c r="M190" s="10" t="str">
        <v>Beijing</v>
      </c>
      <c r="N190" s="10" t="str">
        <v/>
      </c>
    </row>
    <row r="191" spans="1:14" x14ac:dyDescent="0.25">
      <c r="A191" s="10" t="str">
        <v>E03430</v>
      </c>
      <c r="B191" s="10" t="str">
        <v>Leo Herrera</v>
      </c>
      <c r="C191" s="10" t="str">
        <v>Sr. Business Partner</v>
      </c>
      <c r="D191" s="10" t="str">
        <v>Human Resources</v>
      </c>
      <c r="E191" s="10" t="str">
        <v>Research &amp; Development</v>
      </c>
      <c r="F191" s="10" t="str">
        <v>Male</v>
      </c>
      <c r="G191" s="10" t="str">
        <v>Latino</v>
      </c>
      <c r="H191" s="10">
        <v>48</v>
      </c>
      <c r="I191" s="11">
        <v>35907</v>
      </c>
      <c r="J191" s="10">
        <v>85369</v>
      </c>
      <c r="K191" s="10">
        <v>0</v>
      </c>
      <c r="L191" s="10" t="str">
        <v>Brazil</v>
      </c>
      <c r="M191" s="10" t="str">
        <v>Manaus</v>
      </c>
      <c r="N191" s="10">
        <v>38318</v>
      </c>
    </row>
    <row r="192" spans="1:14" x14ac:dyDescent="0.25">
      <c r="A192" s="10" t="str">
        <v>E01909</v>
      </c>
      <c r="B192" s="10" t="str">
        <v>Lillian Khan</v>
      </c>
      <c r="C192" s="10" t="str">
        <v>Analyst</v>
      </c>
      <c r="D192" s="10" t="str">
        <v>Finance</v>
      </c>
      <c r="E192" s="10" t="str">
        <v>Speciality Products</v>
      </c>
      <c r="F192" s="10" t="str">
        <v>Female</v>
      </c>
      <c r="G192" s="10" t="str">
        <v>Asian</v>
      </c>
      <c r="H192" s="10">
        <v>44</v>
      </c>
      <c r="I192" s="11">
        <v>40329</v>
      </c>
      <c r="J192" s="10">
        <v>47387</v>
      </c>
      <c r="K192" s="10">
        <v>0</v>
      </c>
      <c r="L192" s="10" t="str">
        <v>China</v>
      </c>
      <c r="M192" s="10" t="str">
        <v>Chengdu</v>
      </c>
      <c r="N192" s="10">
        <v>43108</v>
      </c>
    </row>
    <row r="193" spans="1:14" x14ac:dyDescent="0.25">
      <c r="A193" s="10" t="str">
        <v>E02521</v>
      </c>
      <c r="B193" s="10" t="str">
        <v>Lily Nguyen</v>
      </c>
      <c r="C193" s="10" t="str">
        <v>Sr. Analyst</v>
      </c>
      <c r="D193" s="10" t="str">
        <v>Finance</v>
      </c>
      <c r="E193" s="10" t="str">
        <v>Speciality Products</v>
      </c>
      <c r="F193" s="10" t="str">
        <v>Female</v>
      </c>
      <c r="G193" s="10" t="str">
        <v>Asian</v>
      </c>
      <c r="H193" s="10">
        <v>33</v>
      </c>
      <c r="I193" s="11">
        <v>40936</v>
      </c>
      <c r="J193" s="10">
        <v>95960</v>
      </c>
      <c r="K193" s="10">
        <v>0</v>
      </c>
      <c r="L193" s="10" t="str">
        <v>China</v>
      </c>
      <c r="M193" s="10" t="str">
        <v>Chengdu</v>
      </c>
      <c r="N193" s="10" t="str">
        <v/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1132-B951-41DE-9F7E-C89898F67D81}">
  <dimension ref="A1:N467"/>
  <sheetViews>
    <sheetView workbookViewId="0">
      <selection activeCell="O20" sqref="O20"/>
    </sheetView>
  </sheetViews>
  <sheetFormatPr defaultRowHeight="15" x14ac:dyDescent="0.25"/>
  <cols>
    <col min="2" max="2" width="18" bestFit="1" customWidth="1"/>
    <col min="3" max="3" width="27.7109375" bestFit="1" customWidth="1"/>
    <col min="4" max="4" width="12" customWidth="1"/>
    <col min="5" max="5" width="23.85546875" bestFit="1" customWidth="1"/>
    <col min="9" max="9" width="10.7109375" style="1" bestFit="1" customWidth="1"/>
    <col min="10" max="10" width="13.140625" bestFit="1" customWidth="1"/>
    <col min="13" max="13" width="13.5703125" bestFit="1" customWidth="1"/>
  </cols>
  <sheetData>
    <row r="1" spans="1:1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25">
      <c r="A2" s="10" t="str" cm="1">
        <f t="array" ref="A2:N467">_xlfn._xlws.FILTER(TBL_Employees[],(TBL_Employees[Business Unit]="Corporate")+(TBL_Employees[Business Unit]="Research &amp; Development"),"")</f>
        <v>E02387</v>
      </c>
      <c r="B2" s="10" t="str">
        <v>Emily Davis</v>
      </c>
      <c r="C2" s="10" t="str">
        <v>Sr. Manger</v>
      </c>
      <c r="D2" s="10" t="str">
        <v>IT</v>
      </c>
      <c r="E2" s="10" t="str">
        <v>Research &amp; Development</v>
      </c>
      <c r="F2" s="10" t="str">
        <v>Female</v>
      </c>
      <c r="G2" s="10" t="str">
        <v>Black</v>
      </c>
      <c r="H2" s="10">
        <v>55</v>
      </c>
      <c r="I2" s="11">
        <v>42468</v>
      </c>
      <c r="J2" s="10">
        <v>141604</v>
      </c>
      <c r="K2" s="10">
        <v>0.15</v>
      </c>
      <c r="L2" s="10" t="str">
        <v>United States</v>
      </c>
      <c r="M2" s="10" t="str">
        <v>Seattle</v>
      </c>
      <c r="N2" s="10">
        <v>44485</v>
      </c>
    </row>
    <row r="3" spans="1:14" x14ac:dyDescent="0.25">
      <c r="A3" s="10" t="str">
        <v>E00644</v>
      </c>
      <c r="B3" s="10" t="str">
        <v>Joshua Gupta</v>
      </c>
      <c r="C3" s="10" t="str">
        <v>Account Representative</v>
      </c>
      <c r="D3" s="10" t="str">
        <v>Sales</v>
      </c>
      <c r="E3" s="10" t="str">
        <v>Corporate</v>
      </c>
      <c r="F3" s="10" t="str">
        <v>Male</v>
      </c>
      <c r="G3" s="10" t="str">
        <v>Asian</v>
      </c>
      <c r="H3" s="10">
        <v>57</v>
      </c>
      <c r="I3" s="11">
        <v>42759</v>
      </c>
      <c r="J3" s="10">
        <v>50994</v>
      </c>
      <c r="K3" s="10">
        <v>0</v>
      </c>
      <c r="L3" s="10" t="str">
        <v>China</v>
      </c>
      <c r="M3" s="10" t="str">
        <v>Chongqing</v>
      </c>
      <c r="N3" s="10" t="str">
        <v/>
      </c>
    </row>
    <row r="4" spans="1:14" x14ac:dyDescent="0.25">
      <c r="A4" s="10" t="str">
        <v>E01550</v>
      </c>
      <c r="B4" s="10" t="str">
        <v>Ruby Barnes</v>
      </c>
      <c r="C4" s="10" t="str">
        <v>Manager</v>
      </c>
      <c r="D4" s="10" t="str">
        <v>IT</v>
      </c>
      <c r="E4" s="10" t="str">
        <v>Corporate</v>
      </c>
      <c r="F4" s="10" t="str">
        <v>Female</v>
      </c>
      <c r="G4" s="10" t="str">
        <v>Caucasian</v>
      </c>
      <c r="H4" s="10">
        <v>27</v>
      </c>
      <c r="I4" s="11">
        <v>44013</v>
      </c>
      <c r="J4" s="10">
        <v>119746</v>
      </c>
      <c r="K4" s="10">
        <v>0.1</v>
      </c>
      <c r="L4" s="10" t="str">
        <v>United States</v>
      </c>
      <c r="M4" s="10" t="str">
        <v>Phoenix</v>
      </c>
      <c r="N4" s="10" t="str">
        <v/>
      </c>
    </row>
    <row r="5" spans="1:14" x14ac:dyDescent="0.25">
      <c r="A5" s="10" t="str">
        <v>E04239</v>
      </c>
      <c r="B5" s="10" t="str">
        <v>Everleigh Ng</v>
      </c>
      <c r="C5" s="10" t="str">
        <v>Sr. Manger</v>
      </c>
      <c r="D5" s="10" t="str">
        <v>Finance</v>
      </c>
      <c r="E5" s="10" t="str">
        <v>Research &amp; Development</v>
      </c>
      <c r="F5" s="10" t="str">
        <v>Female</v>
      </c>
      <c r="G5" s="10" t="str">
        <v>Asian</v>
      </c>
      <c r="H5" s="10">
        <v>51</v>
      </c>
      <c r="I5" s="11">
        <v>44357</v>
      </c>
      <c r="J5" s="10">
        <v>146742</v>
      </c>
      <c r="K5" s="10">
        <v>0.1</v>
      </c>
      <c r="L5" s="10" t="str">
        <v>China</v>
      </c>
      <c r="M5" s="10" t="str">
        <v>Shanghai</v>
      </c>
      <c r="N5" s="10" t="str">
        <v/>
      </c>
    </row>
    <row r="6" spans="1:14" x14ac:dyDescent="0.25">
      <c r="A6" s="10" t="str">
        <v>E00549</v>
      </c>
      <c r="B6" s="10" t="str">
        <v>Isabella Xi</v>
      </c>
      <c r="C6" s="10" t="str">
        <v>Vice President</v>
      </c>
      <c r="D6" s="10" t="str">
        <v>Marketing</v>
      </c>
      <c r="E6" s="10" t="str">
        <v>Research &amp; Development</v>
      </c>
      <c r="F6" s="10" t="str">
        <v>Female</v>
      </c>
      <c r="G6" s="10" t="str">
        <v>Asian</v>
      </c>
      <c r="H6" s="10">
        <v>41</v>
      </c>
      <c r="I6" s="11">
        <v>41346</v>
      </c>
      <c r="J6" s="10">
        <v>249270</v>
      </c>
      <c r="K6" s="10">
        <v>0.3</v>
      </c>
      <c r="L6" s="10" t="str">
        <v>United States</v>
      </c>
      <c r="M6" s="10" t="str">
        <v>Seattle</v>
      </c>
      <c r="N6" s="10" t="str">
        <v/>
      </c>
    </row>
    <row r="7" spans="1:14" x14ac:dyDescent="0.25">
      <c r="A7" s="10" t="str">
        <v>E00163</v>
      </c>
      <c r="B7" s="10" t="str">
        <v>Bella Powell</v>
      </c>
      <c r="C7" s="10" t="str">
        <v>Director</v>
      </c>
      <c r="D7" s="10" t="str">
        <v>Finance</v>
      </c>
      <c r="E7" s="10" t="str">
        <v>Research &amp; Development</v>
      </c>
      <c r="F7" s="10" t="str">
        <v>Female</v>
      </c>
      <c r="G7" s="10" t="str">
        <v>Black</v>
      </c>
      <c r="H7" s="10">
        <v>65</v>
      </c>
      <c r="I7" s="11">
        <v>37319</v>
      </c>
      <c r="J7" s="10">
        <v>175837</v>
      </c>
      <c r="K7" s="10">
        <v>0.2</v>
      </c>
      <c r="L7" s="10" t="str">
        <v>United States</v>
      </c>
      <c r="M7" s="10" t="str">
        <v>Phoenix</v>
      </c>
      <c r="N7" s="10" t="str">
        <v/>
      </c>
    </row>
    <row r="8" spans="1:14" x14ac:dyDescent="0.25">
      <c r="A8" s="10" t="str">
        <v>E04116</v>
      </c>
      <c r="B8" s="10" t="str">
        <v>David Barnes</v>
      </c>
      <c r="C8" s="10" t="str">
        <v>Director</v>
      </c>
      <c r="D8" s="10" t="str">
        <v>IT</v>
      </c>
      <c r="E8" s="10" t="str">
        <v>Corporate</v>
      </c>
      <c r="F8" s="10" t="str">
        <v>Male</v>
      </c>
      <c r="G8" s="10" t="str">
        <v>Caucasian</v>
      </c>
      <c r="H8" s="10">
        <v>64</v>
      </c>
      <c r="I8" s="11">
        <v>41581</v>
      </c>
      <c r="J8" s="10">
        <v>186503</v>
      </c>
      <c r="K8" s="10">
        <v>0.24</v>
      </c>
      <c r="L8" s="10" t="str">
        <v>United States</v>
      </c>
      <c r="M8" s="10" t="str">
        <v>Columbus</v>
      </c>
      <c r="N8" s="10" t="str">
        <v/>
      </c>
    </row>
    <row r="9" spans="1:14" x14ac:dyDescent="0.25">
      <c r="A9" s="10" t="str">
        <v>E04625</v>
      </c>
      <c r="B9" s="10" t="str">
        <v>Adam Dang</v>
      </c>
      <c r="C9" s="10" t="str">
        <v>Director</v>
      </c>
      <c r="D9" s="10" t="str">
        <v>Sales</v>
      </c>
      <c r="E9" s="10" t="str">
        <v>Research &amp; Development</v>
      </c>
      <c r="F9" s="10" t="str">
        <v>Male</v>
      </c>
      <c r="G9" s="10" t="str">
        <v>Asian</v>
      </c>
      <c r="H9" s="10">
        <v>45</v>
      </c>
      <c r="I9" s="11">
        <v>37446</v>
      </c>
      <c r="J9" s="10">
        <v>166331</v>
      </c>
      <c r="K9" s="10">
        <v>0.18</v>
      </c>
      <c r="L9" s="10" t="str">
        <v>China</v>
      </c>
      <c r="M9" s="10" t="str">
        <v>Chongqing</v>
      </c>
      <c r="N9" s="10" t="str">
        <v/>
      </c>
    </row>
    <row r="10" spans="1:14" x14ac:dyDescent="0.25">
      <c r="A10" s="10" t="str">
        <v>E03484</v>
      </c>
      <c r="B10" s="10" t="str">
        <v>Logan Rivera</v>
      </c>
      <c r="C10" s="10" t="str">
        <v>Director</v>
      </c>
      <c r="D10" s="10" t="str">
        <v>IT</v>
      </c>
      <c r="E10" s="10" t="str">
        <v>Research &amp; Development</v>
      </c>
      <c r="F10" s="10" t="str">
        <v>Male</v>
      </c>
      <c r="G10" s="10" t="str">
        <v>Latino</v>
      </c>
      <c r="H10" s="10">
        <v>59</v>
      </c>
      <c r="I10" s="11">
        <v>37400</v>
      </c>
      <c r="J10" s="10">
        <v>172787</v>
      </c>
      <c r="K10" s="10">
        <v>0.28000000000000003</v>
      </c>
      <c r="L10" s="10" t="str">
        <v>Brazil</v>
      </c>
      <c r="M10" s="10" t="str">
        <v>Rio de Janerio</v>
      </c>
      <c r="N10" s="10" t="str">
        <v/>
      </c>
    </row>
    <row r="11" spans="1:14" x14ac:dyDescent="0.25">
      <c r="A11" s="10" t="str">
        <v>E04545</v>
      </c>
      <c r="B11" s="10" t="str">
        <v>Abigail Mejia</v>
      </c>
      <c r="C11" s="10" t="str">
        <v>Quality Engineer</v>
      </c>
      <c r="D11" s="10" t="str">
        <v>Engineering</v>
      </c>
      <c r="E11" s="10" t="str">
        <v>Corporate</v>
      </c>
      <c r="F11" s="10" t="str">
        <v>Female</v>
      </c>
      <c r="G11" s="10" t="str">
        <v>Latino</v>
      </c>
      <c r="H11" s="10">
        <v>56</v>
      </c>
      <c r="I11" s="11">
        <v>38388</v>
      </c>
      <c r="J11" s="10">
        <v>98581</v>
      </c>
      <c r="K11" s="10">
        <v>0</v>
      </c>
      <c r="L11" s="10" t="str">
        <v>Brazil</v>
      </c>
      <c r="M11" s="10" t="str">
        <v>Rio de Janerio</v>
      </c>
      <c r="N11" s="10" t="str">
        <v/>
      </c>
    </row>
    <row r="12" spans="1:14" x14ac:dyDescent="0.25">
      <c r="A12" s="10" t="str">
        <v>E00304</v>
      </c>
      <c r="B12" s="10" t="str">
        <v>Dylan Choi</v>
      </c>
      <c r="C12" s="10" t="str">
        <v>Vice President</v>
      </c>
      <c r="D12" s="10" t="str">
        <v>IT</v>
      </c>
      <c r="E12" s="10" t="str">
        <v>Corporate</v>
      </c>
      <c r="F12" s="10" t="str">
        <v>Male</v>
      </c>
      <c r="G12" s="10" t="str">
        <v>Asian</v>
      </c>
      <c r="H12" s="10">
        <v>63</v>
      </c>
      <c r="I12" s="11">
        <v>41040</v>
      </c>
      <c r="J12" s="10">
        <v>231141</v>
      </c>
      <c r="K12" s="10">
        <v>0.34</v>
      </c>
      <c r="L12" s="10" t="str">
        <v>China</v>
      </c>
      <c r="M12" s="10" t="str">
        <v>Beijing</v>
      </c>
      <c r="N12" s="10" t="str">
        <v/>
      </c>
    </row>
    <row r="13" spans="1:14" x14ac:dyDescent="0.25">
      <c r="A13" s="10" t="str">
        <v>E02594</v>
      </c>
      <c r="B13" s="10" t="str">
        <v>Ezekiel Kumar</v>
      </c>
      <c r="C13" s="10" t="str">
        <v>IT Coordinator</v>
      </c>
      <c r="D13" s="10" t="str">
        <v>IT</v>
      </c>
      <c r="E13" s="10" t="str">
        <v>Research &amp; Development</v>
      </c>
      <c r="F13" s="10" t="str">
        <v>Male</v>
      </c>
      <c r="G13" s="10" t="str">
        <v>Asian</v>
      </c>
      <c r="H13" s="10">
        <v>28</v>
      </c>
      <c r="I13" s="11">
        <v>42911</v>
      </c>
      <c r="J13" s="10">
        <v>54775</v>
      </c>
      <c r="K13" s="10">
        <v>0</v>
      </c>
      <c r="L13" s="10" t="str">
        <v>United States</v>
      </c>
      <c r="M13" s="10" t="str">
        <v>Columbus</v>
      </c>
      <c r="N13" s="10" t="str">
        <v/>
      </c>
    </row>
    <row r="14" spans="1:14" x14ac:dyDescent="0.25">
      <c r="A14" s="10" t="str">
        <v>E01994</v>
      </c>
      <c r="B14" s="10" t="str">
        <v>Angel Powell</v>
      </c>
      <c r="C14" s="10" t="str">
        <v>Analyst II</v>
      </c>
      <c r="D14" s="10" t="str">
        <v>Sales</v>
      </c>
      <c r="E14" s="10" t="str">
        <v>Research &amp; Development</v>
      </c>
      <c r="F14" s="10" t="str">
        <v>Male</v>
      </c>
      <c r="G14" s="10" t="str">
        <v>Caucasian</v>
      </c>
      <c r="H14" s="10">
        <v>61</v>
      </c>
      <c r="I14" s="11">
        <v>39640</v>
      </c>
      <c r="J14" s="10">
        <v>66521</v>
      </c>
      <c r="K14" s="10">
        <v>0</v>
      </c>
      <c r="L14" s="10" t="str">
        <v>United States</v>
      </c>
      <c r="M14" s="10" t="str">
        <v>Seattle</v>
      </c>
      <c r="N14" s="10" t="str">
        <v/>
      </c>
    </row>
    <row r="15" spans="1:14" x14ac:dyDescent="0.25">
      <c r="A15" s="10" t="str">
        <v>E03247</v>
      </c>
      <c r="B15" s="10" t="str">
        <v>Caroline Jenkins</v>
      </c>
      <c r="C15" s="10" t="str">
        <v>Analyst</v>
      </c>
      <c r="D15" s="10" t="str">
        <v>Finance</v>
      </c>
      <c r="E15" s="10" t="str">
        <v>Research &amp; Development</v>
      </c>
      <c r="F15" s="10" t="str">
        <v>Female</v>
      </c>
      <c r="G15" s="10" t="str">
        <v>Caucasian</v>
      </c>
      <c r="H15" s="10">
        <v>27</v>
      </c>
      <c r="I15" s="11">
        <v>43226</v>
      </c>
      <c r="J15" s="10">
        <v>49011</v>
      </c>
      <c r="K15" s="10">
        <v>0</v>
      </c>
      <c r="L15" s="10" t="str">
        <v>United States</v>
      </c>
      <c r="M15" s="10" t="str">
        <v>Chicago</v>
      </c>
      <c r="N15" s="10" t="str">
        <v/>
      </c>
    </row>
    <row r="16" spans="1:14" x14ac:dyDescent="0.25">
      <c r="A16" s="10" t="str">
        <v>E01628</v>
      </c>
      <c r="B16" s="10" t="str">
        <v>Jackson Perry</v>
      </c>
      <c r="C16" s="10" t="str">
        <v>Vice President</v>
      </c>
      <c r="D16" s="10" t="str">
        <v>Marketing</v>
      </c>
      <c r="E16" s="10" t="str">
        <v>Research &amp; Development</v>
      </c>
      <c r="F16" s="10" t="str">
        <v>Male</v>
      </c>
      <c r="G16" s="10" t="str">
        <v>Caucasian</v>
      </c>
      <c r="H16" s="10">
        <v>27</v>
      </c>
      <c r="I16" s="11">
        <v>43758</v>
      </c>
      <c r="J16" s="10">
        <v>256420</v>
      </c>
      <c r="K16" s="10">
        <v>0.3</v>
      </c>
      <c r="L16" s="10" t="str">
        <v>United States</v>
      </c>
      <c r="M16" s="10" t="str">
        <v>Phoenix</v>
      </c>
      <c r="N16" s="10" t="str">
        <v/>
      </c>
    </row>
    <row r="17" spans="1:14" x14ac:dyDescent="0.25">
      <c r="A17" s="10" t="str">
        <v>E01417</v>
      </c>
      <c r="B17" s="10" t="str">
        <v>Leah Pena</v>
      </c>
      <c r="C17" s="10" t="str">
        <v>Enterprise Architect</v>
      </c>
      <c r="D17" s="10" t="str">
        <v>IT</v>
      </c>
      <c r="E17" s="10" t="str">
        <v>Corporate</v>
      </c>
      <c r="F17" s="10" t="str">
        <v>Female</v>
      </c>
      <c r="G17" s="10" t="str">
        <v>Latino</v>
      </c>
      <c r="H17" s="10">
        <v>57</v>
      </c>
      <c r="I17" s="11">
        <v>34337</v>
      </c>
      <c r="J17" s="10">
        <v>82872</v>
      </c>
      <c r="K17" s="10">
        <v>0</v>
      </c>
      <c r="L17" s="10" t="str">
        <v>Brazil</v>
      </c>
      <c r="M17" s="10" t="str">
        <v>Manaus</v>
      </c>
      <c r="N17" s="10" t="str">
        <v/>
      </c>
    </row>
    <row r="18" spans="1:14" x14ac:dyDescent="0.25">
      <c r="A18" s="10" t="str">
        <v>E00586</v>
      </c>
      <c r="B18" s="10" t="str">
        <v>Sadie Washington</v>
      </c>
      <c r="C18" s="10" t="str">
        <v>Sr. Manger</v>
      </c>
      <c r="D18" s="10" t="str">
        <v>Marketing</v>
      </c>
      <c r="E18" s="10" t="str">
        <v>Research &amp; Development</v>
      </c>
      <c r="F18" s="10" t="str">
        <v>Female</v>
      </c>
      <c r="G18" s="10" t="str">
        <v>Caucasian</v>
      </c>
      <c r="H18" s="10">
        <v>29</v>
      </c>
      <c r="I18" s="11">
        <v>43609</v>
      </c>
      <c r="J18" s="10">
        <v>122350</v>
      </c>
      <c r="K18" s="10">
        <v>0.12</v>
      </c>
      <c r="L18" s="10" t="str">
        <v>United States</v>
      </c>
      <c r="M18" s="10" t="str">
        <v>Phoenix</v>
      </c>
      <c r="N18" s="10" t="str">
        <v/>
      </c>
    </row>
    <row r="19" spans="1:14" x14ac:dyDescent="0.25">
      <c r="A19" s="10" t="str">
        <v>E03538</v>
      </c>
      <c r="B19" s="10" t="str">
        <v>Gabriel Holmes</v>
      </c>
      <c r="C19" s="10" t="str">
        <v>Enterprise Architect</v>
      </c>
      <c r="D19" s="10" t="str">
        <v>IT</v>
      </c>
      <c r="E19" s="10" t="str">
        <v>Research &amp; Development</v>
      </c>
      <c r="F19" s="10" t="str">
        <v>Male</v>
      </c>
      <c r="G19" s="10" t="str">
        <v>Caucasian</v>
      </c>
      <c r="H19" s="10">
        <v>40</v>
      </c>
      <c r="I19" s="11">
        <v>40486</v>
      </c>
      <c r="J19" s="10">
        <v>92952</v>
      </c>
      <c r="K19" s="10">
        <v>0</v>
      </c>
      <c r="L19" s="10" t="str">
        <v>United States</v>
      </c>
      <c r="M19" s="10" t="str">
        <v>Seattle</v>
      </c>
      <c r="N19" s="10" t="str">
        <v/>
      </c>
    </row>
    <row r="20" spans="1:14" x14ac:dyDescent="0.25">
      <c r="A20" s="10" t="str">
        <v>E02185</v>
      </c>
      <c r="B20" s="10" t="str">
        <v>Wyatt Rojas</v>
      </c>
      <c r="C20" s="10" t="str">
        <v>Computer Systems Manager</v>
      </c>
      <c r="D20" s="10" t="str">
        <v>IT</v>
      </c>
      <c r="E20" s="10" t="str">
        <v>Corporate</v>
      </c>
      <c r="F20" s="10" t="str">
        <v>Male</v>
      </c>
      <c r="G20" s="10" t="str">
        <v>Latino</v>
      </c>
      <c r="H20" s="10">
        <v>32</v>
      </c>
      <c r="I20" s="11">
        <v>41353</v>
      </c>
      <c r="J20" s="10">
        <v>79921</v>
      </c>
      <c r="K20" s="10">
        <v>0.05</v>
      </c>
      <c r="L20" s="10" t="str">
        <v>United States</v>
      </c>
      <c r="M20" s="10" t="str">
        <v>Austin</v>
      </c>
      <c r="N20" s="10" t="str">
        <v/>
      </c>
    </row>
    <row r="21" spans="1:14" x14ac:dyDescent="0.25">
      <c r="A21" s="10" t="str">
        <v>E03830</v>
      </c>
      <c r="B21" s="10" t="str">
        <v>Eva Coleman</v>
      </c>
      <c r="C21" s="10" t="str">
        <v>Director</v>
      </c>
      <c r="D21" s="10" t="str">
        <v>IT</v>
      </c>
      <c r="E21" s="10" t="str">
        <v>Research &amp; Development</v>
      </c>
      <c r="F21" s="10" t="str">
        <v>Female</v>
      </c>
      <c r="G21" s="10" t="str">
        <v>Black</v>
      </c>
      <c r="H21" s="10">
        <v>37</v>
      </c>
      <c r="I21" s="11">
        <v>40076</v>
      </c>
      <c r="J21" s="10">
        <v>167199</v>
      </c>
      <c r="K21" s="10">
        <v>0.2</v>
      </c>
      <c r="L21" s="10" t="str">
        <v>United States</v>
      </c>
      <c r="M21" s="10" t="str">
        <v>Seattle</v>
      </c>
      <c r="N21" s="10" t="str">
        <v/>
      </c>
    </row>
    <row r="22" spans="1:14" x14ac:dyDescent="0.25">
      <c r="A22" s="10" t="str">
        <v>E03720</v>
      </c>
      <c r="B22" s="10" t="str">
        <v>Dominic Clark</v>
      </c>
      <c r="C22" s="10" t="str">
        <v>Quality Engineer</v>
      </c>
      <c r="D22" s="10" t="str">
        <v>Engineering</v>
      </c>
      <c r="E22" s="10" t="str">
        <v>Research &amp; Development</v>
      </c>
      <c r="F22" s="10" t="str">
        <v>Male</v>
      </c>
      <c r="G22" s="10" t="str">
        <v>Caucasian</v>
      </c>
      <c r="H22" s="10">
        <v>52</v>
      </c>
      <c r="I22" s="11">
        <v>41199</v>
      </c>
      <c r="J22" s="10">
        <v>71476</v>
      </c>
      <c r="K22" s="10">
        <v>0</v>
      </c>
      <c r="L22" s="10" t="str">
        <v>United States</v>
      </c>
      <c r="M22" s="10" t="str">
        <v>Phoenix</v>
      </c>
      <c r="N22" s="10" t="str">
        <v/>
      </c>
    </row>
    <row r="23" spans="1:14" x14ac:dyDescent="0.25">
      <c r="A23" s="10" t="str">
        <v>E04917</v>
      </c>
      <c r="B23" s="10" t="str">
        <v>Everleigh Washington</v>
      </c>
      <c r="C23" s="10" t="str">
        <v>HRIS Analyst</v>
      </c>
      <c r="D23" s="10" t="str">
        <v>Human Resources</v>
      </c>
      <c r="E23" s="10" t="str">
        <v>Research &amp; Development</v>
      </c>
      <c r="F23" s="10" t="str">
        <v>Female</v>
      </c>
      <c r="G23" s="10" t="str">
        <v>Caucasian</v>
      </c>
      <c r="H23" s="10">
        <v>64</v>
      </c>
      <c r="I23" s="11">
        <v>37184</v>
      </c>
      <c r="J23" s="10">
        <v>64057</v>
      </c>
      <c r="K23" s="10">
        <v>0</v>
      </c>
      <c r="L23" s="10" t="str">
        <v>United States</v>
      </c>
      <c r="M23" s="10" t="str">
        <v>Phoenix</v>
      </c>
      <c r="N23" s="10" t="str">
        <v/>
      </c>
    </row>
    <row r="24" spans="1:14" x14ac:dyDescent="0.25">
      <c r="A24" s="10" t="str">
        <v>E02139</v>
      </c>
      <c r="B24" s="10" t="str">
        <v>Rylee Yu</v>
      </c>
      <c r="C24" s="10" t="str">
        <v>Director</v>
      </c>
      <c r="D24" s="10" t="str">
        <v>Accounting</v>
      </c>
      <c r="E24" s="10" t="str">
        <v>Research &amp; Development</v>
      </c>
      <c r="F24" s="10" t="str">
        <v>Female</v>
      </c>
      <c r="G24" s="10" t="str">
        <v>Asian</v>
      </c>
      <c r="H24" s="10">
        <v>36</v>
      </c>
      <c r="I24" s="11">
        <v>42276</v>
      </c>
      <c r="J24" s="10">
        <v>178700</v>
      </c>
      <c r="K24" s="10">
        <v>0.28999999999999998</v>
      </c>
      <c r="L24" s="10" t="str">
        <v>United States</v>
      </c>
      <c r="M24" s="10" t="str">
        <v>Seattle</v>
      </c>
      <c r="N24" s="10" t="str">
        <v/>
      </c>
    </row>
    <row r="25" spans="1:14" x14ac:dyDescent="0.25">
      <c r="A25" s="10" t="str">
        <v>E01797</v>
      </c>
      <c r="B25" s="10" t="str">
        <v>Piper Lewis</v>
      </c>
      <c r="C25" s="10" t="str">
        <v>Field Engineer</v>
      </c>
      <c r="D25" s="10" t="str">
        <v>Engineering</v>
      </c>
      <c r="E25" s="10" t="str">
        <v>Research &amp; Development</v>
      </c>
      <c r="F25" s="10" t="str">
        <v>Female</v>
      </c>
      <c r="G25" s="10" t="str">
        <v>Caucasian</v>
      </c>
      <c r="H25" s="10">
        <v>33</v>
      </c>
      <c r="I25" s="11">
        <v>43456</v>
      </c>
      <c r="J25" s="10">
        <v>83990</v>
      </c>
      <c r="K25" s="10">
        <v>0</v>
      </c>
      <c r="L25" s="10" t="str">
        <v>United States</v>
      </c>
      <c r="M25" s="10" t="str">
        <v>Chicago</v>
      </c>
      <c r="N25" s="10" t="str">
        <v/>
      </c>
    </row>
    <row r="26" spans="1:14" x14ac:dyDescent="0.25">
      <c r="A26" s="10" t="str">
        <v>E01839</v>
      </c>
      <c r="B26" s="10" t="str">
        <v>Stella Alexander</v>
      </c>
      <c r="C26" s="10" t="str">
        <v>Automation Engineer</v>
      </c>
      <c r="D26" s="10" t="str">
        <v>Engineering</v>
      </c>
      <c r="E26" s="10" t="str">
        <v>Corporate</v>
      </c>
      <c r="F26" s="10" t="str">
        <v>Female</v>
      </c>
      <c r="G26" s="10" t="str">
        <v>Caucasian</v>
      </c>
      <c r="H26" s="10">
        <v>52</v>
      </c>
      <c r="I26" s="11">
        <v>38696</v>
      </c>
      <c r="J26" s="10">
        <v>102043</v>
      </c>
      <c r="K26" s="10">
        <v>0</v>
      </c>
      <c r="L26" s="10" t="str">
        <v>United States</v>
      </c>
      <c r="M26" s="10" t="str">
        <v>Chicago</v>
      </c>
      <c r="N26" s="10" t="str">
        <v/>
      </c>
    </row>
    <row r="27" spans="1:14" x14ac:dyDescent="0.25">
      <c r="A27" s="10" t="str">
        <v>E00716</v>
      </c>
      <c r="B27" s="10" t="str">
        <v>John Chow</v>
      </c>
      <c r="C27" s="10" t="str">
        <v>Sr. Manger</v>
      </c>
      <c r="D27" s="10" t="str">
        <v>Marketing</v>
      </c>
      <c r="E27" s="10" t="str">
        <v>Research &amp; Development</v>
      </c>
      <c r="F27" s="10" t="str">
        <v>Male</v>
      </c>
      <c r="G27" s="10" t="str">
        <v>Asian</v>
      </c>
      <c r="H27" s="10">
        <v>45</v>
      </c>
      <c r="I27" s="11">
        <v>44266</v>
      </c>
      <c r="J27" s="10">
        <v>135062</v>
      </c>
      <c r="K27" s="10">
        <v>0.15</v>
      </c>
      <c r="L27" s="10" t="str">
        <v>China</v>
      </c>
      <c r="M27" s="10" t="str">
        <v>Chengdu</v>
      </c>
      <c r="N27" s="10" t="str">
        <v/>
      </c>
    </row>
    <row r="28" spans="1:14" x14ac:dyDescent="0.25">
      <c r="A28" s="10" t="str">
        <v>E00699</v>
      </c>
      <c r="B28" s="10" t="str">
        <v>Ava Ayala</v>
      </c>
      <c r="C28" s="10" t="str">
        <v>Sr. Manger</v>
      </c>
      <c r="D28" s="10" t="str">
        <v>IT</v>
      </c>
      <c r="E28" s="10" t="str">
        <v>Corporate</v>
      </c>
      <c r="F28" s="10" t="str">
        <v>Female</v>
      </c>
      <c r="G28" s="10" t="str">
        <v>Latino</v>
      </c>
      <c r="H28" s="10">
        <v>55</v>
      </c>
      <c r="I28" s="11">
        <v>38945</v>
      </c>
      <c r="J28" s="10">
        <v>159044</v>
      </c>
      <c r="K28" s="10">
        <v>0.1</v>
      </c>
      <c r="L28" s="10" t="str">
        <v>Brazil</v>
      </c>
      <c r="M28" s="10" t="str">
        <v>Manaus</v>
      </c>
      <c r="N28" s="10" t="str">
        <v/>
      </c>
    </row>
    <row r="29" spans="1:14" x14ac:dyDescent="0.25">
      <c r="A29" s="10" t="str">
        <v>E04000</v>
      </c>
      <c r="B29" s="10" t="str">
        <v>Skylar Carrillo</v>
      </c>
      <c r="C29" s="10" t="str">
        <v>Engineering Manager</v>
      </c>
      <c r="D29" s="10" t="str">
        <v>Engineering</v>
      </c>
      <c r="E29" s="10" t="str">
        <v>Corporate</v>
      </c>
      <c r="F29" s="10" t="str">
        <v>Female</v>
      </c>
      <c r="G29" s="10" t="str">
        <v>Latino</v>
      </c>
      <c r="H29" s="10">
        <v>44</v>
      </c>
      <c r="I29" s="11">
        <v>39800</v>
      </c>
      <c r="J29" s="10">
        <v>92753</v>
      </c>
      <c r="K29" s="10">
        <v>0.13</v>
      </c>
      <c r="L29" s="10" t="str">
        <v>United States</v>
      </c>
      <c r="M29" s="10" t="str">
        <v>Austin</v>
      </c>
      <c r="N29" s="10">
        <v>44371</v>
      </c>
    </row>
    <row r="30" spans="1:14" x14ac:dyDescent="0.25">
      <c r="A30" s="10" t="str">
        <v>E03824</v>
      </c>
      <c r="B30" s="10" t="str">
        <v>Penelope Coleman</v>
      </c>
      <c r="C30" s="10" t="str">
        <v>Analyst</v>
      </c>
      <c r="D30" s="10" t="str">
        <v>Finance</v>
      </c>
      <c r="E30" s="10" t="str">
        <v>Corporate</v>
      </c>
      <c r="F30" s="10" t="str">
        <v>Female</v>
      </c>
      <c r="G30" s="10" t="str">
        <v>Black</v>
      </c>
      <c r="H30" s="10">
        <v>36</v>
      </c>
      <c r="I30" s="11">
        <v>44435</v>
      </c>
      <c r="J30" s="10">
        <v>48906</v>
      </c>
      <c r="K30" s="10">
        <v>0</v>
      </c>
      <c r="L30" s="10" t="str">
        <v>United States</v>
      </c>
      <c r="M30" s="10" t="str">
        <v>Miami</v>
      </c>
      <c r="N30" s="10" t="str">
        <v/>
      </c>
    </row>
    <row r="31" spans="1:14" x14ac:dyDescent="0.25">
      <c r="A31" s="10" t="str">
        <v>E03906</v>
      </c>
      <c r="B31" s="10" t="str">
        <v>Piper Richardson</v>
      </c>
      <c r="C31" s="10" t="str">
        <v>Sr. Analyst</v>
      </c>
      <c r="D31" s="10" t="str">
        <v>Sales</v>
      </c>
      <c r="E31" s="10" t="str">
        <v>Corporate</v>
      </c>
      <c r="F31" s="10" t="str">
        <v>Female</v>
      </c>
      <c r="G31" s="10" t="str">
        <v>Caucasian</v>
      </c>
      <c r="H31" s="10">
        <v>38</v>
      </c>
      <c r="I31" s="11">
        <v>39474</v>
      </c>
      <c r="J31" s="10">
        <v>80024</v>
      </c>
      <c r="K31" s="10">
        <v>0</v>
      </c>
      <c r="L31" s="10" t="str">
        <v>United States</v>
      </c>
      <c r="M31" s="10" t="str">
        <v>Columbus</v>
      </c>
      <c r="N31" s="10" t="str">
        <v/>
      </c>
    </row>
    <row r="32" spans="1:14" x14ac:dyDescent="0.25">
      <c r="A32" s="10" t="str">
        <v>E04798</v>
      </c>
      <c r="B32" s="10" t="str">
        <v>Aurora Ali</v>
      </c>
      <c r="C32" s="10" t="str">
        <v>Manager</v>
      </c>
      <c r="D32" s="10" t="str">
        <v>Marketing</v>
      </c>
      <c r="E32" s="10" t="str">
        <v>Research &amp; Development</v>
      </c>
      <c r="F32" s="10" t="str">
        <v>Female</v>
      </c>
      <c r="G32" s="10" t="str">
        <v>Asian</v>
      </c>
      <c r="H32" s="10">
        <v>30</v>
      </c>
      <c r="I32" s="11">
        <v>42484</v>
      </c>
      <c r="J32" s="10">
        <v>120341</v>
      </c>
      <c r="K32" s="10">
        <v>7.0000000000000007E-2</v>
      </c>
      <c r="L32" s="10" t="str">
        <v>United States</v>
      </c>
      <c r="M32" s="10" t="str">
        <v>Seattle</v>
      </c>
      <c r="N32" s="10" t="str">
        <v/>
      </c>
    </row>
    <row r="33" spans="1:14" x14ac:dyDescent="0.25">
      <c r="A33" s="10" t="str">
        <v>E00665</v>
      </c>
      <c r="B33" s="10" t="str">
        <v>David Chu</v>
      </c>
      <c r="C33" s="10" t="str">
        <v>Controls Engineer</v>
      </c>
      <c r="D33" s="10" t="str">
        <v>Engineering</v>
      </c>
      <c r="E33" s="10" t="str">
        <v>Corporate</v>
      </c>
      <c r="F33" s="10" t="str">
        <v>Male</v>
      </c>
      <c r="G33" s="10" t="str">
        <v>Asian</v>
      </c>
      <c r="H33" s="10">
        <v>55</v>
      </c>
      <c r="I33" s="11">
        <v>36041</v>
      </c>
      <c r="J33" s="10">
        <v>86299</v>
      </c>
      <c r="K33" s="10">
        <v>0</v>
      </c>
      <c r="L33" s="10" t="str">
        <v>United States</v>
      </c>
      <c r="M33" s="10" t="str">
        <v>Seattle</v>
      </c>
      <c r="N33" s="10" t="str">
        <v/>
      </c>
    </row>
    <row r="34" spans="1:14" x14ac:dyDescent="0.25">
      <c r="A34" s="10" t="str">
        <v>E00791</v>
      </c>
      <c r="B34" s="10" t="str">
        <v>Thomas Padilla</v>
      </c>
      <c r="C34" s="10" t="str">
        <v>Vice President</v>
      </c>
      <c r="D34" s="10" t="str">
        <v>Marketing</v>
      </c>
      <c r="E34" s="10" t="str">
        <v>Research &amp; Development</v>
      </c>
      <c r="F34" s="10" t="str">
        <v>Male</v>
      </c>
      <c r="G34" s="10" t="str">
        <v>Latino</v>
      </c>
      <c r="H34" s="10">
        <v>57</v>
      </c>
      <c r="I34" s="11">
        <v>37828</v>
      </c>
      <c r="J34" s="10">
        <v>206624</v>
      </c>
      <c r="K34" s="10">
        <v>0.4</v>
      </c>
      <c r="L34" s="10" t="str">
        <v>Brazil</v>
      </c>
      <c r="M34" s="10" t="str">
        <v>Sao Paulo</v>
      </c>
      <c r="N34" s="10" t="str">
        <v/>
      </c>
    </row>
    <row r="35" spans="1:14" x14ac:dyDescent="0.25">
      <c r="A35" s="10" t="str">
        <v>E04474</v>
      </c>
      <c r="B35" s="10" t="str">
        <v>Mila Hong</v>
      </c>
      <c r="C35" s="10" t="str">
        <v>Test Engineer</v>
      </c>
      <c r="D35" s="10" t="str">
        <v>Engineering</v>
      </c>
      <c r="E35" s="10" t="str">
        <v>Research &amp; Development</v>
      </c>
      <c r="F35" s="10" t="str">
        <v>Female</v>
      </c>
      <c r="G35" s="10" t="str">
        <v>Asian</v>
      </c>
      <c r="H35" s="10">
        <v>30</v>
      </c>
      <c r="I35" s="11">
        <v>42877</v>
      </c>
      <c r="J35" s="10">
        <v>86858</v>
      </c>
      <c r="K35" s="10">
        <v>0</v>
      </c>
      <c r="L35" s="10" t="str">
        <v>China</v>
      </c>
      <c r="M35" s="10" t="str">
        <v>Chongqing</v>
      </c>
      <c r="N35" s="10">
        <v>43016</v>
      </c>
    </row>
    <row r="36" spans="1:14" x14ac:dyDescent="0.25">
      <c r="A36" s="10" t="str">
        <v>E00254</v>
      </c>
      <c r="B36" s="10" t="str">
        <v>Samuel Morales</v>
      </c>
      <c r="C36" s="10" t="str">
        <v>Analyst II</v>
      </c>
      <c r="D36" s="10" t="str">
        <v>Finance</v>
      </c>
      <c r="E36" s="10" t="str">
        <v>Corporate</v>
      </c>
      <c r="F36" s="10" t="str">
        <v>Male</v>
      </c>
      <c r="G36" s="10" t="str">
        <v>Latino</v>
      </c>
      <c r="H36" s="10">
        <v>34</v>
      </c>
      <c r="I36" s="11">
        <v>42182</v>
      </c>
      <c r="J36" s="10">
        <v>57008</v>
      </c>
      <c r="K36" s="10">
        <v>0</v>
      </c>
      <c r="L36" s="10" t="str">
        <v>United States</v>
      </c>
      <c r="M36" s="10" t="str">
        <v>Phoenix</v>
      </c>
      <c r="N36" s="10" t="str">
        <v/>
      </c>
    </row>
    <row r="37" spans="1:14" x14ac:dyDescent="0.25">
      <c r="A37" s="10" t="str">
        <v>E00935</v>
      </c>
      <c r="B37" s="10" t="str">
        <v>Joseph Martin</v>
      </c>
      <c r="C37" s="10" t="str">
        <v>Analyst II</v>
      </c>
      <c r="D37" s="10" t="str">
        <v>Marketing</v>
      </c>
      <c r="E37" s="10" t="str">
        <v>Corporate</v>
      </c>
      <c r="F37" s="10" t="str">
        <v>Male</v>
      </c>
      <c r="G37" s="10" t="str">
        <v>Black</v>
      </c>
      <c r="H37" s="10">
        <v>41</v>
      </c>
      <c r="I37" s="11">
        <v>42626</v>
      </c>
      <c r="J37" s="10">
        <v>64847</v>
      </c>
      <c r="K37" s="10">
        <v>0</v>
      </c>
      <c r="L37" s="10" t="str">
        <v>United States</v>
      </c>
      <c r="M37" s="10" t="str">
        <v>Miami</v>
      </c>
      <c r="N37" s="10" t="str">
        <v/>
      </c>
    </row>
    <row r="38" spans="1:14" x14ac:dyDescent="0.25">
      <c r="A38" s="10" t="str">
        <v>E01525</v>
      </c>
      <c r="B38" s="10" t="str">
        <v>Jose Ross</v>
      </c>
      <c r="C38" s="10" t="str">
        <v>Engineering Manager</v>
      </c>
      <c r="D38" s="10" t="str">
        <v>Engineering</v>
      </c>
      <c r="E38" s="10" t="str">
        <v>Research &amp; Development</v>
      </c>
      <c r="F38" s="10" t="str">
        <v>Male</v>
      </c>
      <c r="G38" s="10" t="str">
        <v>Caucasian</v>
      </c>
      <c r="H38" s="10">
        <v>53</v>
      </c>
      <c r="I38" s="11">
        <v>33702</v>
      </c>
      <c r="J38" s="10">
        <v>116878</v>
      </c>
      <c r="K38" s="10">
        <v>0.11</v>
      </c>
      <c r="L38" s="10" t="str">
        <v>United States</v>
      </c>
      <c r="M38" s="10" t="str">
        <v>Miami</v>
      </c>
      <c r="N38" s="10" t="str">
        <v/>
      </c>
    </row>
    <row r="39" spans="1:14" x14ac:dyDescent="0.25">
      <c r="A39" s="10" t="str">
        <v>E00416</v>
      </c>
      <c r="B39" s="10" t="str">
        <v>Everleigh Fernandez</v>
      </c>
      <c r="C39" s="10" t="str">
        <v>Director</v>
      </c>
      <c r="D39" s="10" t="str">
        <v>Engineering</v>
      </c>
      <c r="E39" s="10" t="str">
        <v>Research &amp; Development</v>
      </c>
      <c r="F39" s="10" t="str">
        <v>Female</v>
      </c>
      <c r="G39" s="10" t="str">
        <v>Latino</v>
      </c>
      <c r="H39" s="10">
        <v>30</v>
      </c>
      <c r="I39" s="11">
        <v>42512</v>
      </c>
      <c r="J39" s="10">
        <v>189702</v>
      </c>
      <c r="K39" s="10">
        <v>0.28000000000000003</v>
      </c>
      <c r="L39" s="10" t="str">
        <v>Brazil</v>
      </c>
      <c r="M39" s="10" t="str">
        <v>Manaus</v>
      </c>
      <c r="N39" s="10">
        <v>44186</v>
      </c>
    </row>
    <row r="40" spans="1:14" x14ac:dyDescent="0.25">
      <c r="A40" s="10" t="str">
        <v>E03440</v>
      </c>
      <c r="B40" s="10" t="str">
        <v>Genesis Navarro</v>
      </c>
      <c r="C40" s="10" t="str">
        <v>Cloud Infrastructure Architect</v>
      </c>
      <c r="D40" s="10" t="str">
        <v>IT</v>
      </c>
      <c r="E40" s="10" t="str">
        <v>Corporate</v>
      </c>
      <c r="F40" s="10" t="str">
        <v>Female</v>
      </c>
      <c r="G40" s="10" t="str">
        <v>Latino</v>
      </c>
      <c r="H40" s="10">
        <v>41</v>
      </c>
      <c r="I40" s="11">
        <v>39931</v>
      </c>
      <c r="J40" s="10">
        <v>69803</v>
      </c>
      <c r="K40" s="10">
        <v>0</v>
      </c>
      <c r="L40" s="10" t="str">
        <v>Brazil</v>
      </c>
      <c r="M40" s="10" t="str">
        <v>Manaus</v>
      </c>
      <c r="N40" s="10" t="str">
        <v/>
      </c>
    </row>
    <row r="41" spans="1:14" x14ac:dyDescent="0.25">
      <c r="A41" s="10" t="str">
        <v>E00431</v>
      </c>
      <c r="B41" s="10" t="str">
        <v>Eliza Hernandez</v>
      </c>
      <c r="C41" s="10" t="str">
        <v>Network Architect</v>
      </c>
      <c r="D41" s="10" t="str">
        <v>IT</v>
      </c>
      <c r="E41" s="10" t="str">
        <v>Corporate</v>
      </c>
      <c r="F41" s="10" t="str">
        <v>Female</v>
      </c>
      <c r="G41" s="10" t="str">
        <v>Latino</v>
      </c>
      <c r="H41" s="10">
        <v>48</v>
      </c>
      <c r="I41" s="11">
        <v>43650</v>
      </c>
      <c r="J41" s="10">
        <v>76588</v>
      </c>
      <c r="K41" s="10">
        <v>0</v>
      </c>
      <c r="L41" s="10" t="str">
        <v>Brazil</v>
      </c>
      <c r="M41" s="10" t="str">
        <v>Rio de Janerio</v>
      </c>
      <c r="N41" s="10" t="str">
        <v/>
      </c>
    </row>
    <row r="42" spans="1:14" x14ac:dyDescent="0.25">
      <c r="A42" s="10" t="str">
        <v>E00440</v>
      </c>
      <c r="B42" s="10" t="str">
        <v>Jack Huynh</v>
      </c>
      <c r="C42" s="10" t="str">
        <v>Manager</v>
      </c>
      <c r="D42" s="10" t="str">
        <v>Marketing</v>
      </c>
      <c r="E42" s="10" t="str">
        <v>Research &amp; Development</v>
      </c>
      <c r="F42" s="10" t="str">
        <v>Male</v>
      </c>
      <c r="G42" s="10" t="str">
        <v>Asian</v>
      </c>
      <c r="H42" s="10">
        <v>27</v>
      </c>
      <c r="I42" s="11">
        <v>43368</v>
      </c>
      <c r="J42" s="10">
        <v>114441</v>
      </c>
      <c r="K42" s="10">
        <v>0.1</v>
      </c>
      <c r="L42" s="10" t="str">
        <v>China</v>
      </c>
      <c r="M42" s="10" t="str">
        <v>Chongqing</v>
      </c>
      <c r="N42" s="10">
        <v>43821</v>
      </c>
    </row>
    <row r="43" spans="1:14" x14ac:dyDescent="0.25">
      <c r="A43" s="10" t="str">
        <v>E00972</v>
      </c>
      <c r="B43" s="10" t="str">
        <v>Amelia Salazar</v>
      </c>
      <c r="C43" s="10" t="str">
        <v>Analyst II</v>
      </c>
      <c r="D43" s="10" t="str">
        <v>Finance</v>
      </c>
      <c r="E43" s="10" t="str">
        <v>Corporate</v>
      </c>
      <c r="F43" s="10" t="str">
        <v>Female</v>
      </c>
      <c r="G43" s="10" t="str">
        <v>Latino</v>
      </c>
      <c r="H43" s="10">
        <v>26</v>
      </c>
      <c r="I43" s="11">
        <v>43578</v>
      </c>
      <c r="J43" s="10">
        <v>59817</v>
      </c>
      <c r="K43" s="10">
        <v>0</v>
      </c>
      <c r="L43" s="10" t="str">
        <v>Brazil</v>
      </c>
      <c r="M43" s="10" t="str">
        <v>Sao Paulo</v>
      </c>
      <c r="N43" s="10" t="str">
        <v/>
      </c>
    </row>
    <row r="44" spans="1:14" x14ac:dyDescent="0.25">
      <c r="A44" s="10" t="str">
        <v>E02802</v>
      </c>
      <c r="B44" s="10" t="str">
        <v>Matthew Chau</v>
      </c>
      <c r="C44" s="10" t="str">
        <v>Sr. Business Partner</v>
      </c>
      <c r="D44" s="10" t="str">
        <v>Human Resources</v>
      </c>
      <c r="E44" s="10" t="str">
        <v>Research &amp; Development</v>
      </c>
      <c r="F44" s="10" t="str">
        <v>Male</v>
      </c>
      <c r="G44" s="10" t="str">
        <v>Asian</v>
      </c>
      <c r="H44" s="10">
        <v>53</v>
      </c>
      <c r="I44" s="11">
        <v>37576</v>
      </c>
      <c r="J44" s="10">
        <v>95998</v>
      </c>
      <c r="K44" s="10">
        <v>0</v>
      </c>
      <c r="L44" s="10" t="str">
        <v>United States</v>
      </c>
      <c r="M44" s="10" t="str">
        <v>Seattle</v>
      </c>
      <c r="N44" s="10" t="str">
        <v/>
      </c>
    </row>
    <row r="45" spans="1:14" x14ac:dyDescent="0.25">
      <c r="A45" s="10" t="str">
        <v>E00443</v>
      </c>
      <c r="B45" s="10" t="str">
        <v>Nolan Bui</v>
      </c>
      <c r="C45" s="10" t="str">
        <v>Computer Systems Manager</v>
      </c>
      <c r="D45" s="10" t="str">
        <v>IT</v>
      </c>
      <c r="E45" s="10" t="str">
        <v>Research &amp; Development</v>
      </c>
      <c r="F45" s="10" t="str">
        <v>Male</v>
      </c>
      <c r="G45" s="10" t="str">
        <v>Asian</v>
      </c>
      <c r="H45" s="10">
        <v>28</v>
      </c>
      <c r="I45" s="11">
        <v>43977</v>
      </c>
      <c r="J45" s="10">
        <v>67925</v>
      </c>
      <c r="K45" s="10">
        <v>0.08</v>
      </c>
      <c r="L45" s="10" t="str">
        <v>China</v>
      </c>
      <c r="M45" s="10" t="str">
        <v>Shanghai</v>
      </c>
      <c r="N45" s="10" t="str">
        <v/>
      </c>
    </row>
    <row r="46" spans="1:14" x14ac:dyDescent="0.25">
      <c r="A46" s="10" t="str">
        <v>E01194</v>
      </c>
      <c r="B46" s="10" t="str">
        <v>Samantha Adams</v>
      </c>
      <c r="C46" s="10" t="str">
        <v>Test Engineer</v>
      </c>
      <c r="D46" s="10" t="str">
        <v>Engineering</v>
      </c>
      <c r="E46" s="10" t="str">
        <v>Research &amp; Development</v>
      </c>
      <c r="F46" s="10" t="str">
        <v>Female</v>
      </c>
      <c r="G46" s="10" t="str">
        <v>Caucasian</v>
      </c>
      <c r="H46" s="10">
        <v>45</v>
      </c>
      <c r="I46" s="11">
        <v>41386</v>
      </c>
      <c r="J46" s="10">
        <v>61773</v>
      </c>
      <c r="K46" s="10">
        <v>0</v>
      </c>
      <c r="L46" s="10" t="str">
        <v>United States</v>
      </c>
      <c r="M46" s="10" t="str">
        <v>Seattle</v>
      </c>
      <c r="N46" s="10" t="str">
        <v/>
      </c>
    </row>
    <row r="47" spans="1:14" x14ac:dyDescent="0.25">
      <c r="A47" s="10" t="str">
        <v>E03816</v>
      </c>
      <c r="B47" s="10" t="str">
        <v>Leilani Chow</v>
      </c>
      <c r="C47" s="10" t="str">
        <v>Director</v>
      </c>
      <c r="D47" s="10" t="str">
        <v>Human Resources</v>
      </c>
      <c r="E47" s="10" t="str">
        <v>Corporate</v>
      </c>
      <c r="F47" s="10" t="str">
        <v>Female</v>
      </c>
      <c r="G47" s="10" t="str">
        <v>Asian</v>
      </c>
      <c r="H47" s="10">
        <v>27</v>
      </c>
      <c r="I47" s="11">
        <v>44250</v>
      </c>
      <c r="J47" s="10">
        <v>199041</v>
      </c>
      <c r="K47" s="10">
        <v>0.16</v>
      </c>
      <c r="L47" s="10" t="str">
        <v>China</v>
      </c>
      <c r="M47" s="10" t="str">
        <v>Beijing</v>
      </c>
      <c r="N47" s="10" t="str">
        <v/>
      </c>
    </row>
    <row r="48" spans="1:14" x14ac:dyDescent="0.25">
      <c r="A48" s="10" t="str">
        <v>E01388</v>
      </c>
      <c r="B48" s="10" t="str">
        <v>Ivy Soto</v>
      </c>
      <c r="C48" s="10" t="str">
        <v>Field Engineer</v>
      </c>
      <c r="D48" s="10" t="str">
        <v>Engineering</v>
      </c>
      <c r="E48" s="10" t="str">
        <v>Research &amp; Development</v>
      </c>
      <c r="F48" s="10" t="str">
        <v>Female</v>
      </c>
      <c r="G48" s="10" t="str">
        <v>Latino</v>
      </c>
      <c r="H48" s="10">
        <v>50</v>
      </c>
      <c r="I48" s="11">
        <v>35726</v>
      </c>
      <c r="J48" s="10">
        <v>91763</v>
      </c>
      <c r="K48" s="10">
        <v>0</v>
      </c>
      <c r="L48" s="10" t="str">
        <v>United States</v>
      </c>
      <c r="M48" s="10" t="str">
        <v>Austin</v>
      </c>
      <c r="N48" s="10" t="str">
        <v/>
      </c>
    </row>
    <row r="49" spans="1:14" x14ac:dyDescent="0.25">
      <c r="A49" s="10" t="str">
        <v>E03875</v>
      </c>
      <c r="B49" s="10" t="str">
        <v>Aurora Simmons</v>
      </c>
      <c r="C49" s="10" t="str">
        <v>Development Engineer</v>
      </c>
      <c r="D49" s="10" t="str">
        <v>Engineering</v>
      </c>
      <c r="E49" s="10" t="str">
        <v>Corporate</v>
      </c>
      <c r="F49" s="10" t="str">
        <v>Female</v>
      </c>
      <c r="G49" s="10" t="str">
        <v>Caucasian</v>
      </c>
      <c r="H49" s="10">
        <v>51</v>
      </c>
      <c r="I49" s="11">
        <v>35055</v>
      </c>
      <c r="J49" s="10">
        <v>96475</v>
      </c>
      <c r="K49" s="10">
        <v>0</v>
      </c>
      <c r="L49" s="10" t="str">
        <v>United States</v>
      </c>
      <c r="M49" s="10" t="str">
        <v>Austin</v>
      </c>
      <c r="N49" s="10" t="str">
        <v/>
      </c>
    </row>
    <row r="50" spans="1:14" x14ac:dyDescent="0.25">
      <c r="A50" s="10" t="str">
        <v>E00691</v>
      </c>
      <c r="B50" s="10" t="str">
        <v>Ezekiel Desai</v>
      </c>
      <c r="C50" s="10" t="str">
        <v>Director</v>
      </c>
      <c r="D50" s="10" t="str">
        <v>Finance</v>
      </c>
      <c r="E50" s="10" t="str">
        <v>Research &amp; Development</v>
      </c>
      <c r="F50" s="10" t="str">
        <v>Male</v>
      </c>
      <c r="G50" s="10" t="str">
        <v>Asian</v>
      </c>
      <c r="H50" s="10">
        <v>42</v>
      </c>
      <c r="I50" s="11">
        <v>37636</v>
      </c>
      <c r="J50" s="10">
        <v>166599</v>
      </c>
      <c r="K50" s="10">
        <v>0.26</v>
      </c>
      <c r="L50" s="10" t="str">
        <v>United States</v>
      </c>
      <c r="M50" s="10" t="str">
        <v>Seattle</v>
      </c>
      <c r="N50" s="10" t="str">
        <v/>
      </c>
    </row>
    <row r="51" spans="1:14" x14ac:dyDescent="0.25">
      <c r="A51" s="10" t="str">
        <v>E03047</v>
      </c>
      <c r="B51" s="10" t="str">
        <v>Gabriella Gupta</v>
      </c>
      <c r="C51" s="10" t="str">
        <v>Sr. Account Representative</v>
      </c>
      <c r="D51" s="10" t="str">
        <v>Sales</v>
      </c>
      <c r="E51" s="10" t="str">
        <v>Corporate</v>
      </c>
      <c r="F51" s="10" t="str">
        <v>Female</v>
      </c>
      <c r="G51" s="10" t="str">
        <v>Asian</v>
      </c>
      <c r="H51" s="10">
        <v>41</v>
      </c>
      <c r="I51" s="11">
        <v>38398</v>
      </c>
      <c r="J51" s="10">
        <v>95372</v>
      </c>
      <c r="K51" s="10">
        <v>0</v>
      </c>
      <c r="L51" s="10" t="str">
        <v>China</v>
      </c>
      <c r="M51" s="10" t="str">
        <v>Shanghai</v>
      </c>
      <c r="N51" s="10" t="str">
        <v/>
      </c>
    </row>
    <row r="52" spans="1:14" x14ac:dyDescent="0.25">
      <c r="A52" s="10" t="str">
        <v>E04903</v>
      </c>
      <c r="B52" s="10" t="str">
        <v>Skylar Liu</v>
      </c>
      <c r="C52" s="10" t="str">
        <v>Director</v>
      </c>
      <c r="D52" s="10" t="str">
        <v>IT</v>
      </c>
      <c r="E52" s="10" t="str">
        <v>Research &amp; Development</v>
      </c>
      <c r="F52" s="10" t="str">
        <v>Female</v>
      </c>
      <c r="G52" s="10" t="str">
        <v>Asian</v>
      </c>
      <c r="H52" s="10">
        <v>29</v>
      </c>
      <c r="I52" s="11">
        <v>44052</v>
      </c>
      <c r="J52" s="10">
        <v>161203</v>
      </c>
      <c r="K52" s="10">
        <v>0.15</v>
      </c>
      <c r="L52" s="10" t="str">
        <v>China</v>
      </c>
      <c r="M52" s="10" t="str">
        <v>Chengdu</v>
      </c>
      <c r="N52" s="10" t="str">
        <v/>
      </c>
    </row>
    <row r="53" spans="1:14" x14ac:dyDescent="0.25">
      <c r="A53" s="10" t="str">
        <v>E02850</v>
      </c>
      <c r="B53" s="10" t="str">
        <v>Evelyn Dinh</v>
      </c>
      <c r="C53" s="10" t="str">
        <v>Director</v>
      </c>
      <c r="D53" s="10" t="str">
        <v>Sales</v>
      </c>
      <c r="E53" s="10" t="str">
        <v>Research &amp; Development</v>
      </c>
      <c r="F53" s="10" t="str">
        <v>Female</v>
      </c>
      <c r="G53" s="10" t="str">
        <v>Asian</v>
      </c>
      <c r="H53" s="10">
        <v>41</v>
      </c>
      <c r="I53" s="11">
        <v>43322</v>
      </c>
      <c r="J53" s="10">
        <v>171173</v>
      </c>
      <c r="K53" s="10">
        <v>0.21</v>
      </c>
      <c r="L53" s="10" t="str">
        <v>United States</v>
      </c>
      <c r="M53" s="10" t="str">
        <v>Columbus</v>
      </c>
      <c r="N53" s="10" t="str">
        <v/>
      </c>
    </row>
    <row r="54" spans="1:14" x14ac:dyDescent="0.25">
      <c r="A54" s="10" t="str">
        <v>E03583</v>
      </c>
      <c r="B54" s="10" t="str">
        <v>Brooks Marquez</v>
      </c>
      <c r="C54" s="10" t="str">
        <v>Vice President</v>
      </c>
      <c r="D54" s="10" t="str">
        <v>Sales</v>
      </c>
      <c r="E54" s="10" t="str">
        <v>Corporate</v>
      </c>
      <c r="F54" s="10" t="str">
        <v>Male</v>
      </c>
      <c r="G54" s="10" t="str">
        <v>Latino</v>
      </c>
      <c r="H54" s="10">
        <v>61</v>
      </c>
      <c r="I54" s="11">
        <v>43732</v>
      </c>
      <c r="J54" s="10">
        <v>201464</v>
      </c>
      <c r="K54" s="10">
        <v>0.37</v>
      </c>
      <c r="L54" s="10" t="str">
        <v>United States</v>
      </c>
      <c r="M54" s="10" t="str">
        <v>Chicago</v>
      </c>
      <c r="N54" s="10" t="str">
        <v/>
      </c>
    </row>
    <row r="55" spans="1:14" x14ac:dyDescent="0.25">
      <c r="A55" s="10" t="str">
        <v>E02017</v>
      </c>
      <c r="B55" s="10" t="str">
        <v>Connor Joseph</v>
      </c>
      <c r="C55" s="10" t="str">
        <v>Director</v>
      </c>
      <c r="D55" s="10" t="str">
        <v>Human Resources</v>
      </c>
      <c r="E55" s="10" t="str">
        <v>Corporate</v>
      </c>
      <c r="F55" s="10" t="str">
        <v>Male</v>
      </c>
      <c r="G55" s="10" t="str">
        <v>Caucasian</v>
      </c>
      <c r="H55" s="10">
        <v>50</v>
      </c>
      <c r="I55" s="11">
        <v>35998</v>
      </c>
      <c r="J55" s="10">
        <v>174895</v>
      </c>
      <c r="K55" s="10">
        <v>0.15</v>
      </c>
      <c r="L55" s="10" t="str">
        <v>United States</v>
      </c>
      <c r="M55" s="10" t="str">
        <v>Chicago</v>
      </c>
      <c r="N55" s="10" t="str">
        <v/>
      </c>
    </row>
    <row r="56" spans="1:14" x14ac:dyDescent="0.25">
      <c r="A56" s="10" t="str">
        <v>E04131</v>
      </c>
      <c r="B56" s="10" t="str">
        <v>Cora Rivera</v>
      </c>
      <c r="C56" s="10" t="str">
        <v>Sr. Analyst</v>
      </c>
      <c r="D56" s="10" t="str">
        <v>Marketing</v>
      </c>
      <c r="E56" s="10" t="str">
        <v>Corporate</v>
      </c>
      <c r="F56" s="10" t="str">
        <v>Female</v>
      </c>
      <c r="G56" s="10" t="str">
        <v>Latino</v>
      </c>
      <c r="H56" s="10">
        <v>42</v>
      </c>
      <c r="I56" s="11">
        <v>44198</v>
      </c>
      <c r="J56" s="10">
        <v>94430</v>
      </c>
      <c r="K56" s="10">
        <v>0</v>
      </c>
      <c r="L56" s="10" t="str">
        <v>United States</v>
      </c>
      <c r="M56" s="10" t="str">
        <v>Seattle</v>
      </c>
      <c r="N56" s="10" t="str">
        <v/>
      </c>
    </row>
    <row r="57" spans="1:14" x14ac:dyDescent="0.25">
      <c r="A57" s="10" t="str">
        <v>E02872</v>
      </c>
      <c r="B57" s="10" t="str">
        <v>Liam Jung</v>
      </c>
      <c r="C57" s="10" t="str">
        <v>Manager</v>
      </c>
      <c r="D57" s="10" t="str">
        <v>Finance</v>
      </c>
      <c r="E57" s="10" t="str">
        <v>Corporate</v>
      </c>
      <c r="F57" s="10" t="str">
        <v>Male</v>
      </c>
      <c r="G57" s="10" t="str">
        <v>Asian</v>
      </c>
      <c r="H57" s="10">
        <v>39</v>
      </c>
      <c r="I57" s="11">
        <v>40192</v>
      </c>
      <c r="J57" s="10">
        <v>103504</v>
      </c>
      <c r="K57" s="10">
        <v>7.0000000000000007E-2</v>
      </c>
      <c r="L57" s="10" t="str">
        <v>China</v>
      </c>
      <c r="M57" s="10" t="str">
        <v>Chengdu</v>
      </c>
      <c r="N57" s="10" t="str">
        <v/>
      </c>
    </row>
    <row r="58" spans="1:14" x14ac:dyDescent="0.25">
      <c r="A58" s="10" t="str">
        <v>E00013</v>
      </c>
      <c r="B58" s="10" t="str">
        <v>Elena Vang</v>
      </c>
      <c r="C58" s="10" t="str">
        <v>Analyst</v>
      </c>
      <c r="D58" s="10" t="str">
        <v>Finance</v>
      </c>
      <c r="E58" s="10" t="str">
        <v>Corporate</v>
      </c>
      <c r="F58" s="10" t="str">
        <v>Female</v>
      </c>
      <c r="G58" s="10" t="str">
        <v>Asian</v>
      </c>
      <c r="H58" s="10">
        <v>52</v>
      </c>
      <c r="I58" s="11">
        <v>43515</v>
      </c>
      <c r="J58" s="10">
        <v>55859</v>
      </c>
      <c r="K58" s="10">
        <v>0</v>
      </c>
      <c r="L58" s="10" t="str">
        <v>China</v>
      </c>
      <c r="M58" s="10" t="str">
        <v>Beijing</v>
      </c>
      <c r="N58" s="10" t="str">
        <v/>
      </c>
    </row>
    <row r="59" spans="1:14" x14ac:dyDescent="0.25">
      <c r="A59" s="10" t="str">
        <v>E04265</v>
      </c>
      <c r="B59" s="10" t="str">
        <v>Natalia Diaz</v>
      </c>
      <c r="C59" s="10" t="str">
        <v>Operations Engineer</v>
      </c>
      <c r="D59" s="10" t="str">
        <v>Engineering</v>
      </c>
      <c r="E59" s="10" t="str">
        <v>Corporate</v>
      </c>
      <c r="F59" s="10" t="str">
        <v>Female</v>
      </c>
      <c r="G59" s="10" t="str">
        <v>Latino</v>
      </c>
      <c r="H59" s="10">
        <v>62</v>
      </c>
      <c r="I59" s="11">
        <v>39002</v>
      </c>
      <c r="J59" s="10">
        <v>79785</v>
      </c>
      <c r="K59" s="10">
        <v>0</v>
      </c>
      <c r="L59" s="10" t="str">
        <v>United States</v>
      </c>
      <c r="M59" s="10" t="str">
        <v>Austin</v>
      </c>
      <c r="N59" s="10" t="str">
        <v/>
      </c>
    </row>
    <row r="60" spans="1:14" x14ac:dyDescent="0.25">
      <c r="A60" s="10" t="str">
        <v>E04769</v>
      </c>
      <c r="B60" s="10" t="str">
        <v>Mila Leung</v>
      </c>
      <c r="C60" s="10" t="str">
        <v>Sr. Analyst</v>
      </c>
      <c r="D60" s="10" t="str">
        <v>Marketing</v>
      </c>
      <c r="E60" s="10" t="str">
        <v>Corporate</v>
      </c>
      <c r="F60" s="10" t="str">
        <v>Female</v>
      </c>
      <c r="G60" s="10" t="str">
        <v>Asian</v>
      </c>
      <c r="H60" s="10">
        <v>39</v>
      </c>
      <c r="I60" s="11">
        <v>39391</v>
      </c>
      <c r="J60" s="10">
        <v>99017</v>
      </c>
      <c r="K60" s="10">
        <v>0</v>
      </c>
      <c r="L60" s="10" t="str">
        <v>China</v>
      </c>
      <c r="M60" s="10" t="str">
        <v>Beijing</v>
      </c>
      <c r="N60" s="10" t="str">
        <v/>
      </c>
    </row>
    <row r="61" spans="1:14" x14ac:dyDescent="0.25">
      <c r="A61" s="10" t="str">
        <v>E01095</v>
      </c>
      <c r="B61" s="10" t="str">
        <v>Isla Lai</v>
      </c>
      <c r="C61" s="10" t="str">
        <v>Vice President</v>
      </c>
      <c r="D61" s="10" t="str">
        <v>Finance</v>
      </c>
      <c r="E61" s="10" t="str">
        <v>Corporate</v>
      </c>
      <c r="F61" s="10" t="str">
        <v>Female</v>
      </c>
      <c r="G61" s="10" t="str">
        <v>Asian</v>
      </c>
      <c r="H61" s="10">
        <v>37</v>
      </c>
      <c r="I61" s="11">
        <v>40883</v>
      </c>
      <c r="J61" s="10">
        <v>225558</v>
      </c>
      <c r="K61" s="10">
        <v>0.33</v>
      </c>
      <c r="L61" s="10" t="str">
        <v>China</v>
      </c>
      <c r="M61" s="10" t="str">
        <v>Shanghai</v>
      </c>
      <c r="N61" s="10" t="str">
        <v/>
      </c>
    </row>
    <row r="62" spans="1:14" x14ac:dyDescent="0.25">
      <c r="A62" s="10" t="str">
        <v>E03849</v>
      </c>
      <c r="B62" s="10" t="str">
        <v>Evelyn Jung</v>
      </c>
      <c r="C62" s="10" t="str">
        <v>Analyst</v>
      </c>
      <c r="D62" s="10" t="str">
        <v>Sales</v>
      </c>
      <c r="E62" s="10" t="str">
        <v>Research &amp; Development</v>
      </c>
      <c r="F62" s="10" t="str">
        <v>Female</v>
      </c>
      <c r="G62" s="10" t="str">
        <v>Asian</v>
      </c>
      <c r="H62" s="10">
        <v>30</v>
      </c>
      <c r="I62" s="11">
        <v>44241</v>
      </c>
      <c r="J62" s="10">
        <v>48340</v>
      </c>
      <c r="K62" s="10">
        <v>0</v>
      </c>
      <c r="L62" s="10" t="str">
        <v>China</v>
      </c>
      <c r="M62" s="10" t="str">
        <v>Beijing</v>
      </c>
      <c r="N62" s="10" t="str">
        <v/>
      </c>
    </row>
    <row r="63" spans="1:14" x14ac:dyDescent="0.25">
      <c r="A63" s="10" t="str">
        <v>E02464</v>
      </c>
      <c r="B63" s="10" t="str">
        <v>Sophie Silva</v>
      </c>
      <c r="C63" s="10" t="str">
        <v>Vice President</v>
      </c>
      <c r="D63" s="10" t="str">
        <v>Engineering</v>
      </c>
      <c r="E63" s="10" t="str">
        <v>Corporate</v>
      </c>
      <c r="F63" s="10" t="str">
        <v>Female</v>
      </c>
      <c r="G63" s="10" t="str">
        <v>Latino</v>
      </c>
      <c r="H63" s="10">
        <v>28</v>
      </c>
      <c r="I63" s="11">
        <v>42922</v>
      </c>
      <c r="J63" s="10">
        <v>240488</v>
      </c>
      <c r="K63" s="10">
        <v>0.4</v>
      </c>
      <c r="L63" s="10" t="str">
        <v>Brazil</v>
      </c>
      <c r="M63" s="10" t="str">
        <v>Rio de Janerio</v>
      </c>
      <c r="N63" s="10" t="str">
        <v/>
      </c>
    </row>
    <row r="64" spans="1:14" x14ac:dyDescent="0.25">
      <c r="A64" s="10" t="str">
        <v>E02783</v>
      </c>
      <c r="B64" s="10" t="str">
        <v>Levi Mendez</v>
      </c>
      <c r="C64" s="10" t="str">
        <v>Vice President</v>
      </c>
      <c r="D64" s="10" t="str">
        <v>Sales</v>
      </c>
      <c r="E64" s="10" t="str">
        <v>Research &amp; Development</v>
      </c>
      <c r="F64" s="10" t="str">
        <v>Male</v>
      </c>
      <c r="G64" s="10" t="str">
        <v>Latino</v>
      </c>
      <c r="H64" s="10">
        <v>39</v>
      </c>
      <c r="I64" s="11">
        <v>40778</v>
      </c>
      <c r="J64" s="10">
        <v>249506</v>
      </c>
      <c r="K64" s="10">
        <v>0.3</v>
      </c>
      <c r="L64" s="10" t="str">
        <v>Brazil</v>
      </c>
      <c r="M64" s="10" t="str">
        <v>Rio de Janerio</v>
      </c>
      <c r="N64" s="10" t="str">
        <v/>
      </c>
    </row>
    <row r="65" spans="1:14" x14ac:dyDescent="0.25">
      <c r="A65" s="10" t="str">
        <v>E02706</v>
      </c>
      <c r="B65" s="10" t="str">
        <v>Nevaeh Kang</v>
      </c>
      <c r="C65" s="10" t="str">
        <v>Automation Engineer</v>
      </c>
      <c r="D65" s="10" t="str">
        <v>Engineering</v>
      </c>
      <c r="E65" s="10" t="str">
        <v>Research &amp; Development</v>
      </c>
      <c r="F65" s="10" t="str">
        <v>Female</v>
      </c>
      <c r="G65" s="10" t="str">
        <v>Asian</v>
      </c>
      <c r="H65" s="10">
        <v>46</v>
      </c>
      <c r="I65" s="11">
        <v>44206</v>
      </c>
      <c r="J65" s="10">
        <v>86538</v>
      </c>
      <c r="K65" s="10">
        <v>0</v>
      </c>
      <c r="L65" s="10" t="str">
        <v>China</v>
      </c>
      <c r="M65" s="10" t="str">
        <v>Chengdu</v>
      </c>
      <c r="N65" s="10" t="str">
        <v/>
      </c>
    </row>
    <row r="66" spans="1:14" x14ac:dyDescent="0.25">
      <c r="A66" s="10" t="str">
        <v>E01425</v>
      </c>
      <c r="B66" s="10" t="str">
        <v>Anthony Rogers</v>
      </c>
      <c r="C66" s="10" t="str">
        <v>Vice President</v>
      </c>
      <c r="D66" s="10" t="str">
        <v>Engineering</v>
      </c>
      <c r="E66" s="10" t="str">
        <v>Corporate</v>
      </c>
      <c r="F66" s="10" t="str">
        <v>Male</v>
      </c>
      <c r="G66" s="10" t="str">
        <v>Caucasian</v>
      </c>
      <c r="H66" s="10">
        <v>33</v>
      </c>
      <c r="I66" s="11">
        <v>42173</v>
      </c>
      <c r="J66" s="10">
        <v>205314</v>
      </c>
      <c r="K66" s="10">
        <v>0.3</v>
      </c>
      <c r="L66" s="10" t="str">
        <v>United States</v>
      </c>
      <c r="M66" s="10" t="str">
        <v>Columbus</v>
      </c>
      <c r="N66" s="10" t="str">
        <v/>
      </c>
    </row>
    <row r="67" spans="1:14" x14ac:dyDescent="0.25">
      <c r="A67" s="10" t="str">
        <v>E00130</v>
      </c>
      <c r="B67" s="10" t="str">
        <v>Paisley Kang</v>
      </c>
      <c r="C67" s="10" t="str">
        <v>Vice President</v>
      </c>
      <c r="D67" s="10" t="str">
        <v>Human Resources</v>
      </c>
      <c r="E67" s="10" t="str">
        <v>Corporate</v>
      </c>
      <c r="F67" s="10" t="str">
        <v>Female</v>
      </c>
      <c r="G67" s="10" t="str">
        <v>Asian</v>
      </c>
      <c r="H67" s="10">
        <v>61</v>
      </c>
      <c r="I67" s="11">
        <v>42804</v>
      </c>
      <c r="J67" s="10">
        <v>196951</v>
      </c>
      <c r="K67" s="10">
        <v>0.33</v>
      </c>
      <c r="L67" s="10" t="str">
        <v>China</v>
      </c>
      <c r="M67" s="10" t="str">
        <v>Beijing</v>
      </c>
      <c r="N67" s="10" t="str">
        <v/>
      </c>
    </row>
    <row r="68" spans="1:14" x14ac:dyDescent="0.25">
      <c r="A68" s="10" t="str">
        <v>E03567</v>
      </c>
      <c r="B68" s="10" t="str">
        <v>Silas Chavez</v>
      </c>
      <c r="C68" s="10" t="str">
        <v>Technical Architect</v>
      </c>
      <c r="D68" s="10" t="str">
        <v>IT</v>
      </c>
      <c r="E68" s="10" t="str">
        <v>Research &amp; Development</v>
      </c>
      <c r="F68" s="10" t="str">
        <v>Male</v>
      </c>
      <c r="G68" s="10" t="str">
        <v>Latino</v>
      </c>
      <c r="H68" s="10">
        <v>51</v>
      </c>
      <c r="I68" s="11">
        <v>39553</v>
      </c>
      <c r="J68" s="10">
        <v>86431</v>
      </c>
      <c r="K68" s="10">
        <v>0</v>
      </c>
      <c r="L68" s="10" t="str">
        <v>United States</v>
      </c>
      <c r="M68" s="10" t="str">
        <v>Columbus</v>
      </c>
      <c r="N68" s="10" t="str">
        <v/>
      </c>
    </row>
    <row r="69" spans="1:14" x14ac:dyDescent="0.25">
      <c r="A69" s="10" t="str">
        <v>E00957</v>
      </c>
      <c r="B69" s="10" t="str">
        <v>Genesis Perry</v>
      </c>
      <c r="C69" s="10" t="str">
        <v>Sr. Manger</v>
      </c>
      <c r="D69" s="10" t="str">
        <v>Sales</v>
      </c>
      <c r="E69" s="10" t="str">
        <v>Corporate</v>
      </c>
      <c r="F69" s="10" t="str">
        <v>Female</v>
      </c>
      <c r="G69" s="10" t="str">
        <v>Caucasian</v>
      </c>
      <c r="H69" s="10">
        <v>46</v>
      </c>
      <c r="I69" s="11">
        <v>41473</v>
      </c>
      <c r="J69" s="10">
        <v>149712</v>
      </c>
      <c r="K69" s="10">
        <v>0.14000000000000001</v>
      </c>
      <c r="L69" s="10" t="str">
        <v>United States</v>
      </c>
      <c r="M69" s="10" t="str">
        <v>Columbus</v>
      </c>
      <c r="N69" s="10" t="str">
        <v/>
      </c>
    </row>
    <row r="70" spans="1:14" x14ac:dyDescent="0.25">
      <c r="A70" s="10" t="str">
        <v>E01499</v>
      </c>
      <c r="B70" s="10" t="str">
        <v>Elias Zhang</v>
      </c>
      <c r="C70" s="10" t="str">
        <v>Solutions Architect</v>
      </c>
      <c r="D70" s="10" t="str">
        <v>IT</v>
      </c>
      <c r="E70" s="10" t="str">
        <v>Research &amp; Development</v>
      </c>
      <c r="F70" s="10" t="str">
        <v>Male</v>
      </c>
      <c r="G70" s="10" t="str">
        <v>Asian</v>
      </c>
      <c r="H70" s="10">
        <v>54</v>
      </c>
      <c r="I70" s="11">
        <v>41468</v>
      </c>
      <c r="J70" s="10">
        <v>83639</v>
      </c>
      <c r="K70" s="10">
        <v>0</v>
      </c>
      <c r="L70" s="10" t="str">
        <v>China</v>
      </c>
      <c r="M70" s="10" t="str">
        <v>Beijing</v>
      </c>
      <c r="N70" s="10" t="str">
        <v/>
      </c>
    </row>
    <row r="71" spans="1:14" x14ac:dyDescent="0.25">
      <c r="A71" s="10" t="str">
        <v>E00521</v>
      </c>
      <c r="B71" s="10" t="str">
        <v>Lily Carter</v>
      </c>
      <c r="C71" s="10" t="str">
        <v>Network Architect</v>
      </c>
      <c r="D71" s="10" t="str">
        <v>IT</v>
      </c>
      <c r="E71" s="10" t="str">
        <v>Research &amp; Development</v>
      </c>
      <c r="F71" s="10" t="str">
        <v>Female</v>
      </c>
      <c r="G71" s="10" t="str">
        <v>Caucasian</v>
      </c>
      <c r="H71" s="10">
        <v>54</v>
      </c>
      <c r="I71" s="11">
        <v>35933</v>
      </c>
      <c r="J71" s="10">
        <v>68268</v>
      </c>
      <c r="K71" s="10">
        <v>0</v>
      </c>
      <c r="L71" s="10" t="str">
        <v>United States</v>
      </c>
      <c r="M71" s="10" t="str">
        <v>Phoenix</v>
      </c>
      <c r="N71" s="10" t="str">
        <v/>
      </c>
    </row>
    <row r="72" spans="1:14" x14ac:dyDescent="0.25">
      <c r="A72" s="10" t="str">
        <v>E04449</v>
      </c>
      <c r="B72" s="10" t="str">
        <v>Miles Hsu</v>
      </c>
      <c r="C72" s="10" t="str">
        <v>Analyst II</v>
      </c>
      <c r="D72" s="10" t="str">
        <v>Finance</v>
      </c>
      <c r="E72" s="10" t="str">
        <v>Research &amp; Development</v>
      </c>
      <c r="F72" s="10" t="str">
        <v>Male</v>
      </c>
      <c r="G72" s="10" t="str">
        <v>Asian</v>
      </c>
      <c r="H72" s="10">
        <v>55</v>
      </c>
      <c r="I72" s="11">
        <v>41714</v>
      </c>
      <c r="J72" s="10">
        <v>74552</v>
      </c>
      <c r="K72" s="10">
        <v>0</v>
      </c>
      <c r="L72" s="10" t="str">
        <v>China</v>
      </c>
      <c r="M72" s="10" t="str">
        <v>Chengdu</v>
      </c>
      <c r="N72" s="10" t="str">
        <v/>
      </c>
    </row>
    <row r="73" spans="1:14" x14ac:dyDescent="0.25">
      <c r="A73" s="10" t="str">
        <v>E04888</v>
      </c>
      <c r="B73" s="10" t="str">
        <v>Elijah Henry</v>
      </c>
      <c r="C73" s="10" t="str">
        <v>Manager</v>
      </c>
      <c r="D73" s="10" t="str">
        <v>IT</v>
      </c>
      <c r="E73" s="10" t="str">
        <v>Corporate</v>
      </c>
      <c r="F73" s="10" t="str">
        <v>Male</v>
      </c>
      <c r="G73" s="10" t="str">
        <v>Caucasian</v>
      </c>
      <c r="H73" s="10">
        <v>32</v>
      </c>
      <c r="I73" s="11">
        <v>41642</v>
      </c>
      <c r="J73" s="10">
        <v>127148</v>
      </c>
      <c r="K73" s="10">
        <v>0.1</v>
      </c>
      <c r="L73" s="10" t="str">
        <v>United States</v>
      </c>
      <c r="M73" s="10" t="str">
        <v>Miami</v>
      </c>
      <c r="N73" s="10" t="str">
        <v/>
      </c>
    </row>
    <row r="74" spans="1:14" x14ac:dyDescent="0.25">
      <c r="A74" s="10" t="str">
        <v>E02166</v>
      </c>
      <c r="B74" s="10" t="str">
        <v>Lucas Thomas</v>
      </c>
      <c r="C74" s="10" t="str">
        <v>Manager</v>
      </c>
      <c r="D74" s="10" t="str">
        <v>Accounting</v>
      </c>
      <c r="E74" s="10" t="str">
        <v>Research &amp; Development</v>
      </c>
      <c r="F74" s="10" t="str">
        <v>Male</v>
      </c>
      <c r="G74" s="10" t="str">
        <v>Caucasian</v>
      </c>
      <c r="H74" s="10">
        <v>55</v>
      </c>
      <c r="I74" s="11">
        <v>36644</v>
      </c>
      <c r="J74" s="10">
        <v>115798</v>
      </c>
      <c r="K74" s="10">
        <v>0.05</v>
      </c>
      <c r="L74" s="10" t="str">
        <v>United States</v>
      </c>
      <c r="M74" s="10" t="str">
        <v>Miami</v>
      </c>
      <c r="N74" s="10" t="str">
        <v/>
      </c>
    </row>
    <row r="75" spans="1:14" x14ac:dyDescent="0.25">
      <c r="A75" s="10" t="str">
        <v>E00431</v>
      </c>
      <c r="B75" s="10" t="str">
        <v>Skylar Doan</v>
      </c>
      <c r="C75" s="10" t="str">
        <v>Sr. Business Partner</v>
      </c>
      <c r="D75" s="10" t="str">
        <v>Human Resources</v>
      </c>
      <c r="E75" s="10" t="str">
        <v>Research &amp; Development</v>
      </c>
      <c r="F75" s="10" t="str">
        <v>Female</v>
      </c>
      <c r="G75" s="10" t="str">
        <v>Asian</v>
      </c>
      <c r="H75" s="10">
        <v>58</v>
      </c>
      <c r="I75" s="11">
        <v>34567</v>
      </c>
      <c r="J75" s="10">
        <v>93102</v>
      </c>
      <c r="K75" s="10">
        <v>0</v>
      </c>
      <c r="L75" s="10" t="str">
        <v>United States</v>
      </c>
      <c r="M75" s="10" t="str">
        <v>Seattle</v>
      </c>
      <c r="N75" s="10">
        <v>41621</v>
      </c>
    </row>
    <row r="76" spans="1:14" x14ac:dyDescent="0.25">
      <c r="A76" s="10" t="str">
        <v>E01141</v>
      </c>
      <c r="B76" s="10" t="str">
        <v>Gianna Williams</v>
      </c>
      <c r="C76" s="10" t="str">
        <v>Quality Engineer</v>
      </c>
      <c r="D76" s="10" t="str">
        <v>Engineering</v>
      </c>
      <c r="E76" s="10" t="str">
        <v>Research &amp; Development</v>
      </c>
      <c r="F76" s="10" t="str">
        <v>Female</v>
      </c>
      <c r="G76" s="10" t="str">
        <v>Black</v>
      </c>
      <c r="H76" s="10">
        <v>27</v>
      </c>
      <c r="I76" s="11">
        <v>44224</v>
      </c>
      <c r="J76" s="10">
        <v>95786</v>
      </c>
      <c r="K76" s="10">
        <v>0</v>
      </c>
      <c r="L76" s="10" t="str">
        <v>United States</v>
      </c>
      <c r="M76" s="10" t="str">
        <v>Chicago</v>
      </c>
      <c r="N76" s="10" t="str">
        <v/>
      </c>
    </row>
    <row r="77" spans="1:14" x14ac:dyDescent="0.25">
      <c r="A77" s="10" t="str">
        <v>E04130</v>
      </c>
      <c r="B77" s="10" t="str">
        <v>Elias Figueroa</v>
      </c>
      <c r="C77" s="10" t="str">
        <v>Sr. Manger</v>
      </c>
      <c r="D77" s="10" t="str">
        <v>Finance</v>
      </c>
      <c r="E77" s="10" t="str">
        <v>Corporate</v>
      </c>
      <c r="F77" s="10" t="str">
        <v>Male</v>
      </c>
      <c r="G77" s="10" t="str">
        <v>Latino</v>
      </c>
      <c r="H77" s="10">
        <v>45</v>
      </c>
      <c r="I77" s="11">
        <v>44554</v>
      </c>
      <c r="J77" s="10">
        <v>144754</v>
      </c>
      <c r="K77" s="10">
        <v>0.15</v>
      </c>
      <c r="L77" s="10" t="str">
        <v>United States</v>
      </c>
      <c r="M77" s="10" t="str">
        <v>Phoenix</v>
      </c>
      <c r="N77" s="10" t="str">
        <v/>
      </c>
    </row>
    <row r="78" spans="1:14" x14ac:dyDescent="0.25">
      <c r="A78" s="10" t="str">
        <v>E02848</v>
      </c>
      <c r="B78" s="10" t="str">
        <v>Emma Brooks</v>
      </c>
      <c r="C78" s="10" t="str">
        <v>Sr. Account Representative</v>
      </c>
      <c r="D78" s="10" t="str">
        <v>Sales</v>
      </c>
      <c r="E78" s="10" t="str">
        <v>Research &amp; Development</v>
      </c>
      <c r="F78" s="10" t="str">
        <v>Female</v>
      </c>
      <c r="G78" s="10" t="str">
        <v>Caucasian</v>
      </c>
      <c r="H78" s="10">
        <v>30</v>
      </c>
      <c r="I78" s="11">
        <v>42722</v>
      </c>
      <c r="J78" s="10">
        <v>89458</v>
      </c>
      <c r="K78" s="10">
        <v>0</v>
      </c>
      <c r="L78" s="10" t="str">
        <v>United States</v>
      </c>
      <c r="M78" s="10" t="str">
        <v>Austin</v>
      </c>
      <c r="N78" s="10" t="str">
        <v/>
      </c>
    </row>
    <row r="79" spans="1:14" x14ac:dyDescent="0.25">
      <c r="A79" s="10" t="str">
        <v>E00085</v>
      </c>
      <c r="B79" s="10" t="str">
        <v>Isla Wong</v>
      </c>
      <c r="C79" s="10" t="str">
        <v>Vice President</v>
      </c>
      <c r="D79" s="10" t="str">
        <v>Accounting</v>
      </c>
      <c r="E79" s="10" t="str">
        <v>Corporate</v>
      </c>
      <c r="F79" s="10" t="str">
        <v>Female</v>
      </c>
      <c r="G79" s="10" t="str">
        <v>Asian</v>
      </c>
      <c r="H79" s="10">
        <v>56</v>
      </c>
      <c r="I79" s="11">
        <v>41714</v>
      </c>
      <c r="J79" s="10">
        <v>190815</v>
      </c>
      <c r="K79" s="10">
        <v>0.4</v>
      </c>
      <c r="L79" s="10" t="str">
        <v>United States</v>
      </c>
      <c r="M79" s="10" t="str">
        <v>Austin</v>
      </c>
      <c r="N79" s="10" t="str">
        <v/>
      </c>
    </row>
    <row r="80" spans="1:14" x14ac:dyDescent="0.25">
      <c r="A80" s="10" t="str">
        <v>E03956</v>
      </c>
      <c r="B80" s="10" t="str">
        <v>Everly Walker</v>
      </c>
      <c r="C80" s="10" t="str">
        <v>Sr. Manger</v>
      </c>
      <c r="D80" s="10" t="str">
        <v>Sales</v>
      </c>
      <c r="E80" s="10" t="str">
        <v>Research &amp; Development</v>
      </c>
      <c r="F80" s="10" t="str">
        <v>Female</v>
      </c>
      <c r="G80" s="10" t="str">
        <v>Caucasian</v>
      </c>
      <c r="H80" s="10">
        <v>62</v>
      </c>
      <c r="I80" s="11">
        <v>36374</v>
      </c>
      <c r="J80" s="10">
        <v>137995</v>
      </c>
      <c r="K80" s="10">
        <v>0.14000000000000001</v>
      </c>
      <c r="L80" s="10" t="str">
        <v>United States</v>
      </c>
      <c r="M80" s="10" t="str">
        <v>Austin</v>
      </c>
      <c r="N80" s="10" t="str">
        <v/>
      </c>
    </row>
    <row r="81" spans="1:14" x14ac:dyDescent="0.25">
      <c r="A81" s="10" t="str">
        <v>E04618</v>
      </c>
      <c r="B81" s="10" t="str">
        <v>Mason Zhao</v>
      </c>
      <c r="C81" s="10" t="str">
        <v>Technical Architect</v>
      </c>
      <c r="D81" s="10" t="str">
        <v>IT</v>
      </c>
      <c r="E81" s="10" t="str">
        <v>Research &amp; Development</v>
      </c>
      <c r="F81" s="10" t="str">
        <v>Male</v>
      </c>
      <c r="G81" s="10" t="str">
        <v>Asian</v>
      </c>
      <c r="H81" s="10">
        <v>46</v>
      </c>
      <c r="I81" s="11">
        <v>44495</v>
      </c>
      <c r="J81" s="10">
        <v>94790</v>
      </c>
      <c r="K81" s="10">
        <v>0</v>
      </c>
      <c r="L81" s="10" t="str">
        <v>China</v>
      </c>
      <c r="M81" s="10" t="str">
        <v>Chongqing</v>
      </c>
      <c r="N81" s="10" t="str">
        <v/>
      </c>
    </row>
    <row r="82" spans="1:14" x14ac:dyDescent="0.25">
      <c r="A82" s="10" t="str">
        <v>E03506</v>
      </c>
      <c r="B82" s="10" t="str">
        <v>Jaxson Mai</v>
      </c>
      <c r="C82" s="10" t="str">
        <v>Vice President</v>
      </c>
      <c r="D82" s="10" t="str">
        <v>Human Resources</v>
      </c>
      <c r="E82" s="10" t="str">
        <v>Research &amp; Development</v>
      </c>
      <c r="F82" s="10" t="str">
        <v>Male</v>
      </c>
      <c r="G82" s="10" t="str">
        <v>Asian</v>
      </c>
      <c r="H82" s="10">
        <v>48</v>
      </c>
      <c r="I82" s="11">
        <v>41706</v>
      </c>
      <c r="J82" s="10">
        <v>197367</v>
      </c>
      <c r="K82" s="10">
        <v>0.39</v>
      </c>
      <c r="L82" s="10" t="str">
        <v>United States</v>
      </c>
      <c r="M82" s="10" t="str">
        <v>Austin</v>
      </c>
      <c r="N82" s="10" t="str">
        <v/>
      </c>
    </row>
    <row r="83" spans="1:14" x14ac:dyDescent="0.25">
      <c r="A83" s="10" t="str">
        <v>E00874</v>
      </c>
      <c r="B83" s="10" t="str">
        <v>Alexander Choi</v>
      </c>
      <c r="C83" s="10" t="str">
        <v>Manager</v>
      </c>
      <c r="D83" s="10" t="str">
        <v>Marketing</v>
      </c>
      <c r="E83" s="10" t="str">
        <v>Research &amp; Development</v>
      </c>
      <c r="F83" s="10" t="str">
        <v>Male</v>
      </c>
      <c r="G83" s="10" t="str">
        <v>Asian</v>
      </c>
      <c r="H83" s="10">
        <v>55</v>
      </c>
      <c r="I83" s="11">
        <v>34595</v>
      </c>
      <c r="J83" s="10">
        <v>102270</v>
      </c>
      <c r="K83" s="10">
        <v>0.1</v>
      </c>
      <c r="L83" s="10" t="str">
        <v>United States</v>
      </c>
      <c r="M83" s="10" t="str">
        <v>Chicago</v>
      </c>
      <c r="N83" s="10" t="str">
        <v/>
      </c>
    </row>
    <row r="84" spans="1:14" x14ac:dyDescent="0.25">
      <c r="A84" s="10" t="str">
        <v>E03446</v>
      </c>
      <c r="B84" s="10" t="str">
        <v>Julian Ross</v>
      </c>
      <c r="C84" s="10" t="str">
        <v>Manager</v>
      </c>
      <c r="D84" s="10" t="str">
        <v>Marketing</v>
      </c>
      <c r="E84" s="10" t="str">
        <v>Research &amp; Development</v>
      </c>
      <c r="F84" s="10" t="str">
        <v>Male</v>
      </c>
      <c r="G84" s="10" t="str">
        <v>Caucasian</v>
      </c>
      <c r="H84" s="10">
        <v>51</v>
      </c>
      <c r="I84" s="11">
        <v>44014</v>
      </c>
      <c r="J84" s="10">
        <v>100099</v>
      </c>
      <c r="K84" s="10">
        <v>0.08</v>
      </c>
      <c r="L84" s="10" t="str">
        <v>United States</v>
      </c>
      <c r="M84" s="10" t="str">
        <v>Miami</v>
      </c>
      <c r="N84" s="10" t="str">
        <v/>
      </c>
    </row>
    <row r="85" spans="1:14" x14ac:dyDescent="0.25">
      <c r="A85" s="10" t="str">
        <v>E03719</v>
      </c>
      <c r="B85" s="10" t="str">
        <v>Jack Brown</v>
      </c>
      <c r="C85" s="10" t="str">
        <v>Analyst</v>
      </c>
      <c r="D85" s="10" t="str">
        <v>Marketing</v>
      </c>
      <c r="E85" s="10" t="str">
        <v>Corporate</v>
      </c>
      <c r="F85" s="10" t="str">
        <v>Male</v>
      </c>
      <c r="G85" s="10" t="str">
        <v>Caucasian</v>
      </c>
      <c r="H85" s="10">
        <v>55</v>
      </c>
      <c r="I85" s="11">
        <v>38328</v>
      </c>
      <c r="J85" s="10">
        <v>40752</v>
      </c>
      <c r="K85" s="10">
        <v>0</v>
      </c>
      <c r="L85" s="10" t="str">
        <v>United States</v>
      </c>
      <c r="M85" s="10" t="str">
        <v>Phoenix</v>
      </c>
      <c r="N85" s="10" t="str">
        <v/>
      </c>
    </row>
    <row r="86" spans="1:14" x14ac:dyDescent="0.25">
      <c r="A86" s="10" t="str">
        <v>E01037</v>
      </c>
      <c r="B86" s="10" t="str">
        <v>Jeremiah Chu</v>
      </c>
      <c r="C86" s="10" t="str">
        <v>IT Systems Architect</v>
      </c>
      <c r="D86" s="10" t="str">
        <v>IT</v>
      </c>
      <c r="E86" s="10" t="str">
        <v>Research &amp; Development</v>
      </c>
      <c r="F86" s="10" t="str">
        <v>Male</v>
      </c>
      <c r="G86" s="10" t="str">
        <v>Asian</v>
      </c>
      <c r="H86" s="10">
        <v>31</v>
      </c>
      <c r="I86" s="11">
        <v>44086</v>
      </c>
      <c r="J86" s="10">
        <v>96567</v>
      </c>
      <c r="K86" s="10">
        <v>0</v>
      </c>
      <c r="L86" s="10" t="str">
        <v>China</v>
      </c>
      <c r="M86" s="10" t="str">
        <v>Shanghai</v>
      </c>
      <c r="N86" s="10" t="str">
        <v/>
      </c>
    </row>
    <row r="87" spans="1:14" x14ac:dyDescent="0.25">
      <c r="A87" s="10" t="str">
        <v>E02216</v>
      </c>
      <c r="B87" s="10" t="str">
        <v>Caleb Marquez</v>
      </c>
      <c r="C87" s="10" t="str">
        <v>IT Systems Architect</v>
      </c>
      <c r="D87" s="10" t="str">
        <v>IT</v>
      </c>
      <c r="E87" s="10" t="str">
        <v>Research &amp; Development</v>
      </c>
      <c r="F87" s="10" t="str">
        <v>Male</v>
      </c>
      <c r="G87" s="10" t="str">
        <v>Latino</v>
      </c>
      <c r="H87" s="10">
        <v>29</v>
      </c>
      <c r="I87" s="11">
        <v>43753</v>
      </c>
      <c r="J87" s="10">
        <v>66819</v>
      </c>
      <c r="K87" s="10">
        <v>0</v>
      </c>
      <c r="L87" s="10" t="str">
        <v>Brazil</v>
      </c>
      <c r="M87" s="10" t="str">
        <v>Rio de Janerio</v>
      </c>
      <c r="N87" s="10" t="str">
        <v/>
      </c>
    </row>
    <row r="88" spans="1:14" x14ac:dyDescent="0.25">
      <c r="A88" s="10" t="str">
        <v>E01584</v>
      </c>
      <c r="B88" s="10" t="str">
        <v>Carter Mejia</v>
      </c>
      <c r="C88" s="10" t="str">
        <v>Sr. Manger</v>
      </c>
      <c r="D88" s="10" t="str">
        <v>Human Resources</v>
      </c>
      <c r="E88" s="10" t="str">
        <v>Research &amp; Development</v>
      </c>
      <c r="F88" s="10" t="str">
        <v>Male</v>
      </c>
      <c r="G88" s="10" t="str">
        <v>Latino</v>
      </c>
      <c r="H88" s="10">
        <v>29</v>
      </c>
      <c r="I88" s="11">
        <v>43594</v>
      </c>
      <c r="J88" s="10">
        <v>125828</v>
      </c>
      <c r="K88" s="10">
        <v>0.15</v>
      </c>
      <c r="L88" s="10" t="str">
        <v>Brazil</v>
      </c>
      <c r="M88" s="10" t="str">
        <v>Sao Paulo</v>
      </c>
      <c r="N88" s="10" t="str">
        <v/>
      </c>
    </row>
    <row r="89" spans="1:14" x14ac:dyDescent="0.25">
      <c r="A89" s="10" t="str">
        <v>E00769</v>
      </c>
      <c r="B89" s="10" t="str">
        <v>Jose Kang</v>
      </c>
      <c r="C89" s="10" t="str">
        <v>Engineering Manager</v>
      </c>
      <c r="D89" s="10" t="str">
        <v>Engineering</v>
      </c>
      <c r="E89" s="10" t="str">
        <v>Corporate</v>
      </c>
      <c r="F89" s="10" t="str">
        <v>Male</v>
      </c>
      <c r="G89" s="10" t="str">
        <v>Asian</v>
      </c>
      <c r="H89" s="10">
        <v>57</v>
      </c>
      <c r="I89" s="11">
        <v>36275</v>
      </c>
      <c r="J89" s="10">
        <v>95061</v>
      </c>
      <c r="K89" s="10">
        <v>0.1</v>
      </c>
      <c r="L89" s="10" t="str">
        <v>China</v>
      </c>
      <c r="M89" s="10" t="str">
        <v>Shanghai</v>
      </c>
      <c r="N89" s="10" t="str">
        <v/>
      </c>
    </row>
    <row r="90" spans="1:14" x14ac:dyDescent="0.25">
      <c r="A90" s="10" t="str">
        <v>E02791</v>
      </c>
      <c r="B90" s="10" t="str">
        <v>Aubrey Romero</v>
      </c>
      <c r="C90" s="10" t="str">
        <v>Director</v>
      </c>
      <c r="D90" s="10" t="str">
        <v>Sales</v>
      </c>
      <c r="E90" s="10" t="str">
        <v>Corporate</v>
      </c>
      <c r="F90" s="10" t="str">
        <v>Female</v>
      </c>
      <c r="G90" s="10" t="str">
        <v>Latino</v>
      </c>
      <c r="H90" s="10">
        <v>49</v>
      </c>
      <c r="I90" s="11">
        <v>35887</v>
      </c>
      <c r="J90" s="10">
        <v>160832</v>
      </c>
      <c r="K90" s="10">
        <v>0.3</v>
      </c>
      <c r="L90" s="10" t="str">
        <v>United States</v>
      </c>
      <c r="M90" s="10" t="str">
        <v>Phoenix</v>
      </c>
      <c r="N90" s="10" t="str">
        <v/>
      </c>
    </row>
    <row r="91" spans="1:14" x14ac:dyDescent="0.25">
      <c r="A91" s="10" t="str">
        <v>E01002</v>
      </c>
      <c r="B91" s="10" t="str">
        <v>Elias Ali</v>
      </c>
      <c r="C91" s="10" t="str">
        <v>Manager</v>
      </c>
      <c r="D91" s="10" t="str">
        <v>Sales</v>
      </c>
      <c r="E91" s="10" t="str">
        <v>Corporate</v>
      </c>
      <c r="F91" s="10" t="str">
        <v>Male</v>
      </c>
      <c r="G91" s="10" t="str">
        <v>Asian</v>
      </c>
      <c r="H91" s="10">
        <v>28</v>
      </c>
      <c r="I91" s="11">
        <v>44274</v>
      </c>
      <c r="J91" s="10">
        <v>127543</v>
      </c>
      <c r="K91" s="10">
        <v>0.06</v>
      </c>
      <c r="L91" s="10" t="str">
        <v>China</v>
      </c>
      <c r="M91" s="10" t="str">
        <v>Shanghai</v>
      </c>
      <c r="N91" s="10" t="str">
        <v/>
      </c>
    </row>
    <row r="92" spans="1:14" x14ac:dyDescent="0.25">
      <c r="A92" s="10" t="str">
        <v>E02639</v>
      </c>
      <c r="B92" s="10" t="str">
        <v>Hadley Parker</v>
      </c>
      <c r="C92" s="10" t="str">
        <v>Vice President</v>
      </c>
      <c r="D92" s="10" t="str">
        <v>Marketing</v>
      </c>
      <c r="E92" s="10" t="str">
        <v>Corporate</v>
      </c>
      <c r="F92" s="10" t="str">
        <v>Female</v>
      </c>
      <c r="G92" s="10" t="str">
        <v>Black</v>
      </c>
      <c r="H92" s="10">
        <v>30</v>
      </c>
      <c r="I92" s="11">
        <v>42634</v>
      </c>
      <c r="J92" s="10">
        <v>221217</v>
      </c>
      <c r="K92" s="10">
        <v>0.32</v>
      </c>
      <c r="L92" s="10" t="str">
        <v>United States</v>
      </c>
      <c r="M92" s="10" t="str">
        <v>Columbus</v>
      </c>
      <c r="N92" s="10">
        <v>43003</v>
      </c>
    </row>
    <row r="93" spans="1:14" x14ac:dyDescent="0.25">
      <c r="A93" s="10" t="str">
        <v>E02183</v>
      </c>
      <c r="B93" s="10" t="str">
        <v>Sarah Ayala</v>
      </c>
      <c r="C93" s="10" t="str">
        <v>Analyst</v>
      </c>
      <c r="D93" s="10" t="str">
        <v>Sales</v>
      </c>
      <c r="E93" s="10" t="str">
        <v>Corporate</v>
      </c>
      <c r="F93" s="10" t="str">
        <v>Female</v>
      </c>
      <c r="G93" s="10" t="str">
        <v>Latino</v>
      </c>
      <c r="H93" s="10">
        <v>47</v>
      </c>
      <c r="I93" s="11">
        <v>42164</v>
      </c>
      <c r="J93" s="10">
        <v>41429</v>
      </c>
      <c r="K93" s="10">
        <v>0</v>
      </c>
      <c r="L93" s="10" t="str">
        <v>United States</v>
      </c>
      <c r="M93" s="10" t="str">
        <v>Seattle</v>
      </c>
      <c r="N93" s="10" t="str">
        <v/>
      </c>
    </row>
    <row r="94" spans="1:14" x14ac:dyDescent="0.25">
      <c r="A94" s="10" t="str">
        <v>E00523</v>
      </c>
      <c r="B94" s="10" t="str">
        <v>Daniel Jordan</v>
      </c>
      <c r="C94" s="10" t="str">
        <v>Network Administrator</v>
      </c>
      <c r="D94" s="10" t="str">
        <v>IT</v>
      </c>
      <c r="E94" s="10" t="str">
        <v>Corporate</v>
      </c>
      <c r="F94" s="10" t="str">
        <v>Male</v>
      </c>
      <c r="G94" s="10" t="str">
        <v>Caucasian</v>
      </c>
      <c r="H94" s="10">
        <v>58</v>
      </c>
      <c r="I94" s="11">
        <v>34176</v>
      </c>
      <c r="J94" s="10">
        <v>69260</v>
      </c>
      <c r="K94" s="10">
        <v>0</v>
      </c>
      <c r="L94" s="10" t="str">
        <v>United States</v>
      </c>
      <c r="M94" s="10" t="str">
        <v>Phoenix</v>
      </c>
      <c r="N94" s="10" t="str">
        <v/>
      </c>
    </row>
    <row r="95" spans="1:14" x14ac:dyDescent="0.25">
      <c r="A95" s="10" t="str">
        <v>E02761</v>
      </c>
      <c r="B95" s="10" t="str">
        <v>Luca Duong</v>
      </c>
      <c r="C95" s="10" t="str">
        <v>Manager</v>
      </c>
      <c r="D95" s="10" t="str">
        <v>Human Resources</v>
      </c>
      <c r="E95" s="10" t="str">
        <v>Research &amp; Development</v>
      </c>
      <c r="F95" s="10" t="str">
        <v>Male</v>
      </c>
      <c r="G95" s="10" t="str">
        <v>Asian</v>
      </c>
      <c r="H95" s="10">
        <v>48</v>
      </c>
      <c r="I95" s="11">
        <v>38168</v>
      </c>
      <c r="J95" s="10">
        <v>120660</v>
      </c>
      <c r="K95" s="10">
        <v>7.0000000000000007E-2</v>
      </c>
      <c r="L95" s="10" t="str">
        <v>China</v>
      </c>
      <c r="M95" s="10" t="str">
        <v>Chengdu</v>
      </c>
      <c r="N95" s="10" t="str">
        <v/>
      </c>
    </row>
    <row r="96" spans="1:14" x14ac:dyDescent="0.25">
      <c r="A96" s="10" t="str">
        <v>E02121</v>
      </c>
      <c r="B96" s="10" t="str">
        <v>Levi Brown</v>
      </c>
      <c r="C96" s="10" t="str">
        <v>Sr. Analyst</v>
      </c>
      <c r="D96" s="10" t="str">
        <v>Sales</v>
      </c>
      <c r="E96" s="10" t="str">
        <v>Corporate</v>
      </c>
      <c r="F96" s="10" t="str">
        <v>Male</v>
      </c>
      <c r="G96" s="10" t="str">
        <v>Black</v>
      </c>
      <c r="H96" s="10">
        <v>36</v>
      </c>
      <c r="I96" s="11">
        <v>44556</v>
      </c>
      <c r="J96" s="10">
        <v>75119</v>
      </c>
      <c r="K96" s="10">
        <v>0</v>
      </c>
      <c r="L96" s="10" t="str">
        <v>United States</v>
      </c>
      <c r="M96" s="10" t="str">
        <v>Chicago</v>
      </c>
      <c r="N96" s="10" t="str">
        <v/>
      </c>
    </row>
    <row r="97" spans="1:14" x14ac:dyDescent="0.25">
      <c r="A97" s="10" t="str">
        <v>E01486</v>
      </c>
      <c r="B97" s="10" t="str">
        <v>Mason Cho</v>
      </c>
      <c r="C97" s="10" t="str">
        <v>Vice President</v>
      </c>
      <c r="D97" s="10" t="str">
        <v>Accounting</v>
      </c>
      <c r="E97" s="10" t="str">
        <v>Research &amp; Development</v>
      </c>
      <c r="F97" s="10" t="str">
        <v>Male</v>
      </c>
      <c r="G97" s="10" t="str">
        <v>Asian</v>
      </c>
      <c r="H97" s="10">
        <v>59</v>
      </c>
      <c r="I97" s="11">
        <v>40681</v>
      </c>
      <c r="J97" s="10">
        <v>192213</v>
      </c>
      <c r="K97" s="10">
        <v>0.4</v>
      </c>
      <c r="L97" s="10" t="str">
        <v>United States</v>
      </c>
      <c r="M97" s="10" t="str">
        <v>Chicago</v>
      </c>
      <c r="N97" s="10" t="str">
        <v/>
      </c>
    </row>
    <row r="98" spans="1:14" x14ac:dyDescent="0.25">
      <c r="A98" s="10" t="str">
        <v>E01986</v>
      </c>
      <c r="B98" s="10" t="str">
        <v>Wesley Sharma</v>
      </c>
      <c r="C98" s="10" t="str">
        <v>Manager</v>
      </c>
      <c r="D98" s="10" t="str">
        <v>IT</v>
      </c>
      <c r="E98" s="10" t="str">
        <v>Corporate</v>
      </c>
      <c r="F98" s="10" t="str">
        <v>Male</v>
      </c>
      <c r="G98" s="10" t="str">
        <v>Asian</v>
      </c>
      <c r="H98" s="10">
        <v>51</v>
      </c>
      <c r="I98" s="11">
        <v>34388</v>
      </c>
      <c r="J98" s="10">
        <v>122802</v>
      </c>
      <c r="K98" s="10">
        <v>0.05</v>
      </c>
      <c r="L98" s="10" t="str">
        <v>China</v>
      </c>
      <c r="M98" s="10" t="str">
        <v>Shanghai</v>
      </c>
      <c r="N98" s="10" t="str">
        <v/>
      </c>
    </row>
    <row r="99" spans="1:14" x14ac:dyDescent="0.25">
      <c r="A99" s="10" t="str">
        <v>E01286</v>
      </c>
      <c r="B99" s="10" t="str">
        <v>Mateo Mendez</v>
      </c>
      <c r="C99" s="10" t="str">
        <v>Development Engineer</v>
      </c>
      <c r="D99" s="10" t="str">
        <v>Engineering</v>
      </c>
      <c r="E99" s="10" t="str">
        <v>Research &amp; Development</v>
      </c>
      <c r="F99" s="10" t="str">
        <v>Male</v>
      </c>
      <c r="G99" s="10" t="str">
        <v>Latino</v>
      </c>
      <c r="H99" s="10">
        <v>47</v>
      </c>
      <c r="I99" s="11">
        <v>35990</v>
      </c>
      <c r="J99" s="10">
        <v>99091</v>
      </c>
      <c r="K99" s="10">
        <v>0</v>
      </c>
      <c r="L99" s="10" t="str">
        <v>United States</v>
      </c>
      <c r="M99" s="10" t="str">
        <v>Austin</v>
      </c>
      <c r="N99" s="10" t="str">
        <v/>
      </c>
    </row>
    <row r="100" spans="1:14" x14ac:dyDescent="0.25">
      <c r="A100" s="10" t="str">
        <v>E00626</v>
      </c>
      <c r="B100" s="10" t="str">
        <v>Luna Simmons</v>
      </c>
      <c r="C100" s="10" t="str">
        <v>Sr. Analyst</v>
      </c>
      <c r="D100" s="10" t="str">
        <v>Finance</v>
      </c>
      <c r="E100" s="10" t="str">
        <v>Corporate</v>
      </c>
      <c r="F100" s="10" t="str">
        <v>Female</v>
      </c>
      <c r="G100" s="10" t="str">
        <v>Caucasian</v>
      </c>
      <c r="H100" s="10">
        <v>28</v>
      </c>
      <c r="I100" s="11">
        <v>44078</v>
      </c>
      <c r="J100" s="10">
        <v>95045</v>
      </c>
      <c r="K100" s="10">
        <v>0</v>
      </c>
      <c r="L100" s="10" t="str">
        <v>United States</v>
      </c>
      <c r="M100" s="10" t="str">
        <v>Chicago</v>
      </c>
      <c r="N100" s="10" t="str">
        <v/>
      </c>
    </row>
    <row r="101" spans="1:14" x14ac:dyDescent="0.25">
      <c r="A101" s="10" t="str">
        <v>E03904</v>
      </c>
      <c r="B101" s="10" t="str">
        <v>Hunter Ortiz</v>
      </c>
      <c r="C101" s="10" t="str">
        <v>Sr. Analyst</v>
      </c>
      <c r="D101" s="10" t="str">
        <v>Finance</v>
      </c>
      <c r="E101" s="10" t="str">
        <v>Corporate</v>
      </c>
      <c r="F101" s="10" t="str">
        <v>Male</v>
      </c>
      <c r="G101" s="10" t="str">
        <v>Latino</v>
      </c>
      <c r="H101" s="10">
        <v>46</v>
      </c>
      <c r="I101" s="11">
        <v>41294</v>
      </c>
      <c r="J101" s="10">
        <v>86061</v>
      </c>
      <c r="K101" s="10">
        <v>0</v>
      </c>
      <c r="L101" s="10" t="str">
        <v>Brazil</v>
      </c>
      <c r="M101" s="10" t="str">
        <v>Rio de Janerio</v>
      </c>
      <c r="N101" s="10" t="str">
        <v/>
      </c>
    </row>
    <row r="102" spans="1:14" x14ac:dyDescent="0.25">
      <c r="A102" s="10" t="str">
        <v>E00488</v>
      </c>
      <c r="B102" s="10" t="str">
        <v>Emery Hunter</v>
      </c>
      <c r="C102" s="10" t="str">
        <v>Sr. Analyst</v>
      </c>
      <c r="D102" s="10" t="str">
        <v>Sales</v>
      </c>
      <c r="E102" s="10" t="str">
        <v>Corporate</v>
      </c>
      <c r="F102" s="10" t="str">
        <v>Female</v>
      </c>
      <c r="G102" s="10" t="str">
        <v>Caucasian</v>
      </c>
      <c r="H102" s="10">
        <v>28</v>
      </c>
      <c r="I102" s="11">
        <v>44380</v>
      </c>
      <c r="J102" s="10">
        <v>82739</v>
      </c>
      <c r="K102" s="10">
        <v>0</v>
      </c>
      <c r="L102" s="10" t="str">
        <v>United States</v>
      </c>
      <c r="M102" s="10" t="str">
        <v>Phoenix</v>
      </c>
      <c r="N102" s="10" t="str">
        <v/>
      </c>
    </row>
    <row r="103" spans="1:14" x14ac:dyDescent="0.25">
      <c r="A103" s="10" t="str">
        <v>E04802</v>
      </c>
      <c r="B103" s="10" t="str">
        <v>Lucy Fong</v>
      </c>
      <c r="C103" s="10" t="str">
        <v>Sr. Account Representative</v>
      </c>
      <c r="D103" s="10" t="str">
        <v>Sales</v>
      </c>
      <c r="E103" s="10" t="str">
        <v>Corporate</v>
      </c>
      <c r="F103" s="10" t="str">
        <v>Female</v>
      </c>
      <c r="G103" s="10" t="str">
        <v>Asian</v>
      </c>
      <c r="H103" s="10">
        <v>40</v>
      </c>
      <c r="I103" s="11">
        <v>40563</v>
      </c>
      <c r="J103" s="10">
        <v>96719</v>
      </c>
      <c r="K103" s="10">
        <v>0</v>
      </c>
      <c r="L103" s="10" t="str">
        <v>China</v>
      </c>
      <c r="M103" s="10" t="str">
        <v>Chengdu</v>
      </c>
      <c r="N103" s="10" t="str">
        <v/>
      </c>
    </row>
    <row r="104" spans="1:14" x14ac:dyDescent="0.25">
      <c r="A104" s="10" t="str">
        <v>E01970</v>
      </c>
      <c r="B104" s="10" t="str">
        <v>Vivian Barnes</v>
      </c>
      <c r="C104" s="10" t="str">
        <v>Director</v>
      </c>
      <c r="D104" s="10" t="str">
        <v>Human Resources</v>
      </c>
      <c r="E104" s="10" t="str">
        <v>Research &amp; Development</v>
      </c>
      <c r="F104" s="10" t="str">
        <v>Female</v>
      </c>
      <c r="G104" s="10" t="str">
        <v>Caucasian</v>
      </c>
      <c r="H104" s="10">
        <v>51</v>
      </c>
      <c r="I104" s="11">
        <v>44283</v>
      </c>
      <c r="J104" s="10">
        <v>180687</v>
      </c>
      <c r="K104" s="10">
        <v>0.19</v>
      </c>
      <c r="L104" s="10" t="str">
        <v>United States</v>
      </c>
      <c r="M104" s="10" t="str">
        <v>Phoenix</v>
      </c>
      <c r="N104" s="10" t="str">
        <v/>
      </c>
    </row>
    <row r="105" spans="1:14" x14ac:dyDescent="0.25">
      <c r="A105" s="10" t="str">
        <v>E02813</v>
      </c>
      <c r="B105" s="10" t="str">
        <v>Kai Chow</v>
      </c>
      <c r="C105" s="10" t="str">
        <v>Engineering Manager</v>
      </c>
      <c r="D105" s="10" t="str">
        <v>Engineering</v>
      </c>
      <c r="E105" s="10" t="str">
        <v>Corporate</v>
      </c>
      <c r="F105" s="10" t="str">
        <v>Male</v>
      </c>
      <c r="G105" s="10" t="str">
        <v>Asian</v>
      </c>
      <c r="H105" s="10">
        <v>45</v>
      </c>
      <c r="I105" s="11">
        <v>36993</v>
      </c>
      <c r="J105" s="10">
        <v>95743</v>
      </c>
      <c r="K105" s="10">
        <v>0.15</v>
      </c>
      <c r="L105" s="10" t="str">
        <v>United States</v>
      </c>
      <c r="M105" s="10" t="str">
        <v>Austin</v>
      </c>
      <c r="N105" s="10">
        <v>40193</v>
      </c>
    </row>
    <row r="106" spans="1:14" x14ac:dyDescent="0.25">
      <c r="A106" s="10" t="str">
        <v>E02031</v>
      </c>
      <c r="B106" s="10" t="str">
        <v>Melody Cooper</v>
      </c>
      <c r="C106" s="10" t="str">
        <v>Development Engineer</v>
      </c>
      <c r="D106" s="10" t="str">
        <v>Engineering</v>
      </c>
      <c r="E106" s="10" t="str">
        <v>Research &amp; Development</v>
      </c>
      <c r="F106" s="10" t="str">
        <v>Female</v>
      </c>
      <c r="G106" s="10" t="str">
        <v>Caucasian</v>
      </c>
      <c r="H106" s="10">
        <v>44</v>
      </c>
      <c r="I106" s="11">
        <v>40060</v>
      </c>
      <c r="J106" s="10">
        <v>89695</v>
      </c>
      <c r="K106" s="10">
        <v>0</v>
      </c>
      <c r="L106" s="10" t="str">
        <v>United States</v>
      </c>
      <c r="M106" s="10" t="str">
        <v>Austin</v>
      </c>
      <c r="N106" s="10" t="str">
        <v/>
      </c>
    </row>
    <row r="107" spans="1:14" x14ac:dyDescent="0.25">
      <c r="A107" s="10" t="str">
        <v>E04871</v>
      </c>
      <c r="B107" s="10" t="str">
        <v>Liam Grant</v>
      </c>
      <c r="C107" s="10" t="str">
        <v>Sr. Business Partner</v>
      </c>
      <c r="D107" s="10" t="str">
        <v>Human Resources</v>
      </c>
      <c r="E107" s="10" t="str">
        <v>Research &amp; Development</v>
      </c>
      <c r="F107" s="10" t="str">
        <v>Male</v>
      </c>
      <c r="G107" s="10" t="str">
        <v>Caucasian</v>
      </c>
      <c r="H107" s="10">
        <v>30</v>
      </c>
      <c r="I107" s="11">
        <v>42078</v>
      </c>
      <c r="J107" s="10">
        <v>93734</v>
      </c>
      <c r="K107" s="10">
        <v>0</v>
      </c>
      <c r="L107" s="10" t="str">
        <v>United States</v>
      </c>
      <c r="M107" s="10" t="str">
        <v>Phoenix</v>
      </c>
      <c r="N107" s="10" t="str">
        <v/>
      </c>
    </row>
    <row r="108" spans="1:14" x14ac:dyDescent="0.25">
      <c r="A108" s="10" t="str">
        <v>E03547</v>
      </c>
      <c r="B108" s="10" t="str">
        <v>Owen Han</v>
      </c>
      <c r="C108" s="10" t="str">
        <v>Analyst</v>
      </c>
      <c r="D108" s="10" t="str">
        <v>Accounting</v>
      </c>
      <c r="E108" s="10" t="str">
        <v>Corporate</v>
      </c>
      <c r="F108" s="10" t="str">
        <v>Male</v>
      </c>
      <c r="G108" s="10" t="str">
        <v>Asian</v>
      </c>
      <c r="H108" s="10">
        <v>28</v>
      </c>
      <c r="I108" s="11">
        <v>42867</v>
      </c>
      <c r="J108" s="10">
        <v>52069</v>
      </c>
      <c r="K108" s="10">
        <v>0</v>
      </c>
      <c r="L108" s="10" t="str">
        <v>China</v>
      </c>
      <c r="M108" s="10" t="str">
        <v>Chongqing</v>
      </c>
      <c r="N108" s="10" t="str">
        <v/>
      </c>
    </row>
    <row r="109" spans="1:14" x14ac:dyDescent="0.25">
      <c r="A109" s="10" t="str">
        <v>E04742</v>
      </c>
      <c r="B109" s="10" t="str">
        <v>Kinsley Vega</v>
      </c>
      <c r="C109" s="10" t="str">
        <v>Vice President</v>
      </c>
      <c r="D109" s="10" t="str">
        <v>Accounting</v>
      </c>
      <c r="E109" s="10" t="str">
        <v>Corporate</v>
      </c>
      <c r="F109" s="10" t="str">
        <v>Female</v>
      </c>
      <c r="G109" s="10" t="str">
        <v>Latino</v>
      </c>
      <c r="H109" s="10">
        <v>33</v>
      </c>
      <c r="I109" s="11">
        <v>44181</v>
      </c>
      <c r="J109" s="10">
        <v>258426</v>
      </c>
      <c r="K109" s="10">
        <v>0.4</v>
      </c>
      <c r="L109" s="10" t="str">
        <v>Brazil</v>
      </c>
      <c r="M109" s="10" t="str">
        <v>Rio de Janerio</v>
      </c>
      <c r="N109" s="10" t="str">
        <v/>
      </c>
    </row>
    <row r="110" spans="1:14" x14ac:dyDescent="0.25">
      <c r="A110" s="10" t="str">
        <v>E03268</v>
      </c>
      <c r="B110" s="10" t="str">
        <v>Emilia Rivera</v>
      </c>
      <c r="C110" s="10" t="str">
        <v>Test Engineer</v>
      </c>
      <c r="D110" s="10" t="str">
        <v>Engineering</v>
      </c>
      <c r="E110" s="10" t="str">
        <v>Research &amp; Development</v>
      </c>
      <c r="F110" s="10" t="str">
        <v>Female</v>
      </c>
      <c r="G110" s="10" t="str">
        <v>Latino</v>
      </c>
      <c r="H110" s="10">
        <v>42</v>
      </c>
      <c r="I110" s="11">
        <v>43062</v>
      </c>
      <c r="J110" s="10">
        <v>96023</v>
      </c>
      <c r="K110" s="10">
        <v>0</v>
      </c>
      <c r="L110" s="10" t="str">
        <v>United States</v>
      </c>
      <c r="M110" s="10" t="str">
        <v>Miami</v>
      </c>
      <c r="N110" s="10" t="str">
        <v/>
      </c>
    </row>
    <row r="111" spans="1:14" x14ac:dyDescent="0.25">
      <c r="A111" s="10" t="str">
        <v>E04035</v>
      </c>
      <c r="B111" s="10" t="str">
        <v>Penelope Johnson</v>
      </c>
      <c r="C111" s="10" t="str">
        <v>Sr. Analyst</v>
      </c>
      <c r="D111" s="10" t="str">
        <v>Marketing</v>
      </c>
      <c r="E111" s="10" t="str">
        <v>Research &amp; Development</v>
      </c>
      <c r="F111" s="10" t="str">
        <v>Female</v>
      </c>
      <c r="G111" s="10" t="str">
        <v>Caucasian</v>
      </c>
      <c r="H111" s="10">
        <v>34</v>
      </c>
      <c r="I111" s="11">
        <v>41085</v>
      </c>
      <c r="J111" s="10">
        <v>83066</v>
      </c>
      <c r="K111" s="10">
        <v>0</v>
      </c>
      <c r="L111" s="10" t="str">
        <v>United States</v>
      </c>
      <c r="M111" s="10" t="str">
        <v>Chicago</v>
      </c>
      <c r="N111" s="10">
        <v>41430</v>
      </c>
    </row>
    <row r="112" spans="1:14" x14ac:dyDescent="0.25">
      <c r="A112" s="10" t="str">
        <v>E01221</v>
      </c>
      <c r="B112" s="10" t="str">
        <v>Eva Figueroa</v>
      </c>
      <c r="C112" s="10" t="str">
        <v>Analyst II</v>
      </c>
      <c r="D112" s="10" t="str">
        <v>Sales</v>
      </c>
      <c r="E112" s="10" t="str">
        <v>Research &amp; Development</v>
      </c>
      <c r="F112" s="10" t="str">
        <v>Female</v>
      </c>
      <c r="G112" s="10" t="str">
        <v>Latino</v>
      </c>
      <c r="H112" s="10">
        <v>48</v>
      </c>
      <c r="I112" s="11">
        <v>41773</v>
      </c>
      <c r="J112" s="10">
        <v>61216</v>
      </c>
      <c r="K112" s="10">
        <v>0</v>
      </c>
      <c r="L112" s="10" t="str">
        <v>United States</v>
      </c>
      <c r="M112" s="10" t="str">
        <v>Seattle</v>
      </c>
      <c r="N112" s="10" t="str">
        <v/>
      </c>
    </row>
    <row r="113" spans="1:14" x14ac:dyDescent="0.25">
      <c r="A113" s="10" t="str">
        <v>E00276</v>
      </c>
      <c r="B113" s="10" t="str">
        <v>Ezekiel Jordan</v>
      </c>
      <c r="C113" s="10" t="str">
        <v>Sr. Manger</v>
      </c>
      <c r="D113" s="10" t="str">
        <v>Accounting</v>
      </c>
      <c r="E113" s="10" t="str">
        <v>Corporate</v>
      </c>
      <c r="F113" s="10" t="str">
        <v>Male</v>
      </c>
      <c r="G113" s="10" t="str">
        <v>Caucasian</v>
      </c>
      <c r="H113" s="10">
        <v>33</v>
      </c>
      <c r="I113" s="11">
        <v>41315</v>
      </c>
      <c r="J113" s="10">
        <v>144231</v>
      </c>
      <c r="K113" s="10">
        <v>0.14000000000000001</v>
      </c>
      <c r="L113" s="10" t="str">
        <v>United States</v>
      </c>
      <c r="M113" s="10" t="str">
        <v>Columbus</v>
      </c>
      <c r="N113" s="10">
        <v>44029</v>
      </c>
    </row>
    <row r="114" spans="1:14" x14ac:dyDescent="0.25">
      <c r="A114" s="10" t="str">
        <v>E01687</v>
      </c>
      <c r="B114" s="10" t="str">
        <v>Luke Mai</v>
      </c>
      <c r="C114" s="10" t="str">
        <v>HRIS Analyst</v>
      </c>
      <c r="D114" s="10" t="str">
        <v>Human Resources</v>
      </c>
      <c r="E114" s="10" t="str">
        <v>Research &amp; Development</v>
      </c>
      <c r="F114" s="10" t="str">
        <v>Male</v>
      </c>
      <c r="G114" s="10" t="str">
        <v>Asian</v>
      </c>
      <c r="H114" s="10">
        <v>41</v>
      </c>
      <c r="I114" s="11">
        <v>39379</v>
      </c>
      <c r="J114" s="10">
        <v>51630</v>
      </c>
      <c r="K114" s="10">
        <v>0</v>
      </c>
      <c r="L114" s="10" t="str">
        <v>China</v>
      </c>
      <c r="M114" s="10" t="str">
        <v>Beijing</v>
      </c>
      <c r="N114" s="10" t="str">
        <v/>
      </c>
    </row>
    <row r="115" spans="1:14" x14ac:dyDescent="0.25">
      <c r="A115" s="10" t="str">
        <v>E02844</v>
      </c>
      <c r="B115" s="10" t="str">
        <v>Charles Diaz</v>
      </c>
      <c r="C115" s="10" t="str">
        <v>Sr. Manger</v>
      </c>
      <c r="D115" s="10" t="str">
        <v>Sales</v>
      </c>
      <c r="E115" s="10" t="str">
        <v>Corporate</v>
      </c>
      <c r="F115" s="10" t="str">
        <v>Male</v>
      </c>
      <c r="G115" s="10" t="str">
        <v>Latino</v>
      </c>
      <c r="H115" s="10">
        <v>55</v>
      </c>
      <c r="I115" s="11">
        <v>41594</v>
      </c>
      <c r="J115" s="10">
        <v>124129</v>
      </c>
      <c r="K115" s="10">
        <v>0.15</v>
      </c>
      <c r="L115" s="10" t="str">
        <v>Brazil</v>
      </c>
      <c r="M115" s="10" t="str">
        <v>Sao Paulo</v>
      </c>
      <c r="N115" s="10" t="str">
        <v/>
      </c>
    </row>
    <row r="116" spans="1:14" x14ac:dyDescent="0.25">
      <c r="A116" s="10" t="str">
        <v>E00119</v>
      </c>
      <c r="B116" s="10" t="str">
        <v>Jack Maldonado</v>
      </c>
      <c r="C116" s="10" t="str">
        <v>Director</v>
      </c>
      <c r="D116" s="10" t="str">
        <v>Engineering</v>
      </c>
      <c r="E116" s="10" t="str">
        <v>Research &amp; Development</v>
      </c>
      <c r="F116" s="10" t="str">
        <v>Male</v>
      </c>
      <c r="G116" s="10" t="str">
        <v>Latino</v>
      </c>
      <c r="H116" s="10">
        <v>31</v>
      </c>
      <c r="I116" s="11">
        <v>44069</v>
      </c>
      <c r="J116" s="10">
        <v>189290</v>
      </c>
      <c r="K116" s="10">
        <v>0.22</v>
      </c>
      <c r="L116" s="10" t="str">
        <v>Brazil</v>
      </c>
      <c r="M116" s="10" t="str">
        <v>Sao Paulo</v>
      </c>
      <c r="N116" s="10">
        <v>44099</v>
      </c>
    </row>
    <row r="117" spans="1:14" x14ac:dyDescent="0.25">
      <c r="A117" s="10" t="str">
        <v>E03935</v>
      </c>
      <c r="B117" s="10" t="str">
        <v>Cora Jiang</v>
      </c>
      <c r="C117" s="10" t="str">
        <v>Vice President</v>
      </c>
      <c r="D117" s="10" t="str">
        <v>IT</v>
      </c>
      <c r="E117" s="10" t="str">
        <v>Corporate</v>
      </c>
      <c r="F117" s="10" t="str">
        <v>Female</v>
      </c>
      <c r="G117" s="10" t="str">
        <v>Asian</v>
      </c>
      <c r="H117" s="10">
        <v>53</v>
      </c>
      <c r="I117" s="11">
        <v>39568</v>
      </c>
      <c r="J117" s="10">
        <v>182202</v>
      </c>
      <c r="K117" s="10">
        <v>0.3</v>
      </c>
      <c r="L117" s="10" t="str">
        <v>United States</v>
      </c>
      <c r="M117" s="10" t="str">
        <v>Austin</v>
      </c>
      <c r="N117" s="10" t="str">
        <v/>
      </c>
    </row>
    <row r="118" spans="1:14" x14ac:dyDescent="0.25">
      <c r="A118" s="10" t="str">
        <v>E02285</v>
      </c>
      <c r="B118" s="10" t="str">
        <v>Aria Xi</v>
      </c>
      <c r="C118" s="10" t="str">
        <v>Director</v>
      </c>
      <c r="D118" s="10" t="str">
        <v>Sales</v>
      </c>
      <c r="E118" s="10" t="str">
        <v>Research &amp; Development</v>
      </c>
      <c r="F118" s="10" t="str">
        <v>Female</v>
      </c>
      <c r="G118" s="10" t="str">
        <v>Asian</v>
      </c>
      <c r="H118" s="10">
        <v>45</v>
      </c>
      <c r="I118" s="11">
        <v>37316</v>
      </c>
      <c r="J118" s="10">
        <v>165181</v>
      </c>
      <c r="K118" s="10">
        <v>0.16</v>
      </c>
      <c r="L118" s="10" t="str">
        <v>United States</v>
      </c>
      <c r="M118" s="10" t="str">
        <v>Seattle</v>
      </c>
      <c r="N118" s="10" t="str">
        <v/>
      </c>
    </row>
    <row r="119" spans="1:14" x14ac:dyDescent="0.25">
      <c r="A119" s="10" t="str">
        <v>E00842</v>
      </c>
      <c r="B119" s="10" t="str">
        <v>John Vega</v>
      </c>
      <c r="C119" s="10" t="str">
        <v>Vice President</v>
      </c>
      <c r="D119" s="10" t="str">
        <v>Finance</v>
      </c>
      <c r="E119" s="10" t="str">
        <v>Corporate</v>
      </c>
      <c r="F119" s="10" t="str">
        <v>Male</v>
      </c>
      <c r="G119" s="10" t="str">
        <v>Latino</v>
      </c>
      <c r="H119" s="10">
        <v>50</v>
      </c>
      <c r="I119" s="11">
        <v>38004</v>
      </c>
      <c r="J119" s="10">
        <v>247939</v>
      </c>
      <c r="K119" s="10">
        <v>0.35</v>
      </c>
      <c r="L119" s="10" t="str">
        <v>Brazil</v>
      </c>
      <c r="M119" s="10" t="str">
        <v>Rio de Janerio</v>
      </c>
      <c r="N119" s="10" t="str">
        <v/>
      </c>
    </row>
    <row r="120" spans="1:14" x14ac:dyDescent="0.25">
      <c r="A120" s="10" t="str">
        <v>E00813</v>
      </c>
      <c r="B120" s="10" t="str">
        <v>Autumn Joseph</v>
      </c>
      <c r="C120" s="10" t="str">
        <v>Enterprise Architect</v>
      </c>
      <c r="D120" s="10" t="str">
        <v>IT</v>
      </c>
      <c r="E120" s="10" t="str">
        <v>Corporate</v>
      </c>
      <c r="F120" s="10" t="str">
        <v>Female</v>
      </c>
      <c r="G120" s="10" t="str">
        <v>Black</v>
      </c>
      <c r="H120" s="10">
        <v>39</v>
      </c>
      <c r="I120" s="11">
        <v>43229</v>
      </c>
      <c r="J120" s="10">
        <v>73317</v>
      </c>
      <c r="K120" s="10">
        <v>0</v>
      </c>
      <c r="L120" s="10" t="str">
        <v>United States</v>
      </c>
      <c r="M120" s="10" t="str">
        <v>Miami</v>
      </c>
      <c r="N120" s="10" t="str">
        <v/>
      </c>
    </row>
    <row r="121" spans="1:14" x14ac:dyDescent="0.25">
      <c r="A121" s="10" t="str">
        <v>E00245</v>
      </c>
      <c r="B121" s="10" t="str">
        <v>Benjamin Delgado</v>
      </c>
      <c r="C121" s="10" t="str">
        <v>Test Engineer</v>
      </c>
      <c r="D121" s="10" t="str">
        <v>Engineering</v>
      </c>
      <c r="E121" s="10" t="str">
        <v>Corporate</v>
      </c>
      <c r="F121" s="10" t="str">
        <v>Male</v>
      </c>
      <c r="G121" s="10" t="str">
        <v>Latino</v>
      </c>
      <c r="H121" s="10">
        <v>64</v>
      </c>
      <c r="I121" s="11">
        <v>33875</v>
      </c>
      <c r="J121" s="10">
        <v>70778</v>
      </c>
      <c r="K121" s="10">
        <v>0</v>
      </c>
      <c r="L121" s="10" t="str">
        <v>United States</v>
      </c>
      <c r="M121" s="10" t="str">
        <v>Austin</v>
      </c>
      <c r="N121" s="10" t="str">
        <v/>
      </c>
    </row>
    <row r="122" spans="1:14" x14ac:dyDescent="0.25">
      <c r="A122" s="10" t="str">
        <v>E04112</v>
      </c>
      <c r="B122" s="10" t="str">
        <v>Axel Chu</v>
      </c>
      <c r="C122" s="10" t="str">
        <v>Systems Analyst</v>
      </c>
      <c r="D122" s="10" t="str">
        <v>IT</v>
      </c>
      <c r="E122" s="10" t="str">
        <v>Research &amp; Development</v>
      </c>
      <c r="F122" s="10" t="str">
        <v>Male</v>
      </c>
      <c r="G122" s="10" t="str">
        <v>Asian</v>
      </c>
      <c r="H122" s="10">
        <v>43</v>
      </c>
      <c r="I122" s="11">
        <v>43224</v>
      </c>
      <c r="J122" s="10">
        <v>59888</v>
      </c>
      <c r="K122" s="10">
        <v>0</v>
      </c>
      <c r="L122" s="10" t="str">
        <v>China</v>
      </c>
      <c r="M122" s="10" t="str">
        <v>Beijing</v>
      </c>
      <c r="N122" s="10" t="str">
        <v/>
      </c>
    </row>
    <row r="123" spans="1:14" x14ac:dyDescent="0.25">
      <c r="A123" s="10" t="str">
        <v>E01807</v>
      </c>
      <c r="B123" s="10" t="str">
        <v>Cameron Evans</v>
      </c>
      <c r="C123" s="10" t="str">
        <v>Test Engineer</v>
      </c>
      <c r="D123" s="10" t="str">
        <v>Engineering</v>
      </c>
      <c r="E123" s="10" t="str">
        <v>Corporate</v>
      </c>
      <c r="F123" s="10" t="str">
        <v>Male</v>
      </c>
      <c r="G123" s="10" t="str">
        <v>Caucasian</v>
      </c>
      <c r="H123" s="10">
        <v>50</v>
      </c>
      <c r="I123" s="11">
        <v>43447</v>
      </c>
      <c r="J123" s="10">
        <v>63098</v>
      </c>
      <c r="K123" s="10">
        <v>0</v>
      </c>
      <c r="L123" s="10" t="str">
        <v>United States</v>
      </c>
      <c r="M123" s="10" t="str">
        <v>Columbus</v>
      </c>
      <c r="N123" s="10" t="str">
        <v/>
      </c>
    </row>
    <row r="124" spans="1:14" x14ac:dyDescent="0.25">
      <c r="A124" s="10" t="str">
        <v>E04103</v>
      </c>
      <c r="B124" s="10" t="str">
        <v>Isabella Soto</v>
      </c>
      <c r="C124" s="10" t="str">
        <v>Vice President</v>
      </c>
      <c r="D124" s="10" t="str">
        <v>Finance</v>
      </c>
      <c r="E124" s="10" t="str">
        <v>Corporate</v>
      </c>
      <c r="F124" s="10" t="str">
        <v>Female</v>
      </c>
      <c r="G124" s="10" t="str">
        <v>Latino</v>
      </c>
      <c r="H124" s="10">
        <v>27</v>
      </c>
      <c r="I124" s="11">
        <v>44545</v>
      </c>
      <c r="J124" s="10">
        <v>255369</v>
      </c>
      <c r="K124" s="10">
        <v>0.33</v>
      </c>
      <c r="L124" s="10" t="str">
        <v>Brazil</v>
      </c>
      <c r="M124" s="10" t="str">
        <v>Sao Paulo</v>
      </c>
      <c r="N124" s="10" t="str">
        <v/>
      </c>
    </row>
    <row r="125" spans="1:14" x14ac:dyDescent="0.25">
      <c r="A125" s="10" t="str">
        <v>E01232</v>
      </c>
      <c r="B125" s="10" t="str">
        <v>Samantha Foster</v>
      </c>
      <c r="C125" s="10" t="str">
        <v>Vice President</v>
      </c>
      <c r="D125" s="10" t="str">
        <v>Human Resources</v>
      </c>
      <c r="E125" s="10" t="str">
        <v>Research &amp; Development</v>
      </c>
      <c r="F125" s="10" t="str">
        <v>Female</v>
      </c>
      <c r="G125" s="10" t="str">
        <v>Black</v>
      </c>
      <c r="H125" s="10">
        <v>34</v>
      </c>
      <c r="I125" s="11">
        <v>43673</v>
      </c>
      <c r="J125" s="10">
        <v>220937</v>
      </c>
      <c r="K125" s="10">
        <v>0.38</v>
      </c>
      <c r="L125" s="10" t="str">
        <v>United States</v>
      </c>
      <c r="M125" s="10" t="str">
        <v>Austin</v>
      </c>
      <c r="N125" s="10" t="str">
        <v/>
      </c>
    </row>
    <row r="126" spans="1:14" x14ac:dyDescent="0.25">
      <c r="A126" s="10" t="str">
        <v>E01309</v>
      </c>
      <c r="B126" s="10" t="str">
        <v>Everleigh Jiang</v>
      </c>
      <c r="C126" s="10" t="str">
        <v>Director</v>
      </c>
      <c r="D126" s="10" t="str">
        <v>Accounting</v>
      </c>
      <c r="E126" s="10" t="str">
        <v>Research &amp; Development</v>
      </c>
      <c r="F126" s="10" t="str">
        <v>Female</v>
      </c>
      <c r="G126" s="10" t="str">
        <v>Asian</v>
      </c>
      <c r="H126" s="10">
        <v>58</v>
      </c>
      <c r="I126" s="11">
        <v>37755</v>
      </c>
      <c r="J126" s="10">
        <v>173071</v>
      </c>
      <c r="K126" s="10">
        <v>0.28999999999999998</v>
      </c>
      <c r="L126" s="10" t="str">
        <v>United States</v>
      </c>
      <c r="M126" s="10" t="str">
        <v>Columbus</v>
      </c>
      <c r="N126" s="10" t="str">
        <v/>
      </c>
    </row>
    <row r="127" spans="1:14" x14ac:dyDescent="0.25">
      <c r="A127" s="10" t="str">
        <v>E02378</v>
      </c>
      <c r="B127" s="10" t="str">
        <v>Audrey Smith</v>
      </c>
      <c r="C127" s="10" t="str">
        <v>Field Engineer</v>
      </c>
      <c r="D127" s="10" t="str">
        <v>Engineering</v>
      </c>
      <c r="E127" s="10" t="str">
        <v>Research &amp; Development</v>
      </c>
      <c r="F127" s="10" t="str">
        <v>Female</v>
      </c>
      <c r="G127" s="10" t="str">
        <v>Caucasian</v>
      </c>
      <c r="H127" s="10">
        <v>58</v>
      </c>
      <c r="I127" s="11">
        <v>34999</v>
      </c>
      <c r="J127" s="10">
        <v>70189</v>
      </c>
      <c r="K127" s="10">
        <v>0</v>
      </c>
      <c r="L127" s="10" t="str">
        <v>United States</v>
      </c>
      <c r="M127" s="10" t="str">
        <v>Columbus</v>
      </c>
      <c r="N127" s="10" t="str">
        <v/>
      </c>
    </row>
    <row r="128" spans="1:14" x14ac:dyDescent="0.25">
      <c r="A128" s="10" t="str">
        <v>E04127</v>
      </c>
      <c r="B128" s="10" t="str">
        <v>Emery Acosta</v>
      </c>
      <c r="C128" s="10" t="str">
        <v>Vice President</v>
      </c>
      <c r="D128" s="10" t="str">
        <v>Sales</v>
      </c>
      <c r="E128" s="10" t="str">
        <v>Research &amp; Development</v>
      </c>
      <c r="F128" s="10" t="str">
        <v>Female</v>
      </c>
      <c r="G128" s="10" t="str">
        <v>Latino</v>
      </c>
      <c r="H128" s="10">
        <v>42</v>
      </c>
      <c r="I128" s="11">
        <v>41528</v>
      </c>
      <c r="J128" s="10">
        <v>181452</v>
      </c>
      <c r="K128" s="10">
        <v>0.3</v>
      </c>
      <c r="L128" s="10" t="str">
        <v>United States</v>
      </c>
      <c r="M128" s="10" t="str">
        <v>Columbus</v>
      </c>
      <c r="N128" s="10" t="str">
        <v/>
      </c>
    </row>
    <row r="129" spans="1:14" x14ac:dyDescent="0.25">
      <c r="A129" s="10" t="str">
        <v>E00187</v>
      </c>
      <c r="B129" s="10" t="str">
        <v>Miles Mehta</v>
      </c>
      <c r="C129" s="10" t="str">
        <v>Director</v>
      </c>
      <c r="D129" s="10" t="str">
        <v>Finance</v>
      </c>
      <c r="E129" s="10" t="str">
        <v>Research &amp; Development</v>
      </c>
      <c r="F129" s="10" t="str">
        <v>Male</v>
      </c>
      <c r="G129" s="10" t="str">
        <v>Asian</v>
      </c>
      <c r="H129" s="10">
        <v>64</v>
      </c>
      <c r="I129" s="11">
        <v>35187</v>
      </c>
      <c r="J129" s="10">
        <v>189933</v>
      </c>
      <c r="K129" s="10">
        <v>0.23</v>
      </c>
      <c r="L129" s="10" t="str">
        <v>United States</v>
      </c>
      <c r="M129" s="10" t="str">
        <v>Miami</v>
      </c>
      <c r="N129" s="10" t="str">
        <v/>
      </c>
    </row>
    <row r="130" spans="1:14" x14ac:dyDescent="0.25">
      <c r="A130" s="10" t="str">
        <v>E02062</v>
      </c>
      <c r="B130" s="10" t="str">
        <v>Nora Santiago</v>
      </c>
      <c r="C130" s="10" t="str">
        <v>Analyst</v>
      </c>
      <c r="D130" s="10" t="str">
        <v>Accounting</v>
      </c>
      <c r="E130" s="10" t="str">
        <v>Research &amp; Development</v>
      </c>
      <c r="F130" s="10" t="str">
        <v>Female</v>
      </c>
      <c r="G130" s="10" t="str">
        <v>Latino</v>
      </c>
      <c r="H130" s="10">
        <v>55</v>
      </c>
      <c r="I130" s="11">
        <v>35242</v>
      </c>
      <c r="J130" s="10">
        <v>48687</v>
      </c>
      <c r="K130" s="10">
        <v>0</v>
      </c>
      <c r="L130" s="10" t="str">
        <v>Brazil</v>
      </c>
      <c r="M130" s="10" t="str">
        <v>Rio de Janerio</v>
      </c>
      <c r="N130" s="10" t="str">
        <v/>
      </c>
    </row>
    <row r="131" spans="1:14" x14ac:dyDescent="0.25">
      <c r="A131" s="10" t="str">
        <v>E00273</v>
      </c>
      <c r="B131" s="10" t="str">
        <v>David Owens</v>
      </c>
      <c r="C131" s="10" t="str">
        <v>Sr. Analyst</v>
      </c>
      <c r="D131" s="10" t="str">
        <v>Sales</v>
      </c>
      <c r="E131" s="10" t="str">
        <v>Corporate</v>
      </c>
      <c r="F131" s="10" t="str">
        <v>Male</v>
      </c>
      <c r="G131" s="10" t="str">
        <v>Black</v>
      </c>
      <c r="H131" s="10">
        <v>43</v>
      </c>
      <c r="I131" s="11">
        <v>38093</v>
      </c>
      <c r="J131" s="10">
        <v>94246</v>
      </c>
      <c r="K131" s="10">
        <v>0</v>
      </c>
      <c r="L131" s="10" t="str">
        <v>United States</v>
      </c>
      <c r="M131" s="10" t="str">
        <v>Austin</v>
      </c>
      <c r="N131" s="10" t="str">
        <v/>
      </c>
    </row>
    <row r="132" spans="1:14" x14ac:dyDescent="0.25">
      <c r="A132" s="10" t="str">
        <v>E01403</v>
      </c>
      <c r="B132" s="10" t="str">
        <v>Xavier Park</v>
      </c>
      <c r="C132" s="10" t="str">
        <v>Vice President</v>
      </c>
      <c r="D132" s="10" t="str">
        <v>IT</v>
      </c>
      <c r="E132" s="10" t="str">
        <v>Research &amp; Development</v>
      </c>
      <c r="F132" s="10" t="str">
        <v>Male</v>
      </c>
      <c r="G132" s="10" t="str">
        <v>Asian</v>
      </c>
      <c r="H132" s="10">
        <v>40</v>
      </c>
      <c r="I132" s="11">
        <v>44143</v>
      </c>
      <c r="J132" s="10">
        <v>234469</v>
      </c>
      <c r="K132" s="10">
        <v>0.31</v>
      </c>
      <c r="L132" s="10" t="str">
        <v>China</v>
      </c>
      <c r="M132" s="10" t="str">
        <v>Chengdu</v>
      </c>
      <c r="N132" s="10" t="str">
        <v/>
      </c>
    </row>
    <row r="133" spans="1:14" x14ac:dyDescent="0.25">
      <c r="A133" s="10" t="str">
        <v>E03438</v>
      </c>
      <c r="B133" s="10" t="str">
        <v>Asher Morales</v>
      </c>
      <c r="C133" s="10" t="str">
        <v>Automation Engineer</v>
      </c>
      <c r="D133" s="10" t="str">
        <v>Engineering</v>
      </c>
      <c r="E133" s="10" t="str">
        <v>Research &amp; Development</v>
      </c>
      <c r="F133" s="10" t="str">
        <v>Male</v>
      </c>
      <c r="G133" s="10" t="str">
        <v>Latino</v>
      </c>
      <c r="H133" s="10">
        <v>52</v>
      </c>
      <c r="I133" s="11">
        <v>44022</v>
      </c>
      <c r="J133" s="10">
        <v>88272</v>
      </c>
      <c r="K133" s="10">
        <v>0</v>
      </c>
      <c r="L133" s="10" t="str">
        <v>Brazil</v>
      </c>
      <c r="M133" s="10" t="str">
        <v>Sao Paulo</v>
      </c>
      <c r="N133" s="10" t="str">
        <v/>
      </c>
    </row>
    <row r="134" spans="1:14" x14ac:dyDescent="0.25">
      <c r="A134" s="10" t="str">
        <v>E04136</v>
      </c>
      <c r="B134" s="10" t="str">
        <v>Mason Cao</v>
      </c>
      <c r="C134" s="10" t="str">
        <v>Analyst II</v>
      </c>
      <c r="D134" s="10" t="str">
        <v>Finance</v>
      </c>
      <c r="E134" s="10" t="str">
        <v>Corporate</v>
      </c>
      <c r="F134" s="10" t="str">
        <v>Male</v>
      </c>
      <c r="G134" s="10" t="str">
        <v>Asian</v>
      </c>
      <c r="H134" s="10">
        <v>52</v>
      </c>
      <c r="I134" s="11">
        <v>42992</v>
      </c>
      <c r="J134" s="10">
        <v>74449</v>
      </c>
      <c r="K134" s="10">
        <v>0</v>
      </c>
      <c r="L134" s="10" t="str">
        <v>China</v>
      </c>
      <c r="M134" s="10" t="str">
        <v>Beijing</v>
      </c>
      <c r="N134" s="10" t="str">
        <v/>
      </c>
    </row>
    <row r="135" spans="1:14" x14ac:dyDescent="0.25">
      <c r="A135" s="10" t="str">
        <v>E00078</v>
      </c>
      <c r="B135" s="10" t="str">
        <v>Eva Garcia</v>
      </c>
      <c r="C135" s="10" t="str">
        <v>HRIS Analyst</v>
      </c>
      <c r="D135" s="10" t="str">
        <v>Human Resources</v>
      </c>
      <c r="E135" s="10" t="str">
        <v>Corporate</v>
      </c>
      <c r="F135" s="10" t="str">
        <v>Female</v>
      </c>
      <c r="G135" s="10" t="str">
        <v>Latino</v>
      </c>
      <c r="H135" s="10">
        <v>31</v>
      </c>
      <c r="I135" s="11">
        <v>44297</v>
      </c>
      <c r="J135" s="10">
        <v>72235</v>
      </c>
      <c r="K135" s="10">
        <v>0</v>
      </c>
      <c r="L135" s="10" t="str">
        <v>Brazil</v>
      </c>
      <c r="M135" s="10" t="str">
        <v>Manaus</v>
      </c>
      <c r="N135" s="10" t="str">
        <v/>
      </c>
    </row>
    <row r="136" spans="1:14" x14ac:dyDescent="0.25">
      <c r="A136" s="10" t="str">
        <v>E00825</v>
      </c>
      <c r="B136" s="10" t="str">
        <v>Anna Molina</v>
      </c>
      <c r="C136" s="10" t="str">
        <v>Sr. Analyst</v>
      </c>
      <c r="D136" s="10" t="str">
        <v>Accounting</v>
      </c>
      <c r="E136" s="10" t="str">
        <v>Corporate</v>
      </c>
      <c r="F136" s="10" t="str">
        <v>Female</v>
      </c>
      <c r="G136" s="10" t="str">
        <v>Latino</v>
      </c>
      <c r="H136" s="10">
        <v>41</v>
      </c>
      <c r="I136" s="11">
        <v>42533</v>
      </c>
      <c r="J136" s="10">
        <v>70165</v>
      </c>
      <c r="K136" s="10">
        <v>0</v>
      </c>
      <c r="L136" s="10" t="str">
        <v>United States</v>
      </c>
      <c r="M136" s="10" t="str">
        <v>Columbus</v>
      </c>
      <c r="N136" s="10" t="str">
        <v/>
      </c>
    </row>
    <row r="137" spans="1:14" x14ac:dyDescent="0.25">
      <c r="A137" s="10" t="str">
        <v>E02148</v>
      </c>
      <c r="B137" s="10" t="str">
        <v>Christopher Vega</v>
      </c>
      <c r="C137" s="10" t="str">
        <v>Engineering Manager</v>
      </c>
      <c r="D137" s="10" t="str">
        <v>Engineering</v>
      </c>
      <c r="E137" s="10" t="str">
        <v>Research &amp; Development</v>
      </c>
      <c r="F137" s="10" t="str">
        <v>Male</v>
      </c>
      <c r="G137" s="10" t="str">
        <v>Latino</v>
      </c>
      <c r="H137" s="10">
        <v>54</v>
      </c>
      <c r="I137" s="11">
        <v>39382</v>
      </c>
      <c r="J137" s="10">
        <v>106313</v>
      </c>
      <c r="K137" s="10">
        <v>0.15</v>
      </c>
      <c r="L137" s="10" t="str">
        <v>United States</v>
      </c>
      <c r="M137" s="10" t="str">
        <v>Chicago</v>
      </c>
      <c r="N137" s="10" t="str">
        <v/>
      </c>
    </row>
    <row r="138" spans="1:14" x14ac:dyDescent="0.25">
      <c r="A138" s="10" t="str">
        <v>E02252</v>
      </c>
      <c r="B138" s="10" t="str">
        <v>Lillian Park</v>
      </c>
      <c r="C138" s="10" t="str">
        <v>Analyst</v>
      </c>
      <c r="D138" s="10" t="str">
        <v>Marketing</v>
      </c>
      <c r="E138" s="10" t="str">
        <v>Research &amp; Development</v>
      </c>
      <c r="F138" s="10" t="str">
        <v>Female</v>
      </c>
      <c r="G138" s="10" t="str">
        <v>Asian</v>
      </c>
      <c r="H138" s="10">
        <v>40</v>
      </c>
      <c r="I138" s="11">
        <v>44251</v>
      </c>
      <c r="J138" s="10">
        <v>46833</v>
      </c>
      <c r="K138" s="10">
        <v>0</v>
      </c>
      <c r="L138" s="10" t="str">
        <v>China</v>
      </c>
      <c r="M138" s="10" t="str">
        <v>Chengdu</v>
      </c>
      <c r="N138" s="10">
        <v>44510</v>
      </c>
    </row>
    <row r="139" spans="1:14" x14ac:dyDescent="0.25">
      <c r="A139" s="10" t="str">
        <v>E03096</v>
      </c>
      <c r="B139" s="10" t="str">
        <v>Kennedy Zhang</v>
      </c>
      <c r="C139" s="10" t="str">
        <v>Director</v>
      </c>
      <c r="D139" s="10" t="str">
        <v>Finance</v>
      </c>
      <c r="E139" s="10" t="str">
        <v>Research &amp; Development</v>
      </c>
      <c r="F139" s="10" t="str">
        <v>Female</v>
      </c>
      <c r="G139" s="10" t="str">
        <v>Asian</v>
      </c>
      <c r="H139" s="10">
        <v>63</v>
      </c>
      <c r="I139" s="11">
        <v>36826</v>
      </c>
      <c r="J139" s="10">
        <v>155320</v>
      </c>
      <c r="K139" s="10">
        <v>0.17</v>
      </c>
      <c r="L139" s="10" t="str">
        <v>China</v>
      </c>
      <c r="M139" s="10" t="str">
        <v>Chongqing</v>
      </c>
      <c r="N139" s="10" t="str">
        <v/>
      </c>
    </row>
    <row r="140" spans="1:14" x14ac:dyDescent="0.25">
      <c r="A140" s="10" t="str">
        <v>E02980</v>
      </c>
      <c r="B140" s="10" t="str">
        <v>Hailey Shin</v>
      </c>
      <c r="C140" s="10" t="str">
        <v>Director</v>
      </c>
      <c r="D140" s="10" t="str">
        <v>Human Resources</v>
      </c>
      <c r="E140" s="10" t="str">
        <v>Corporate</v>
      </c>
      <c r="F140" s="10" t="str">
        <v>Female</v>
      </c>
      <c r="G140" s="10" t="str">
        <v>Asian</v>
      </c>
      <c r="H140" s="10">
        <v>57</v>
      </c>
      <c r="I140" s="11">
        <v>42667</v>
      </c>
      <c r="J140" s="10">
        <v>176324</v>
      </c>
      <c r="K140" s="10">
        <v>0.23</v>
      </c>
      <c r="L140" s="10" t="str">
        <v>China</v>
      </c>
      <c r="M140" s="10" t="str">
        <v>Shanghai</v>
      </c>
      <c r="N140" s="10" t="str">
        <v/>
      </c>
    </row>
    <row r="141" spans="1:14" x14ac:dyDescent="0.25">
      <c r="A141" s="10" t="str">
        <v>E01638</v>
      </c>
      <c r="B141" s="10" t="str">
        <v>Maria He</v>
      </c>
      <c r="C141" s="10" t="str">
        <v>IT Systems Architect</v>
      </c>
      <c r="D141" s="10" t="str">
        <v>IT</v>
      </c>
      <c r="E141" s="10" t="str">
        <v>Corporate</v>
      </c>
      <c r="F141" s="10" t="str">
        <v>Female</v>
      </c>
      <c r="G141" s="10" t="str">
        <v>Asian</v>
      </c>
      <c r="H141" s="10">
        <v>45</v>
      </c>
      <c r="I141" s="11">
        <v>40418</v>
      </c>
      <c r="J141" s="10">
        <v>82162</v>
      </c>
      <c r="K141" s="10">
        <v>0</v>
      </c>
      <c r="L141" s="10" t="str">
        <v>China</v>
      </c>
      <c r="M141" s="10" t="str">
        <v>Beijing</v>
      </c>
      <c r="N141" s="10">
        <v>44107</v>
      </c>
    </row>
    <row r="142" spans="1:14" x14ac:dyDescent="0.25">
      <c r="A142" s="10" t="str">
        <v>E04222</v>
      </c>
      <c r="B142" s="10" t="str">
        <v>Quinn Xiong</v>
      </c>
      <c r="C142" s="10" t="str">
        <v>Test Engineer</v>
      </c>
      <c r="D142" s="10" t="str">
        <v>Engineering</v>
      </c>
      <c r="E142" s="10" t="str">
        <v>Research &amp; Development</v>
      </c>
      <c r="F142" s="10" t="str">
        <v>Female</v>
      </c>
      <c r="G142" s="10" t="str">
        <v>Asian</v>
      </c>
      <c r="H142" s="10">
        <v>55</v>
      </c>
      <c r="I142" s="11">
        <v>41525</v>
      </c>
      <c r="J142" s="10">
        <v>73248</v>
      </c>
      <c r="K142" s="10">
        <v>0</v>
      </c>
      <c r="L142" s="10" t="str">
        <v>United States</v>
      </c>
      <c r="M142" s="10" t="str">
        <v>Columbus</v>
      </c>
      <c r="N142" s="10" t="str">
        <v/>
      </c>
    </row>
    <row r="143" spans="1:14" x14ac:dyDescent="0.25">
      <c r="A143" s="10" t="str">
        <v>E03018</v>
      </c>
      <c r="B143" s="10" t="str">
        <v>Autumn Reed</v>
      </c>
      <c r="C143" s="10" t="str">
        <v>Development Engineer</v>
      </c>
      <c r="D143" s="10" t="str">
        <v>Engineering</v>
      </c>
      <c r="E143" s="10" t="str">
        <v>Corporate</v>
      </c>
      <c r="F143" s="10" t="str">
        <v>Female</v>
      </c>
      <c r="G143" s="10" t="str">
        <v>Caucasian</v>
      </c>
      <c r="H143" s="10">
        <v>37</v>
      </c>
      <c r="I143" s="11">
        <v>42995</v>
      </c>
      <c r="J143" s="10">
        <v>70770</v>
      </c>
      <c r="K143" s="10">
        <v>0</v>
      </c>
      <c r="L143" s="10" t="str">
        <v>United States</v>
      </c>
      <c r="M143" s="10" t="str">
        <v>Miami</v>
      </c>
      <c r="N143" s="10" t="str">
        <v/>
      </c>
    </row>
    <row r="144" spans="1:14" x14ac:dyDescent="0.25">
      <c r="A144" s="10" t="str">
        <v>E03325</v>
      </c>
      <c r="B144" s="10" t="str">
        <v>Robert Edwards</v>
      </c>
      <c r="C144" s="10" t="str">
        <v>HRIS Analyst</v>
      </c>
      <c r="D144" s="10" t="str">
        <v>Human Resources</v>
      </c>
      <c r="E144" s="10" t="str">
        <v>Corporate</v>
      </c>
      <c r="F144" s="10" t="str">
        <v>Male</v>
      </c>
      <c r="G144" s="10" t="str">
        <v>Caucasian</v>
      </c>
      <c r="H144" s="10">
        <v>62</v>
      </c>
      <c r="I144" s="11">
        <v>38271</v>
      </c>
      <c r="J144" s="10">
        <v>50825</v>
      </c>
      <c r="K144" s="10">
        <v>0</v>
      </c>
      <c r="L144" s="10" t="str">
        <v>United States</v>
      </c>
      <c r="M144" s="10" t="str">
        <v>Seattle</v>
      </c>
      <c r="N144" s="10" t="str">
        <v/>
      </c>
    </row>
    <row r="145" spans="1:14" x14ac:dyDescent="0.25">
      <c r="A145" s="10" t="str">
        <v>E04037</v>
      </c>
      <c r="B145" s="10" t="str">
        <v>Roman Martinez</v>
      </c>
      <c r="C145" s="10" t="str">
        <v>Sr. Manger</v>
      </c>
      <c r="D145" s="10" t="str">
        <v>Finance</v>
      </c>
      <c r="E145" s="10" t="str">
        <v>Research &amp; Development</v>
      </c>
      <c r="F145" s="10" t="str">
        <v>Male</v>
      </c>
      <c r="G145" s="10" t="str">
        <v>Latino</v>
      </c>
      <c r="H145" s="10">
        <v>31</v>
      </c>
      <c r="I145" s="11">
        <v>42266</v>
      </c>
      <c r="J145" s="10">
        <v>145846</v>
      </c>
      <c r="K145" s="10">
        <v>0.15</v>
      </c>
      <c r="L145" s="10" t="str">
        <v>Brazil</v>
      </c>
      <c r="M145" s="10" t="str">
        <v>Manaus</v>
      </c>
      <c r="N145" s="10" t="str">
        <v/>
      </c>
    </row>
    <row r="146" spans="1:14" x14ac:dyDescent="0.25">
      <c r="A146" s="10" t="str">
        <v>E01902</v>
      </c>
      <c r="B146" s="10" t="str">
        <v>Eleanor Li</v>
      </c>
      <c r="C146" s="10" t="str">
        <v>Sr. Manger</v>
      </c>
      <c r="D146" s="10" t="str">
        <v>Human Resources</v>
      </c>
      <c r="E146" s="10" t="str">
        <v>Research &amp; Development</v>
      </c>
      <c r="F146" s="10" t="str">
        <v>Female</v>
      </c>
      <c r="G146" s="10" t="str">
        <v>Asian</v>
      </c>
      <c r="H146" s="10">
        <v>64</v>
      </c>
      <c r="I146" s="11">
        <v>37962</v>
      </c>
      <c r="J146" s="10">
        <v>125807</v>
      </c>
      <c r="K146" s="10">
        <v>0.15</v>
      </c>
      <c r="L146" s="10" t="str">
        <v>United States</v>
      </c>
      <c r="M146" s="10" t="str">
        <v>Chicago</v>
      </c>
      <c r="N146" s="10" t="str">
        <v/>
      </c>
    </row>
    <row r="147" spans="1:14" x14ac:dyDescent="0.25">
      <c r="A147" s="10" t="str">
        <v>E02038</v>
      </c>
      <c r="B147" s="10" t="str">
        <v>Ellie Chung</v>
      </c>
      <c r="C147" s="10" t="str">
        <v>Sr. Manger</v>
      </c>
      <c r="D147" s="10" t="str">
        <v>Marketing</v>
      </c>
      <c r="E147" s="10" t="str">
        <v>Corporate</v>
      </c>
      <c r="F147" s="10" t="str">
        <v>Female</v>
      </c>
      <c r="G147" s="10" t="str">
        <v>Asian</v>
      </c>
      <c r="H147" s="10">
        <v>59</v>
      </c>
      <c r="I147" s="11">
        <v>39689</v>
      </c>
      <c r="J147" s="10">
        <v>157969</v>
      </c>
      <c r="K147" s="10">
        <v>0.1</v>
      </c>
      <c r="L147" s="10" t="str">
        <v>China</v>
      </c>
      <c r="M147" s="10" t="str">
        <v>Chongqing</v>
      </c>
      <c r="N147" s="10" t="str">
        <v/>
      </c>
    </row>
    <row r="148" spans="1:14" x14ac:dyDescent="0.25">
      <c r="A148" s="10" t="str">
        <v>E03474</v>
      </c>
      <c r="B148" s="10" t="str">
        <v>Violet Hall</v>
      </c>
      <c r="C148" s="10" t="str">
        <v>Solutions Architect</v>
      </c>
      <c r="D148" s="10" t="str">
        <v>IT</v>
      </c>
      <c r="E148" s="10" t="str">
        <v>Corporate</v>
      </c>
      <c r="F148" s="10" t="str">
        <v>Female</v>
      </c>
      <c r="G148" s="10" t="str">
        <v>Caucasian</v>
      </c>
      <c r="H148" s="10">
        <v>40</v>
      </c>
      <c r="I148" s="11">
        <v>40522</v>
      </c>
      <c r="J148" s="10">
        <v>97807</v>
      </c>
      <c r="K148" s="10">
        <v>0</v>
      </c>
      <c r="L148" s="10" t="str">
        <v>United States</v>
      </c>
      <c r="M148" s="10" t="str">
        <v>Chicago</v>
      </c>
      <c r="N148" s="10" t="str">
        <v/>
      </c>
    </row>
    <row r="149" spans="1:14" x14ac:dyDescent="0.25">
      <c r="A149" s="10" t="str">
        <v>E04029</v>
      </c>
      <c r="B149" s="10" t="str">
        <v>Jayden Jimenez</v>
      </c>
      <c r="C149" s="10" t="str">
        <v>Manager</v>
      </c>
      <c r="D149" s="10" t="str">
        <v>Human Resources</v>
      </c>
      <c r="E149" s="10" t="str">
        <v>Corporate</v>
      </c>
      <c r="F149" s="10" t="str">
        <v>Male</v>
      </c>
      <c r="G149" s="10" t="str">
        <v>Latino</v>
      </c>
      <c r="H149" s="10">
        <v>46</v>
      </c>
      <c r="I149" s="11">
        <v>40810</v>
      </c>
      <c r="J149" s="10">
        <v>102167</v>
      </c>
      <c r="K149" s="10">
        <v>0.06</v>
      </c>
      <c r="L149" s="10" t="str">
        <v>Brazil</v>
      </c>
      <c r="M149" s="10" t="str">
        <v>Rio de Janerio</v>
      </c>
      <c r="N149" s="10" t="str">
        <v/>
      </c>
    </row>
    <row r="150" spans="1:14" x14ac:dyDescent="0.25">
      <c r="A150" s="10" t="str">
        <v>E00672</v>
      </c>
      <c r="B150" s="10" t="str">
        <v>Landon Luu</v>
      </c>
      <c r="C150" s="10" t="str">
        <v>Vice President</v>
      </c>
      <c r="D150" s="10" t="str">
        <v>IT</v>
      </c>
      <c r="E150" s="10" t="str">
        <v>Research &amp; Development</v>
      </c>
      <c r="F150" s="10" t="str">
        <v>Male</v>
      </c>
      <c r="G150" s="10" t="str">
        <v>Asian</v>
      </c>
      <c r="H150" s="10">
        <v>31</v>
      </c>
      <c r="I150" s="11">
        <v>42197</v>
      </c>
      <c r="J150" s="10">
        <v>215388</v>
      </c>
      <c r="K150" s="10">
        <v>0.33</v>
      </c>
      <c r="L150" s="10" t="str">
        <v>United States</v>
      </c>
      <c r="M150" s="10" t="str">
        <v>Miami</v>
      </c>
      <c r="N150" s="10" t="str">
        <v/>
      </c>
    </row>
    <row r="151" spans="1:14" x14ac:dyDescent="0.25">
      <c r="A151" s="10" t="str">
        <v>E00467</v>
      </c>
      <c r="B151" s="10" t="str">
        <v>Sofia Dinh</v>
      </c>
      <c r="C151" s="10" t="str">
        <v>Operations Engineer</v>
      </c>
      <c r="D151" s="10" t="str">
        <v>Engineering</v>
      </c>
      <c r="E151" s="10" t="str">
        <v>Corporate</v>
      </c>
      <c r="F151" s="10" t="str">
        <v>Female</v>
      </c>
      <c r="G151" s="10" t="str">
        <v>Asian</v>
      </c>
      <c r="H151" s="10">
        <v>55</v>
      </c>
      <c r="I151" s="11">
        <v>34915</v>
      </c>
      <c r="J151" s="10">
        <v>80701</v>
      </c>
      <c r="K151" s="10">
        <v>0</v>
      </c>
      <c r="L151" s="10" t="str">
        <v>United States</v>
      </c>
      <c r="M151" s="10" t="str">
        <v>Chicago</v>
      </c>
      <c r="N151" s="10">
        <v>38456</v>
      </c>
    </row>
    <row r="152" spans="1:14" x14ac:dyDescent="0.25">
      <c r="A152" s="10" t="str">
        <v>E00365</v>
      </c>
      <c r="B152" s="10" t="str">
        <v>Jonathan Patel</v>
      </c>
      <c r="C152" s="10" t="str">
        <v>Manager</v>
      </c>
      <c r="D152" s="10" t="str">
        <v>Marketing</v>
      </c>
      <c r="E152" s="10" t="str">
        <v>Corporate</v>
      </c>
      <c r="F152" s="10" t="str">
        <v>Male</v>
      </c>
      <c r="G152" s="10" t="str">
        <v>Asian</v>
      </c>
      <c r="H152" s="10">
        <v>28</v>
      </c>
      <c r="I152" s="11">
        <v>43863</v>
      </c>
      <c r="J152" s="10">
        <v>115417</v>
      </c>
      <c r="K152" s="10">
        <v>0.06</v>
      </c>
      <c r="L152" s="10" t="str">
        <v>China</v>
      </c>
      <c r="M152" s="10" t="str">
        <v>Shanghai</v>
      </c>
      <c r="N152" s="10" t="str">
        <v/>
      </c>
    </row>
    <row r="153" spans="1:14" x14ac:dyDescent="0.25">
      <c r="A153" s="10" t="str">
        <v>E00306</v>
      </c>
      <c r="B153" s="10" t="str">
        <v>Piper Patterson</v>
      </c>
      <c r="C153" s="10" t="str">
        <v>Quality Engineer</v>
      </c>
      <c r="D153" s="10" t="str">
        <v>Engineering</v>
      </c>
      <c r="E153" s="10" t="str">
        <v>Corporate</v>
      </c>
      <c r="F153" s="10" t="str">
        <v>Female</v>
      </c>
      <c r="G153" s="10" t="str">
        <v>Caucasian</v>
      </c>
      <c r="H153" s="10">
        <v>45</v>
      </c>
      <c r="I153" s="11">
        <v>43635</v>
      </c>
      <c r="J153" s="10">
        <v>88045</v>
      </c>
      <c r="K153" s="10">
        <v>0</v>
      </c>
      <c r="L153" s="10" t="str">
        <v>United States</v>
      </c>
      <c r="M153" s="10" t="str">
        <v>Chicago</v>
      </c>
      <c r="N153" s="10" t="str">
        <v/>
      </c>
    </row>
    <row r="154" spans="1:14" x14ac:dyDescent="0.25">
      <c r="A154" s="10" t="str">
        <v>E00501</v>
      </c>
      <c r="B154" s="10" t="str">
        <v>Melody Ho</v>
      </c>
      <c r="C154" s="10" t="str">
        <v>Analyst II</v>
      </c>
      <c r="D154" s="10" t="str">
        <v>Finance</v>
      </c>
      <c r="E154" s="10" t="str">
        <v>Research &amp; Development</v>
      </c>
      <c r="F154" s="10" t="str">
        <v>Female</v>
      </c>
      <c r="G154" s="10" t="str">
        <v>Asian</v>
      </c>
      <c r="H154" s="10">
        <v>55</v>
      </c>
      <c r="I154" s="11">
        <v>39418</v>
      </c>
      <c r="J154" s="10">
        <v>64494</v>
      </c>
      <c r="K154" s="10">
        <v>0</v>
      </c>
      <c r="L154" s="10" t="str">
        <v>United States</v>
      </c>
      <c r="M154" s="10" t="str">
        <v>Columbus</v>
      </c>
      <c r="N154" s="10" t="str">
        <v/>
      </c>
    </row>
    <row r="155" spans="1:14" x14ac:dyDescent="0.25">
      <c r="A155" s="10" t="str">
        <v>E04567</v>
      </c>
      <c r="B155" s="10" t="str">
        <v>Madeline Hoang</v>
      </c>
      <c r="C155" s="10" t="str">
        <v>Systems Analyst</v>
      </c>
      <c r="D155" s="10" t="str">
        <v>IT</v>
      </c>
      <c r="E155" s="10" t="str">
        <v>Research &amp; Development</v>
      </c>
      <c r="F155" s="10" t="str">
        <v>Female</v>
      </c>
      <c r="G155" s="10" t="str">
        <v>Asian</v>
      </c>
      <c r="H155" s="10">
        <v>28</v>
      </c>
      <c r="I155" s="11">
        <v>43763</v>
      </c>
      <c r="J155" s="10">
        <v>50111</v>
      </c>
      <c r="K155" s="10">
        <v>0</v>
      </c>
      <c r="L155" s="10" t="str">
        <v>China</v>
      </c>
      <c r="M155" s="10" t="str">
        <v>Chengdu</v>
      </c>
      <c r="N155" s="10" t="str">
        <v/>
      </c>
    </row>
    <row r="156" spans="1:14" x14ac:dyDescent="0.25">
      <c r="A156" s="10" t="str">
        <v>E01351</v>
      </c>
      <c r="B156" s="10" t="str">
        <v>Leo Owens</v>
      </c>
      <c r="C156" s="10" t="str">
        <v>Systems Analyst</v>
      </c>
      <c r="D156" s="10" t="str">
        <v>IT</v>
      </c>
      <c r="E156" s="10" t="str">
        <v>Corporate</v>
      </c>
      <c r="F156" s="10" t="str">
        <v>Male</v>
      </c>
      <c r="G156" s="10" t="str">
        <v>Caucasian</v>
      </c>
      <c r="H156" s="10">
        <v>47</v>
      </c>
      <c r="I156" s="11">
        <v>43944</v>
      </c>
      <c r="J156" s="10">
        <v>50069</v>
      </c>
      <c r="K156" s="10">
        <v>0</v>
      </c>
      <c r="L156" s="10" t="str">
        <v>United States</v>
      </c>
      <c r="M156" s="10" t="str">
        <v>Seattle</v>
      </c>
      <c r="N156" s="10" t="str">
        <v/>
      </c>
    </row>
    <row r="157" spans="1:14" x14ac:dyDescent="0.25">
      <c r="A157" s="10" t="str">
        <v>E00422</v>
      </c>
      <c r="B157" s="10" t="str">
        <v>Jade Acosta</v>
      </c>
      <c r="C157" s="10" t="str">
        <v>Development Engineer</v>
      </c>
      <c r="D157" s="10" t="str">
        <v>Engineering</v>
      </c>
      <c r="E157" s="10" t="str">
        <v>Research &amp; Development</v>
      </c>
      <c r="F157" s="10" t="str">
        <v>Female</v>
      </c>
      <c r="G157" s="10" t="str">
        <v>Latino</v>
      </c>
      <c r="H157" s="10">
        <v>47</v>
      </c>
      <c r="I157" s="11">
        <v>42245</v>
      </c>
      <c r="J157" s="10">
        <v>68488</v>
      </c>
      <c r="K157" s="10">
        <v>0</v>
      </c>
      <c r="L157" s="10" t="str">
        <v>United States</v>
      </c>
      <c r="M157" s="10" t="str">
        <v>Seattle</v>
      </c>
      <c r="N157" s="10" t="str">
        <v/>
      </c>
    </row>
    <row r="158" spans="1:14" x14ac:dyDescent="0.25">
      <c r="A158" s="10" t="str">
        <v>E04601</v>
      </c>
      <c r="B158" s="10" t="str">
        <v>Allison Ayala</v>
      </c>
      <c r="C158" s="10" t="str">
        <v>Analyst</v>
      </c>
      <c r="D158" s="10" t="str">
        <v>Finance</v>
      </c>
      <c r="E158" s="10" t="str">
        <v>Corporate</v>
      </c>
      <c r="F158" s="10" t="str">
        <v>Female</v>
      </c>
      <c r="G158" s="10" t="str">
        <v>Latino</v>
      </c>
      <c r="H158" s="10">
        <v>36</v>
      </c>
      <c r="I158" s="11">
        <v>39994</v>
      </c>
      <c r="J158" s="10">
        <v>43363</v>
      </c>
      <c r="K158" s="10">
        <v>0</v>
      </c>
      <c r="L158" s="10" t="str">
        <v>United States</v>
      </c>
      <c r="M158" s="10" t="str">
        <v>Austin</v>
      </c>
      <c r="N158" s="10" t="str">
        <v/>
      </c>
    </row>
    <row r="159" spans="1:14" x14ac:dyDescent="0.25">
      <c r="A159" s="10" t="str">
        <v>E02914</v>
      </c>
      <c r="B159" s="10" t="str">
        <v>Maria Wilson</v>
      </c>
      <c r="C159" s="10" t="str">
        <v>Vice President</v>
      </c>
      <c r="D159" s="10" t="str">
        <v>Engineering</v>
      </c>
      <c r="E159" s="10" t="str">
        <v>Research &amp; Development</v>
      </c>
      <c r="F159" s="10" t="str">
        <v>Female</v>
      </c>
      <c r="G159" s="10" t="str">
        <v>Caucasian</v>
      </c>
      <c r="H159" s="10">
        <v>51</v>
      </c>
      <c r="I159" s="11">
        <v>35230</v>
      </c>
      <c r="J159" s="10">
        <v>200246</v>
      </c>
      <c r="K159" s="10">
        <v>0.34</v>
      </c>
      <c r="L159" s="10" t="str">
        <v>United States</v>
      </c>
      <c r="M159" s="10" t="str">
        <v>Columbus</v>
      </c>
      <c r="N159" s="10" t="str">
        <v/>
      </c>
    </row>
    <row r="160" spans="1:14" x14ac:dyDescent="0.25">
      <c r="A160" s="10" t="str">
        <v>E03268</v>
      </c>
      <c r="B160" s="10" t="str">
        <v>Everly Coleman</v>
      </c>
      <c r="C160" s="10" t="str">
        <v>Vice President</v>
      </c>
      <c r="D160" s="10" t="str">
        <v>IT</v>
      </c>
      <c r="E160" s="10" t="str">
        <v>Corporate</v>
      </c>
      <c r="F160" s="10" t="str">
        <v>Female</v>
      </c>
      <c r="G160" s="10" t="str">
        <v>Caucasian</v>
      </c>
      <c r="H160" s="10">
        <v>48</v>
      </c>
      <c r="I160" s="11">
        <v>42053</v>
      </c>
      <c r="J160" s="10">
        <v>194871</v>
      </c>
      <c r="K160" s="10">
        <v>0.35</v>
      </c>
      <c r="L160" s="10" t="str">
        <v>United States</v>
      </c>
      <c r="M160" s="10" t="str">
        <v>Columbus</v>
      </c>
      <c r="N160" s="10" t="str">
        <v/>
      </c>
    </row>
    <row r="161" spans="1:14" x14ac:dyDescent="0.25">
      <c r="A161" s="10" t="str">
        <v>E03972</v>
      </c>
      <c r="B161" s="10" t="str">
        <v>Jordan Gomez</v>
      </c>
      <c r="C161" s="10" t="str">
        <v>Sr. Analyst</v>
      </c>
      <c r="D161" s="10" t="str">
        <v>Accounting</v>
      </c>
      <c r="E161" s="10" t="str">
        <v>Research &amp; Development</v>
      </c>
      <c r="F161" s="10" t="str">
        <v>Male</v>
      </c>
      <c r="G161" s="10" t="str">
        <v>Latino</v>
      </c>
      <c r="H161" s="10">
        <v>58</v>
      </c>
      <c r="I161" s="11">
        <v>34592</v>
      </c>
      <c r="J161" s="10">
        <v>98769</v>
      </c>
      <c r="K161" s="10">
        <v>0</v>
      </c>
      <c r="L161" s="10" t="str">
        <v>Brazil</v>
      </c>
      <c r="M161" s="10" t="str">
        <v>Rio de Janerio</v>
      </c>
      <c r="N161" s="10">
        <v>42646</v>
      </c>
    </row>
    <row r="162" spans="1:14" x14ac:dyDescent="0.25">
      <c r="A162" s="10" t="str">
        <v>E02189</v>
      </c>
      <c r="B162" s="10" t="str">
        <v>Isla Chavez</v>
      </c>
      <c r="C162" s="10" t="str">
        <v>Account Representative</v>
      </c>
      <c r="D162" s="10" t="str">
        <v>Sales</v>
      </c>
      <c r="E162" s="10" t="str">
        <v>Research &amp; Development</v>
      </c>
      <c r="F162" s="10" t="str">
        <v>Female</v>
      </c>
      <c r="G162" s="10" t="str">
        <v>Latino</v>
      </c>
      <c r="H162" s="10">
        <v>29</v>
      </c>
      <c r="I162" s="11">
        <v>43239</v>
      </c>
      <c r="J162" s="10">
        <v>65334</v>
      </c>
      <c r="K162" s="10">
        <v>0</v>
      </c>
      <c r="L162" s="10" t="str">
        <v>Brazil</v>
      </c>
      <c r="M162" s="10" t="str">
        <v>Rio de Janerio</v>
      </c>
      <c r="N162" s="10" t="str">
        <v/>
      </c>
    </row>
    <row r="163" spans="1:14" x14ac:dyDescent="0.25">
      <c r="A163" s="10" t="str">
        <v>E03630</v>
      </c>
      <c r="B163" s="10" t="str">
        <v>Jacob Davis</v>
      </c>
      <c r="C163" s="10" t="str">
        <v>Director</v>
      </c>
      <c r="D163" s="10" t="str">
        <v>Accounting</v>
      </c>
      <c r="E163" s="10" t="str">
        <v>Research &amp; Development</v>
      </c>
      <c r="F163" s="10" t="str">
        <v>Male</v>
      </c>
      <c r="G163" s="10" t="str">
        <v>Caucasian</v>
      </c>
      <c r="H163" s="10">
        <v>36</v>
      </c>
      <c r="I163" s="11">
        <v>42616</v>
      </c>
      <c r="J163" s="10">
        <v>150399</v>
      </c>
      <c r="K163" s="10">
        <v>0.28000000000000003</v>
      </c>
      <c r="L163" s="10" t="str">
        <v>United States</v>
      </c>
      <c r="M163" s="10" t="str">
        <v>Chicago</v>
      </c>
      <c r="N163" s="10" t="str">
        <v/>
      </c>
    </row>
    <row r="164" spans="1:14" x14ac:dyDescent="0.25">
      <c r="A164" s="10" t="str">
        <v>E00432</v>
      </c>
      <c r="B164" s="10" t="str">
        <v>Eli Gupta</v>
      </c>
      <c r="C164" s="10" t="str">
        <v>Director</v>
      </c>
      <c r="D164" s="10" t="str">
        <v>Human Resources</v>
      </c>
      <c r="E164" s="10" t="str">
        <v>Research &amp; Development</v>
      </c>
      <c r="F164" s="10" t="str">
        <v>Male</v>
      </c>
      <c r="G164" s="10" t="str">
        <v>Asian</v>
      </c>
      <c r="H164" s="10">
        <v>37</v>
      </c>
      <c r="I164" s="11">
        <v>41048</v>
      </c>
      <c r="J164" s="10">
        <v>160280</v>
      </c>
      <c r="K164" s="10">
        <v>0.19</v>
      </c>
      <c r="L164" s="10" t="str">
        <v>China</v>
      </c>
      <c r="M164" s="10" t="str">
        <v>Beijing</v>
      </c>
      <c r="N164" s="10" t="str">
        <v/>
      </c>
    </row>
    <row r="165" spans="1:14" x14ac:dyDescent="0.25">
      <c r="A165" s="10" t="str">
        <v>E01924</v>
      </c>
      <c r="B165" s="10" t="str">
        <v>Anna Gutierrez</v>
      </c>
      <c r="C165" s="10" t="str">
        <v>Director</v>
      </c>
      <c r="D165" s="10" t="str">
        <v>Engineering</v>
      </c>
      <c r="E165" s="10" t="str">
        <v>Research &amp; Development</v>
      </c>
      <c r="F165" s="10" t="str">
        <v>Female</v>
      </c>
      <c r="G165" s="10" t="str">
        <v>Latino</v>
      </c>
      <c r="H165" s="10">
        <v>59</v>
      </c>
      <c r="I165" s="11">
        <v>37726</v>
      </c>
      <c r="J165" s="10">
        <v>150699</v>
      </c>
      <c r="K165" s="10">
        <v>0.28999999999999998</v>
      </c>
      <c r="L165" s="10" t="str">
        <v>Brazil</v>
      </c>
      <c r="M165" s="10" t="str">
        <v>Sao Paulo</v>
      </c>
      <c r="N165" s="10" t="str">
        <v/>
      </c>
    </row>
    <row r="166" spans="1:14" x14ac:dyDescent="0.25">
      <c r="A166" s="10" t="str">
        <v>E01977</v>
      </c>
      <c r="B166" s="10" t="str">
        <v>Raelynn Gupta</v>
      </c>
      <c r="C166" s="10" t="str">
        <v>Sr. Manger</v>
      </c>
      <c r="D166" s="10" t="str">
        <v>Finance</v>
      </c>
      <c r="E166" s="10" t="str">
        <v>Corporate</v>
      </c>
      <c r="F166" s="10" t="str">
        <v>Female</v>
      </c>
      <c r="G166" s="10" t="str">
        <v>Asian</v>
      </c>
      <c r="H166" s="10">
        <v>48</v>
      </c>
      <c r="I166" s="11">
        <v>37144</v>
      </c>
      <c r="J166" s="10">
        <v>125730</v>
      </c>
      <c r="K166" s="10">
        <v>0.11</v>
      </c>
      <c r="L166" s="10" t="str">
        <v>China</v>
      </c>
      <c r="M166" s="10" t="str">
        <v>Chongqing</v>
      </c>
      <c r="N166" s="10" t="str">
        <v/>
      </c>
    </row>
    <row r="167" spans="1:14" x14ac:dyDescent="0.25">
      <c r="A167" s="10" t="str">
        <v>E01378</v>
      </c>
      <c r="B167" s="10" t="str">
        <v>Genesis Xiong</v>
      </c>
      <c r="C167" s="10" t="str">
        <v>System Administrator </v>
      </c>
      <c r="D167" s="10" t="str">
        <v>IT</v>
      </c>
      <c r="E167" s="10" t="str">
        <v>Research &amp; Development</v>
      </c>
      <c r="F167" s="10" t="str">
        <v>Female</v>
      </c>
      <c r="G167" s="10" t="str">
        <v>Asian</v>
      </c>
      <c r="H167" s="10">
        <v>51</v>
      </c>
      <c r="I167" s="11">
        <v>40964</v>
      </c>
      <c r="J167" s="10">
        <v>64170</v>
      </c>
      <c r="K167" s="10">
        <v>0</v>
      </c>
      <c r="L167" s="10" t="str">
        <v>United States</v>
      </c>
      <c r="M167" s="10" t="str">
        <v>Columbus</v>
      </c>
      <c r="N167" s="10" t="str">
        <v/>
      </c>
    </row>
    <row r="168" spans="1:14" x14ac:dyDescent="0.25">
      <c r="A168" s="10" t="str">
        <v>E03423</v>
      </c>
      <c r="B168" s="10" t="str">
        <v>Santiago f Gonzalez</v>
      </c>
      <c r="C168" s="10" t="str">
        <v>Manager</v>
      </c>
      <c r="D168" s="10" t="str">
        <v>Sales</v>
      </c>
      <c r="E168" s="10" t="str">
        <v>Research &amp; Development</v>
      </c>
      <c r="F168" s="10" t="str">
        <v>Male</v>
      </c>
      <c r="G168" s="10" t="str">
        <v>Latino</v>
      </c>
      <c r="H168" s="10">
        <v>36</v>
      </c>
      <c r="I168" s="11">
        <v>41116</v>
      </c>
      <c r="J168" s="10">
        <v>105891</v>
      </c>
      <c r="K168" s="10">
        <v>7.0000000000000007E-2</v>
      </c>
      <c r="L168" s="10" t="str">
        <v>United States</v>
      </c>
      <c r="M168" s="10" t="str">
        <v>Seattle</v>
      </c>
      <c r="N168" s="10" t="str">
        <v/>
      </c>
    </row>
    <row r="169" spans="1:14" x14ac:dyDescent="0.25">
      <c r="A169" s="10" t="str">
        <v>E04571</v>
      </c>
      <c r="B169" s="10" t="str">
        <v>Hadley Contreras</v>
      </c>
      <c r="C169" s="10" t="str">
        <v>Director</v>
      </c>
      <c r="D169" s="10" t="str">
        <v>Engineering</v>
      </c>
      <c r="E169" s="10" t="str">
        <v>Corporate</v>
      </c>
      <c r="F169" s="10" t="str">
        <v>Female</v>
      </c>
      <c r="G169" s="10" t="str">
        <v>Latino</v>
      </c>
      <c r="H169" s="10">
        <v>60</v>
      </c>
      <c r="I169" s="11">
        <v>42739</v>
      </c>
      <c r="J169" s="10">
        <v>178502</v>
      </c>
      <c r="K169" s="10">
        <v>0.2</v>
      </c>
      <c r="L169" s="10" t="str">
        <v>United States</v>
      </c>
      <c r="M169" s="10" t="str">
        <v>Austin</v>
      </c>
      <c r="N169" s="10" t="str">
        <v/>
      </c>
    </row>
    <row r="170" spans="1:14" x14ac:dyDescent="0.25">
      <c r="A170" s="10" t="str">
        <v>E02693</v>
      </c>
      <c r="B170" s="10" t="str">
        <v>Grace Campos</v>
      </c>
      <c r="C170" s="10" t="str">
        <v>Director</v>
      </c>
      <c r="D170" s="10" t="str">
        <v>Engineering</v>
      </c>
      <c r="E170" s="10" t="str">
        <v>Research &amp; Development</v>
      </c>
      <c r="F170" s="10" t="str">
        <v>Female</v>
      </c>
      <c r="G170" s="10" t="str">
        <v>Latino</v>
      </c>
      <c r="H170" s="10">
        <v>37</v>
      </c>
      <c r="I170" s="11">
        <v>39528</v>
      </c>
      <c r="J170" s="10">
        <v>156277</v>
      </c>
      <c r="K170" s="10">
        <v>0.22</v>
      </c>
      <c r="L170" s="10" t="str">
        <v>Brazil</v>
      </c>
      <c r="M170" s="10" t="str">
        <v>Manaus</v>
      </c>
      <c r="N170" s="10" t="str">
        <v/>
      </c>
    </row>
    <row r="171" spans="1:14" x14ac:dyDescent="0.25">
      <c r="A171" s="10" t="str">
        <v>E03359</v>
      </c>
      <c r="B171" s="10" t="str">
        <v>Autumn Ortiz</v>
      </c>
      <c r="C171" s="10" t="str">
        <v>Field Engineer</v>
      </c>
      <c r="D171" s="10" t="str">
        <v>Engineering</v>
      </c>
      <c r="E171" s="10" t="str">
        <v>Research &amp; Development</v>
      </c>
      <c r="F171" s="10" t="str">
        <v>Female</v>
      </c>
      <c r="G171" s="10" t="str">
        <v>Latino</v>
      </c>
      <c r="H171" s="10">
        <v>30</v>
      </c>
      <c r="I171" s="11">
        <v>43086</v>
      </c>
      <c r="J171" s="10">
        <v>87744</v>
      </c>
      <c r="K171" s="10">
        <v>0</v>
      </c>
      <c r="L171" s="10" t="str">
        <v>Brazil</v>
      </c>
      <c r="M171" s="10" t="str">
        <v>Sao Paulo</v>
      </c>
      <c r="N171" s="10" t="str">
        <v/>
      </c>
    </row>
    <row r="172" spans="1:14" x14ac:dyDescent="0.25">
      <c r="A172" s="10" t="str">
        <v>E02971</v>
      </c>
      <c r="B172" s="10" t="str">
        <v>Mia Wu</v>
      </c>
      <c r="C172" s="10" t="str">
        <v>Enterprise Architect</v>
      </c>
      <c r="D172" s="10" t="str">
        <v>IT</v>
      </c>
      <c r="E172" s="10" t="str">
        <v>Corporate</v>
      </c>
      <c r="F172" s="10" t="str">
        <v>Female</v>
      </c>
      <c r="G172" s="10" t="str">
        <v>Asian</v>
      </c>
      <c r="H172" s="10">
        <v>45</v>
      </c>
      <c r="I172" s="11">
        <v>41511</v>
      </c>
      <c r="J172" s="10">
        <v>99169</v>
      </c>
      <c r="K172" s="10">
        <v>0</v>
      </c>
      <c r="L172" s="10" t="str">
        <v>China</v>
      </c>
      <c r="M172" s="10" t="str">
        <v>Beijing</v>
      </c>
      <c r="N172" s="10" t="str">
        <v/>
      </c>
    </row>
    <row r="173" spans="1:14" x14ac:dyDescent="0.25">
      <c r="A173" s="10" t="str">
        <v>E03327</v>
      </c>
      <c r="B173" s="10" t="str">
        <v>Julia Luong</v>
      </c>
      <c r="C173" s="10" t="str">
        <v>Sr. Manger</v>
      </c>
      <c r="D173" s="10" t="str">
        <v>Accounting</v>
      </c>
      <c r="E173" s="10" t="str">
        <v>Research &amp; Development</v>
      </c>
      <c r="F173" s="10" t="str">
        <v>Female</v>
      </c>
      <c r="G173" s="10" t="str">
        <v>Asian</v>
      </c>
      <c r="H173" s="10">
        <v>55</v>
      </c>
      <c r="I173" s="11">
        <v>38888</v>
      </c>
      <c r="J173" s="10">
        <v>142628</v>
      </c>
      <c r="K173" s="10">
        <v>0.12</v>
      </c>
      <c r="L173" s="10" t="str">
        <v>China</v>
      </c>
      <c r="M173" s="10" t="str">
        <v>Chongqing</v>
      </c>
      <c r="N173" s="10" t="str">
        <v/>
      </c>
    </row>
    <row r="174" spans="1:14" x14ac:dyDescent="0.25">
      <c r="A174" s="10" t="str">
        <v>E03854</v>
      </c>
      <c r="B174" s="10" t="str">
        <v>Camila Li</v>
      </c>
      <c r="C174" s="10" t="str">
        <v>Sr. Manger</v>
      </c>
      <c r="D174" s="10" t="str">
        <v>IT</v>
      </c>
      <c r="E174" s="10" t="str">
        <v>Research &amp; Development</v>
      </c>
      <c r="F174" s="10" t="str">
        <v>Female</v>
      </c>
      <c r="G174" s="10" t="str">
        <v>Asian</v>
      </c>
      <c r="H174" s="10">
        <v>60</v>
      </c>
      <c r="I174" s="11">
        <v>40383</v>
      </c>
      <c r="J174" s="10">
        <v>126911</v>
      </c>
      <c r="K174" s="10">
        <v>0.1</v>
      </c>
      <c r="L174" s="10" t="str">
        <v>China</v>
      </c>
      <c r="M174" s="10" t="str">
        <v>Shanghai</v>
      </c>
      <c r="N174" s="10" t="str">
        <v/>
      </c>
    </row>
    <row r="175" spans="1:14" x14ac:dyDescent="0.25">
      <c r="A175" s="10" t="str">
        <v>E04729</v>
      </c>
      <c r="B175" s="10" t="str">
        <v>Ezekiel Fong</v>
      </c>
      <c r="C175" s="10" t="str">
        <v>Vice President</v>
      </c>
      <c r="D175" s="10" t="str">
        <v>Sales</v>
      </c>
      <c r="E175" s="10" t="str">
        <v>Research &amp; Development</v>
      </c>
      <c r="F175" s="10" t="str">
        <v>Male</v>
      </c>
      <c r="G175" s="10" t="str">
        <v>Asian</v>
      </c>
      <c r="H175" s="10">
        <v>56</v>
      </c>
      <c r="I175" s="11">
        <v>38042</v>
      </c>
      <c r="J175" s="10">
        <v>216949</v>
      </c>
      <c r="K175" s="10">
        <v>0.32</v>
      </c>
      <c r="L175" s="10" t="str">
        <v>China</v>
      </c>
      <c r="M175" s="10" t="str">
        <v>Shanghai</v>
      </c>
      <c r="N175" s="10" t="str">
        <v/>
      </c>
    </row>
    <row r="176" spans="1:14" x14ac:dyDescent="0.25">
      <c r="A176" s="10" t="str">
        <v>E00181</v>
      </c>
      <c r="B176" s="10" t="str">
        <v>Genesis Hu</v>
      </c>
      <c r="C176" s="10" t="str">
        <v>Sr. Analyst</v>
      </c>
      <c r="D176" s="10" t="str">
        <v>Marketing</v>
      </c>
      <c r="E176" s="10" t="str">
        <v>Corporate</v>
      </c>
      <c r="F176" s="10" t="str">
        <v>Female</v>
      </c>
      <c r="G176" s="10" t="str">
        <v>Asian</v>
      </c>
      <c r="H176" s="10">
        <v>46</v>
      </c>
      <c r="I176" s="11">
        <v>37271</v>
      </c>
      <c r="J176" s="10">
        <v>86510</v>
      </c>
      <c r="K176" s="10">
        <v>0</v>
      </c>
      <c r="L176" s="10" t="str">
        <v>China</v>
      </c>
      <c r="M176" s="10" t="str">
        <v>Beijing</v>
      </c>
      <c r="N176" s="10">
        <v>37623</v>
      </c>
    </row>
    <row r="177" spans="1:14" x14ac:dyDescent="0.25">
      <c r="A177" s="10" t="str">
        <v>E02861</v>
      </c>
      <c r="B177" s="10" t="str">
        <v>Daniel Perry</v>
      </c>
      <c r="C177" s="10" t="str">
        <v>Enterprise Architect</v>
      </c>
      <c r="D177" s="10" t="str">
        <v>IT</v>
      </c>
      <c r="E177" s="10" t="str">
        <v>Research &amp; Development</v>
      </c>
      <c r="F177" s="10" t="str">
        <v>Male</v>
      </c>
      <c r="G177" s="10" t="str">
        <v>Caucasian</v>
      </c>
      <c r="H177" s="10">
        <v>62</v>
      </c>
      <c r="I177" s="11">
        <v>36996</v>
      </c>
      <c r="J177" s="10">
        <v>80921</v>
      </c>
      <c r="K177" s="10">
        <v>0</v>
      </c>
      <c r="L177" s="10" t="str">
        <v>United States</v>
      </c>
      <c r="M177" s="10" t="str">
        <v>Columbus</v>
      </c>
      <c r="N177" s="10" t="str">
        <v/>
      </c>
    </row>
    <row r="178" spans="1:14" x14ac:dyDescent="0.25">
      <c r="A178" s="10" t="str">
        <v>E01357</v>
      </c>
      <c r="B178" s="10" t="str">
        <v>Paisley Hunter</v>
      </c>
      <c r="C178" s="10" t="str">
        <v>Engineering Manager</v>
      </c>
      <c r="D178" s="10" t="str">
        <v>Engineering</v>
      </c>
      <c r="E178" s="10" t="str">
        <v>Research &amp; Development</v>
      </c>
      <c r="F178" s="10" t="str">
        <v>Female</v>
      </c>
      <c r="G178" s="10" t="str">
        <v>Caucasian</v>
      </c>
      <c r="H178" s="10">
        <v>61</v>
      </c>
      <c r="I178" s="11">
        <v>40193</v>
      </c>
      <c r="J178" s="10">
        <v>98110</v>
      </c>
      <c r="K178" s="10">
        <v>0.13</v>
      </c>
      <c r="L178" s="10" t="str">
        <v>United States</v>
      </c>
      <c r="M178" s="10" t="str">
        <v>Chicago</v>
      </c>
      <c r="N178" s="10" t="str">
        <v/>
      </c>
    </row>
    <row r="179" spans="1:14" x14ac:dyDescent="0.25">
      <c r="A179" s="10" t="str">
        <v>E03328</v>
      </c>
      <c r="B179" s="10" t="str">
        <v>Lucy Johnson</v>
      </c>
      <c r="C179" s="10" t="str">
        <v>Manager</v>
      </c>
      <c r="D179" s="10" t="str">
        <v>IT</v>
      </c>
      <c r="E179" s="10" t="str">
        <v>Research &amp; Development</v>
      </c>
      <c r="F179" s="10" t="str">
        <v>Female</v>
      </c>
      <c r="G179" s="10" t="str">
        <v>Caucasian</v>
      </c>
      <c r="H179" s="10">
        <v>57</v>
      </c>
      <c r="I179" s="11">
        <v>43948</v>
      </c>
      <c r="J179" s="10">
        <v>103058</v>
      </c>
      <c r="K179" s="10">
        <v>7.0000000000000007E-2</v>
      </c>
      <c r="L179" s="10" t="str">
        <v>United States</v>
      </c>
      <c r="M179" s="10" t="str">
        <v>Columbus</v>
      </c>
      <c r="N179" s="10" t="str">
        <v/>
      </c>
    </row>
    <row r="180" spans="1:14" x14ac:dyDescent="0.25">
      <c r="A180" s="10" t="str">
        <v>E01241</v>
      </c>
      <c r="B180" s="10" t="str">
        <v>Hadley Guerrero</v>
      </c>
      <c r="C180" s="10" t="str">
        <v>Sr. Manger</v>
      </c>
      <c r="D180" s="10" t="str">
        <v>IT</v>
      </c>
      <c r="E180" s="10" t="str">
        <v>Research &amp; Development</v>
      </c>
      <c r="F180" s="10" t="str">
        <v>Female</v>
      </c>
      <c r="G180" s="10" t="str">
        <v>Latino</v>
      </c>
      <c r="H180" s="10">
        <v>49</v>
      </c>
      <c r="I180" s="11">
        <v>38000</v>
      </c>
      <c r="J180" s="10">
        <v>125086</v>
      </c>
      <c r="K180" s="10">
        <v>0.1</v>
      </c>
      <c r="L180" s="10" t="str">
        <v>Brazil</v>
      </c>
      <c r="M180" s="10" t="str">
        <v>Sao Paulo</v>
      </c>
      <c r="N180" s="10" t="str">
        <v/>
      </c>
    </row>
    <row r="181" spans="1:14" x14ac:dyDescent="0.25">
      <c r="A181" s="10" t="str">
        <v>E02728</v>
      </c>
      <c r="B181" s="10" t="str">
        <v>Thomas Chang</v>
      </c>
      <c r="C181" s="10" t="str">
        <v>Sr. Analyst</v>
      </c>
      <c r="D181" s="10" t="str">
        <v>Accounting</v>
      </c>
      <c r="E181" s="10" t="str">
        <v>Research &amp; Development</v>
      </c>
      <c r="F181" s="10" t="str">
        <v>Male</v>
      </c>
      <c r="G181" s="10" t="str">
        <v>Asian</v>
      </c>
      <c r="H181" s="10">
        <v>34</v>
      </c>
      <c r="I181" s="11">
        <v>40750</v>
      </c>
      <c r="J181" s="10">
        <v>97231</v>
      </c>
      <c r="K181" s="10">
        <v>0</v>
      </c>
      <c r="L181" s="10" t="str">
        <v>China</v>
      </c>
      <c r="M181" s="10" t="str">
        <v>Beijing</v>
      </c>
      <c r="N181" s="10" t="str">
        <v/>
      </c>
    </row>
    <row r="182" spans="1:14" x14ac:dyDescent="0.25">
      <c r="A182" s="10" t="str">
        <v>E04749</v>
      </c>
      <c r="B182" s="10" t="str">
        <v>Caroline Phan</v>
      </c>
      <c r="C182" s="10" t="str">
        <v>Sr. Manger</v>
      </c>
      <c r="D182" s="10" t="str">
        <v>Finance</v>
      </c>
      <c r="E182" s="10" t="str">
        <v>Corporate</v>
      </c>
      <c r="F182" s="10" t="str">
        <v>Female</v>
      </c>
      <c r="G182" s="10" t="str">
        <v>Asian</v>
      </c>
      <c r="H182" s="10">
        <v>41</v>
      </c>
      <c r="I182" s="11">
        <v>38060</v>
      </c>
      <c r="J182" s="10">
        <v>155004</v>
      </c>
      <c r="K182" s="10">
        <v>0.12</v>
      </c>
      <c r="L182" s="10" t="str">
        <v>United States</v>
      </c>
      <c r="M182" s="10" t="str">
        <v>Austin</v>
      </c>
      <c r="N182" s="10" t="str">
        <v/>
      </c>
    </row>
    <row r="183" spans="1:14" x14ac:dyDescent="0.25">
      <c r="A183" s="10" t="str">
        <v>E02599</v>
      </c>
      <c r="B183" s="10" t="str">
        <v>Daniel Huang</v>
      </c>
      <c r="C183" s="10" t="str">
        <v>Vice President</v>
      </c>
      <c r="D183" s="10" t="str">
        <v>Human Resources</v>
      </c>
      <c r="E183" s="10" t="str">
        <v>Corporate</v>
      </c>
      <c r="F183" s="10" t="str">
        <v>Male</v>
      </c>
      <c r="G183" s="10" t="str">
        <v>Asian</v>
      </c>
      <c r="H183" s="10">
        <v>31</v>
      </c>
      <c r="I183" s="11">
        <v>42250</v>
      </c>
      <c r="J183" s="10">
        <v>250953</v>
      </c>
      <c r="K183" s="10">
        <v>0.34</v>
      </c>
      <c r="L183" s="10" t="str">
        <v>United States</v>
      </c>
      <c r="M183" s="10" t="str">
        <v>Columbus</v>
      </c>
      <c r="N183" s="10" t="str">
        <v/>
      </c>
    </row>
    <row r="184" spans="1:14" x14ac:dyDescent="0.25">
      <c r="A184" s="10" t="str">
        <v>E01014</v>
      </c>
      <c r="B184" s="10" t="str">
        <v>Lucas Phan</v>
      </c>
      <c r="C184" s="10" t="str">
        <v>Director</v>
      </c>
      <c r="D184" s="10" t="str">
        <v>Marketing</v>
      </c>
      <c r="E184" s="10" t="str">
        <v>Research &amp; Development</v>
      </c>
      <c r="F184" s="10" t="str">
        <v>Male</v>
      </c>
      <c r="G184" s="10" t="str">
        <v>Asian</v>
      </c>
      <c r="H184" s="10">
        <v>49</v>
      </c>
      <c r="I184" s="11">
        <v>36210</v>
      </c>
      <c r="J184" s="10">
        <v>191807</v>
      </c>
      <c r="K184" s="10">
        <v>0.21</v>
      </c>
      <c r="L184" s="10" t="str">
        <v>China</v>
      </c>
      <c r="M184" s="10" t="str">
        <v>Chongqing</v>
      </c>
      <c r="N184" s="10" t="str">
        <v/>
      </c>
    </row>
    <row r="185" spans="1:14" x14ac:dyDescent="0.25">
      <c r="A185" s="10" t="str">
        <v>E00085</v>
      </c>
      <c r="B185" s="10" t="str">
        <v>Mason Watson</v>
      </c>
      <c r="C185" s="10" t="str">
        <v>Sr. Manger</v>
      </c>
      <c r="D185" s="10" t="str">
        <v>IT</v>
      </c>
      <c r="E185" s="10" t="str">
        <v>Corporate</v>
      </c>
      <c r="F185" s="10" t="str">
        <v>Male</v>
      </c>
      <c r="G185" s="10" t="str">
        <v>Caucasian</v>
      </c>
      <c r="H185" s="10">
        <v>46</v>
      </c>
      <c r="I185" s="11">
        <v>38244</v>
      </c>
      <c r="J185" s="10">
        <v>130274</v>
      </c>
      <c r="K185" s="10">
        <v>0.11</v>
      </c>
      <c r="L185" s="10" t="str">
        <v>United States</v>
      </c>
      <c r="M185" s="10" t="str">
        <v>Chicago</v>
      </c>
      <c r="N185" s="10" t="str">
        <v/>
      </c>
    </row>
    <row r="186" spans="1:14" x14ac:dyDescent="0.25">
      <c r="A186" s="10" t="str">
        <v>E00632</v>
      </c>
      <c r="B186" s="10" t="str">
        <v>Angel Chang</v>
      </c>
      <c r="C186" s="10" t="str">
        <v>Network Architect</v>
      </c>
      <c r="D186" s="10" t="str">
        <v>IT</v>
      </c>
      <c r="E186" s="10" t="str">
        <v>Research &amp; Development</v>
      </c>
      <c r="F186" s="10" t="str">
        <v>Male</v>
      </c>
      <c r="G186" s="10" t="str">
        <v>Asian</v>
      </c>
      <c r="H186" s="10">
        <v>37</v>
      </c>
      <c r="I186" s="11">
        <v>42922</v>
      </c>
      <c r="J186" s="10">
        <v>96331</v>
      </c>
      <c r="K186" s="10">
        <v>0</v>
      </c>
      <c r="L186" s="10" t="str">
        <v>China</v>
      </c>
      <c r="M186" s="10" t="str">
        <v>Shanghai</v>
      </c>
      <c r="N186" s="10" t="str">
        <v/>
      </c>
    </row>
    <row r="187" spans="1:14" x14ac:dyDescent="0.25">
      <c r="A187" s="10" t="str">
        <v>E02108</v>
      </c>
      <c r="B187" s="10" t="str">
        <v>Madeline Coleman</v>
      </c>
      <c r="C187" s="10" t="str">
        <v>Sr. Manger</v>
      </c>
      <c r="D187" s="10" t="str">
        <v>Finance</v>
      </c>
      <c r="E187" s="10" t="str">
        <v>Research &amp; Development</v>
      </c>
      <c r="F187" s="10" t="str">
        <v>Female</v>
      </c>
      <c r="G187" s="10" t="str">
        <v>Caucasian</v>
      </c>
      <c r="H187" s="10">
        <v>51</v>
      </c>
      <c r="I187" s="11">
        <v>38835</v>
      </c>
      <c r="J187" s="10">
        <v>150758</v>
      </c>
      <c r="K187" s="10">
        <v>0.13</v>
      </c>
      <c r="L187" s="10" t="str">
        <v>United States</v>
      </c>
      <c r="M187" s="10" t="str">
        <v>Chicago</v>
      </c>
      <c r="N187" s="10">
        <v>39310</v>
      </c>
    </row>
    <row r="188" spans="1:14" x14ac:dyDescent="0.25">
      <c r="A188" s="10" t="str">
        <v>E03802</v>
      </c>
      <c r="B188" s="10" t="str">
        <v>Thomas Vazquez</v>
      </c>
      <c r="C188" s="10" t="str">
        <v>Director</v>
      </c>
      <c r="D188" s="10" t="str">
        <v>Engineering</v>
      </c>
      <c r="E188" s="10" t="str">
        <v>Corporate</v>
      </c>
      <c r="F188" s="10" t="str">
        <v>Male</v>
      </c>
      <c r="G188" s="10" t="str">
        <v>Latino</v>
      </c>
      <c r="H188" s="10">
        <v>46</v>
      </c>
      <c r="I188" s="11">
        <v>41839</v>
      </c>
      <c r="J188" s="10">
        <v>173629</v>
      </c>
      <c r="K188" s="10">
        <v>0.21</v>
      </c>
      <c r="L188" s="10" t="str">
        <v>Brazil</v>
      </c>
      <c r="M188" s="10" t="str">
        <v>Sao Paulo</v>
      </c>
      <c r="N188" s="10" t="str">
        <v/>
      </c>
    </row>
    <row r="189" spans="1:14" x14ac:dyDescent="0.25">
      <c r="A189" s="10" t="str">
        <v>E03685</v>
      </c>
      <c r="B189" s="10" t="str">
        <v>Silas Hunter</v>
      </c>
      <c r="C189" s="10" t="str">
        <v>Solutions Architect</v>
      </c>
      <c r="D189" s="10" t="str">
        <v>IT</v>
      </c>
      <c r="E189" s="10" t="str">
        <v>Corporate</v>
      </c>
      <c r="F189" s="10" t="str">
        <v>Male</v>
      </c>
      <c r="G189" s="10" t="str">
        <v>Black</v>
      </c>
      <c r="H189" s="10">
        <v>55</v>
      </c>
      <c r="I189" s="11">
        <v>35919</v>
      </c>
      <c r="J189" s="10">
        <v>62174</v>
      </c>
      <c r="K189" s="10">
        <v>0</v>
      </c>
      <c r="L189" s="10" t="str">
        <v>United States</v>
      </c>
      <c r="M189" s="10" t="str">
        <v>Chicago</v>
      </c>
      <c r="N189" s="10" t="str">
        <v/>
      </c>
    </row>
    <row r="190" spans="1:14" x14ac:dyDescent="0.25">
      <c r="A190" s="10" t="str">
        <v>E00401</v>
      </c>
      <c r="B190" s="10" t="str">
        <v>Wesley Adams</v>
      </c>
      <c r="C190" s="10" t="str">
        <v>System Administrator </v>
      </c>
      <c r="D190" s="10" t="str">
        <v>IT</v>
      </c>
      <c r="E190" s="10" t="str">
        <v>Corporate</v>
      </c>
      <c r="F190" s="10" t="str">
        <v>Male</v>
      </c>
      <c r="G190" s="10" t="str">
        <v>Caucasian</v>
      </c>
      <c r="H190" s="10">
        <v>48</v>
      </c>
      <c r="I190" s="11">
        <v>37844</v>
      </c>
      <c r="J190" s="10">
        <v>93017</v>
      </c>
      <c r="K190" s="10">
        <v>0</v>
      </c>
      <c r="L190" s="10" t="str">
        <v>United States</v>
      </c>
      <c r="M190" s="10" t="str">
        <v>Seattle</v>
      </c>
      <c r="N190" s="10" t="str">
        <v/>
      </c>
    </row>
    <row r="191" spans="1:14" x14ac:dyDescent="0.25">
      <c r="A191" s="10" t="str">
        <v>E02417</v>
      </c>
      <c r="B191" s="10" t="str">
        <v>Alice Young</v>
      </c>
      <c r="C191" s="10" t="str">
        <v>Automation Engineer</v>
      </c>
      <c r="D191" s="10" t="str">
        <v>Engineering</v>
      </c>
      <c r="E191" s="10" t="str">
        <v>Research &amp; Development</v>
      </c>
      <c r="F191" s="10" t="str">
        <v>Female</v>
      </c>
      <c r="G191" s="10" t="str">
        <v>Caucasian</v>
      </c>
      <c r="H191" s="10">
        <v>46</v>
      </c>
      <c r="I191" s="11">
        <v>39471</v>
      </c>
      <c r="J191" s="10">
        <v>91621</v>
      </c>
      <c r="K191" s="10">
        <v>0</v>
      </c>
      <c r="L191" s="10" t="str">
        <v>United States</v>
      </c>
      <c r="M191" s="10" t="str">
        <v>Chicago</v>
      </c>
      <c r="N191" s="10" t="str">
        <v/>
      </c>
    </row>
    <row r="192" spans="1:14" x14ac:dyDescent="0.25">
      <c r="A192" s="10" t="str">
        <v>E00359</v>
      </c>
      <c r="B192" s="10" t="str">
        <v>Logan Carrillo</v>
      </c>
      <c r="C192" s="10" t="str">
        <v>Sr. Analyst</v>
      </c>
      <c r="D192" s="10" t="str">
        <v>Marketing</v>
      </c>
      <c r="E192" s="10" t="str">
        <v>Research &amp; Development</v>
      </c>
      <c r="F192" s="10" t="str">
        <v>Male</v>
      </c>
      <c r="G192" s="10" t="str">
        <v>Latino</v>
      </c>
      <c r="H192" s="10">
        <v>33</v>
      </c>
      <c r="I192" s="11">
        <v>41973</v>
      </c>
      <c r="J192" s="10">
        <v>91280</v>
      </c>
      <c r="K192" s="10">
        <v>0</v>
      </c>
      <c r="L192" s="10" t="str">
        <v>United States</v>
      </c>
      <c r="M192" s="10" t="str">
        <v>Miami</v>
      </c>
      <c r="N192" s="10" t="str">
        <v/>
      </c>
    </row>
    <row r="193" spans="1:14" x14ac:dyDescent="0.25">
      <c r="A193" s="10" t="str">
        <v>E00553</v>
      </c>
      <c r="B193" s="10" t="str">
        <v>Isla Yoon</v>
      </c>
      <c r="C193" s="10" t="str">
        <v>Quality Engineer</v>
      </c>
      <c r="D193" s="10" t="str">
        <v>Engineering</v>
      </c>
      <c r="E193" s="10" t="str">
        <v>Research &amp; Development</v>
      </c>
      <c r="F193" s="10" t="str">
        <v>Female</v>
      </c>
      <c r="G193" s="10" t="str">
        <v>Asian</v>
      </c>
      <c r="H193" s="10">
        <v>50</v>
      </c>
      <c r="I193" s="11">
        <v>41404</v>
      </c>
      <c r="J193" s="10">
        <v>79388</v>
      </c>
      <c r="K193" s="10">
        <v>0</v>
      </c>
      <c r="L193" s="10" t="str">
        <v>United States</v>
      </c>
      <c r="M193" s="10" t="str">
        <v>Austin</v>
      </c>
      <c r="N193" s="10">
        <v>43681</v>
      </c>
    </row>
    <row r="194" spans="1:14" x14ac:dyDescent="0.25">
      <c r="A194" s="10" t="str">
        <v>E02769</v>
      </c>
      <c r="B194" s="10" t="str">
        <v>Riley Marquez</v>
      </c>
      <c r="C194" s="10" t="str">
        <v>Sr. Manger</v>
      </c>
      <c r="D194" s="10" t="str">
        <v>Finance</v>
      </c>
      <c r="E194" s="10" t="str">
        <v>Research &amp; Development</v>
      </c>
      <c r="F194" s="10" t="str">
        <v>Female</v>
      </c>
      <c r="G194" s="10" t="str">
        <v>Latino</v>
      </c>
      <c r="H194" s="10">
        <v>39</v>
      </c>
      <c r="I194" s="11">
        <v>43756</v>
      </c>
      <c r="J194" s="10">
        <v>122829</v>
      </c>
      <c r="K194" s="10">
        <v>0.11</v>
      </c>
      <c r="L194" s="10" t="str">
        <v>United States</v>
      </c>
      <c r="M194" s="10" t="str">
        <v>Chicago</v>
      </c>
      <c r="N194" s="10" t="str">
        <v/>
      </c>
    </row>
    <row r="195" spans="1:14" x14ac:dyDescent="0.25">
      <c r="A195" s="10" t="str">
        <v>E01807</v>
      </c>
      <c r="B195" s="10" t="str">
        <v>Matthew Lim</v>
      </c>
      <c r="C195" s="10" t="str">
        <v>Sr. Analyst</v>
      </c>
      <c r="D195" s="10" t="str">
        <v>Sales</v>
      </c>
      <c r="E195" s="10" t="str">
        <v>Research &amp; Development</v>
      </c>
      <c r="F195" s="10" t="str">
        <v>Male</v>
      </c>
      <c r="G195" s="10" t="str">
        <v>Asian</v>
      </c>
      <c r="H195" s="10">
        <v>52</v>
      </c>
      <c r="I195" s="11">
        <v>34383</v>
      </c>
      <c r="J195" s="10">
        <v>99624</v>
      </c>
      <c r="K195" s="10">
        <v>0</v>
      </c>
      <c r="L195" s="10" t="str">
        <v>United States</v>
      </c>
      <c r="M195" s="10" t="str">
        <v>Seattle</v>
      </c>
      <c r="N195" s="10" t="str">
        <v/>
      </c>
    </row>
    <row r="196" spans="1:14" x14ac:dyDescent="0.25">
      <c r="A196" s="10" t="str">
        <v>E02632</v>
      </c>
      <c r="B196" s="10" t="str">
        <v>Alice Soto</v>
      </c>
      <c r="C196" s="10" t="str">
        <v>Analyst</v>
      </c>
      <c r="D196" s="10" t="str">
        <v>Accounting</v>
      </c>
      <c r="E196" s="10" t="str">
        <v>Corporate</v>
      </c>
      <c r="F196" s="10" t="str">
        <v>Female</v>
      </c>
      <c r="G196" s="10" t="str">
        <v>Latino</v>
      </c>
      <c r="H196" s="10">
        <v>56</v>
      </c>
      <c r="I196" s="11">
        <v>34802</v>
      </c>
      <c r="J196" s="10">
        <v>50857</v>
      </c>
      <c r="K196" s="10">
        <v>0</v>
      </c>
      <c r="L196" s="10" t="str">
        <v>Brazil</v>
      </c>
      <c r="M196" s="10" t="str">
        <v>Manaus</v>
      </c>
      <c r="N196" s="10" t="str">
        <v/>
      </c>
    </row>
    <row r="197" spans="1:14" x14ac:dyDescent="0.25">
      <c r="A197" s="10" t="str">
        <v>E01981</v>
      </c>
      <c r="B197" s="10" t="str">
        <v>Genesis Banks</v>
      </c>
      <c r="C197" s="10" t="str">
        <v>Analyst</v>
      </c>
      <c r="D197" s="10" t="str">
        <v>Finance</v>
      </c>
      <c r="E197" s="10" t="str">
        <v>Corporate</v>
      </c>
      <c r="F197" s="10" t="str">
        <v>Female</v>
      </c>
      <c r="G197" s="10" t="str">
        <v>Caucasian</v>
      </c>
      <c r="H197" s="10">
        <v>63</v>
      </c>
      <c r="I197" s="11">
        <v>40984</v>
      </c>
      <c r="J197" s="10">
        <v>46081</v>
      </c>
      <c r="K197" s="10">
        <v>0</v>
      </c>
      <c r="L197" s="10" t="str">
        <v>United States</v>
      </c>
      <c r="M197" s="10" t="str">
        <v>Chicago</v>
      </c>
      <c r="N197" s="10" t="str">
        <v/>
      </c>
    </row>
    <row r="198" spans="1:14" x14ac:dyDescent="0.25">
      <c r="A198" s="10" t="str">
        <v>E02534</v>
      </c>
      <c r="B198" s="10" t="str">
        <v>Victoria Johnson</v>
      </c>
      <c r="C198" s="10" t="str">
        <v>Sr. Manger</v>
      </c>
      <c r="D198" s="10" t="str">
        <v>Accounting</v>
      </c>
      <c r="E198" s="10" t="str">
        <v>Corporate</v>
      </c>
      <c r="F198" s="10" t="str">
        <v>Female</v>
      </c>
      <c r="G198" s="10" t="str">
        <v>Caucasian</v>
      </c>
      <c r="H198" s="10">
        <v>55</v>
      </c>
      <c r="I198" s="11">
        <v>38135</v>
      </c>
      <c r="J198" s="10">
        <v>159885</v>
      </c>
      <c r="K198" s="10">
        <v>0.12</v>
      </c>
      <c r="L198" s="10" t="str">
        <v>United States</v>
      </c>
      <c r="M198" s="10" t="str">
        <v>Columbus</v>
      </c>
      <c r="N198" s="10" t="str">
        <v/>
      </c>
    </row>
    <row r="199" spans="1:14" x14ac:dyDescent="0.25">
      <c r="A199" s="10" t="str">
        <v>E01052</v>
      </c>
      <c r="B199" s="10" t="str">
        <v>Jaxson Dinh</v>
      </c>
      <c r="C199" s="10" t="str">
        <v>Sr. Manger</v>
      </c>
      <c r="D199" s="10" t="str">
        <v>Marketing</v>
      </c>
      <c r="E199" s="10" t="str">
        <v>Research &amp; Development</v>
      </c>
      <c r="F199" s="10" t="str">
        <v>Male</v>
      </c>
      <c r="G199" s="10" t="str">
        <v>Asian</v>
      </c>
      <c r="H199" s="10">
        <v>45</v>
      </c>
      <c r="I199" s="11">
        <v>37014</v>
      </c>
      <c r="J199" s="10">
        <v>147752</v>
      </c>
      <c r="K199" s="10">
        <v>0.12</v>
      </c>
      <c r="L199" s="10" t="str">
        <v>China</v>
      </c>
      <c r="M199" s="10" t="str">
        <v>Shanghai</v>
      </c>
      <c r="N199" s="10">
        <v>40903</v>
      </c>
    </row>
    <row r="200" spans="1:14" x14ac:dyDescent="0.25">
      <c r="A200" s="10" t="str">
        <v>E02295</v>
      </c>
      <c r="B200" s="10" t="str">
        <v>Axel Jordan</v>
      </c>
      <c r="C200" s="10" t="str">
        <v>Analyst</v>
      </c>
      <c r="D200" s="10" t="str">
        <v>Sales</v>
      </c>
      <c r="E200" s="10" t="str">
        <v>Corporate</v>
      </c>
      <c r="F200" s="10" t="str">
        <v>Male</v>
      </c>
      <c r="G200" s="10" t="str">
        <v>Caucasian</v>
      </c>
      <c r="H200" s="10">
        <v>47</v>
      </c>
      <c r="I200" s="11">
        <v>41333</v>
      </c>
      <c r="J200" s="10">
        <v>54635</v>
      </c>
      <c r="K200" s="10">
        <v>0</v>
      </c>
      <c r="L200" s="10" t="str">
        <v>United States</v>
      </c>
      <c r="M200" s="10" t="str">
        <v>Chicago</v>
      </c>
      <c r="N200" s="10" t="str">
        <v/>
      </c>
    </row>
    <row r="201" spans="1:14" x14ac:dyDescent="0.25">
      <c r="A201" s="10" t="str">
        <v>E04546</v>
      </c>
      <c r="B201" s="10" t="str">
        <v>Jade Hunter</v>
      </c>
      <c r="C201" s="10" t="str">
        <v>Cloud Infrastructure Architect</v>
      </c>
      <c r="D201" s="10" t="str">
        <v>IT</v>
      </c>
      <c r="E201" s="10" t="str">
        <v>Corporate</v>
      </c>
      <c r="F201" s="10" t="str">
        <v>Female</v>
      </c>
      <c r="G201" s="10" t="str">
        <v>Caucasian</v>
      </c>
      <c r="H201" s="10">
        <v>42</v>
      </c>
      <c r="I201" s="11">
        <v>43866</v>
      </c>
      <c r="J201" s="10">
        <v>96636</v>
      </c>
      <c r="K201" s="10">
        <v>0</v>
      </c>
      <c r="L201" s="10" t="str">
        <v>United States</v>
      </c>
      <c r="M201" s="10" t="str">
        <v>Columbus</v>
      </c>
      <c r="N201" s="10" t="str">
        <v/>
      </c>
    </row>
    <row r="202" spans="1:14" x14ac:dyDescent="0.25">
      <c r="A202" s="10" t="str">
        <v>E00650</v>
      </c>
      <c r="B202" s="10" t="str">
        <v>Emery Chang</v>
      </c>
      <c r="C202" s="10" t="str">
        <v>Business Partner</v>
      </c>
      <c r="D202" s="10" t="str">
        <v>Human Resources</v>
      </c>
      <c r="E202" s="10" t="str">
        <v>Research &amp; Development</v>
      </c>
      <c r="F202" s="10" t="str">
        <v>Female</v>
      </c>
      <c r="G202" s="10" t="str">
        <v>Asian</v>
      </c>
      <c r="H202" s="10">
        <v>45</v>
      </c>
      <c r="I202" s="11">
        <v>36755</v>
      </c>
      <c r="J202" s="10">
        <v>55563</v>
      </c>
      <c r="K202" s="10">
        <v>0</v>
      </c>
      <c r="L202" s="10" t="str">
        <v>China</v>
      </c>
      <c r="M202" s="10" t="str">
        <v>Chengdu</v>
      </c>
      <c r="N202" s="10" t="str">
        <v/>
      </c>
    </row>
    <row r="203" spans="1:14" x14ac:dyDescent="0.25">
      <c r="A203" s="10" t="str">
        <v>E00344</v>
      </c>
      <c r="B203" s="10" t="str">
        <v>Savannah He</v>
      </c>
      <c r="C203" s="10" t="str">
        <v>Director</v>
      </c>
      <c r="D203" s="10" t="str">
        <v>IT</v>
      </c>
      <c r="E203" s="10" t="str">
        <v>Research &amp; Development</v>
      </c>
      <c r="F203" s="10" t="str">
        <v>Female</v>
      </c>
      <c r="G203" s="10" t="str">
        <v>Asian</v>
      </c>
      <c r="H203" s="10">
        <v>52</v>
      </c>
      <c r="I203" s="11">
        <v>35109</v>
      </c>
      <c r="J203" s="10">
        <v>159724</v>
      </c>
      <c r="K203" s="10">
        <v>0.23</v>
      </c>
      <c r="L203" s="10" t="str">
        <v>China</v>
      </c>
      <c r="M203" s="10" t="str">
        <v>Beijing</v>
      </c>
      <c r="N203" s="10" t="str">
        <v/>
      </c>
    </row>
    <row r="204" spans="1:14" x14ac:dyDescent="0.25">
      <c r="A204" s="10" t="str">
        <v>E04645</v>
      </c>
      <c r="B204" s="10" t="str">
        <v>Elias Ahmed</v>
      </c>
      <c r="C204" s="10" t="str">
        <v>Vice President</v>
      </c>
      <c r="D204" s="10" t="str">
        <v>Marketing</v>
      </c>
      <c r="E204" s="10" t="str">
        <v>Corporate</v>
      </c>
      <c r="F204" s="10" t="str">
        <v>Male</v>
      </c>
      <c r="G204" s="10" t="str">
        <v>Asian</v>
      </c>
      <c r="H204" s="10">
        <v>57</v>
      </c>
      <c r="I204" s="11">
        <v>42951</v>
      </c>
      <c r="J204" s="10">
        <v>183190</v>
      </c>
      <c r="K204" s="10">
        <v>0.36</v>
      </c>
      <c r="L204" s="10" t="str">
        <v>United States</v>
      </c>
      <c r="M204" s="10" t="str">
        <v>Chicago</v>
      </c>
      <c r="N204" s="10" t="str">
        <v/>
      </c>
    </row>
    <row r="205" spans="1:14" x14ac:dyDescent="0.25">
      <c r="A205" s="10" t="str">
        <v>E02730</v>
      </c>
      <c r="B205" s="10" t="str">
        <v>Axel Soto</v>
      </c>
      <c r="C205" s="10" t="str">
        <v>Quality Engineer</v>
      </c>
      <c r="D205" s="10" t="str">
        <v>Engineering</v>
      </c>
      <c r="E205" s="10" t="str">
        <v>Corporate</v>
      </c>
      <c r="F205" s="10" t="str">
        <v>Male</v>
      </c>
      <c r="G205" s="10" t="str">
        <v>Latino</v>
      </c>
      <c r="H205" s="10">
        <v>46</v>
      </c>
      <c r="I205" s="11">
        <v>38464</v>
      </c>
      <c r="J205" s="10">
        <v>96639</v>
      </c>
      <c r="K205" s="10">
        <v>0</v>
      </c>
      <c r="L205" s="10" t="str">
        <v>Brazil</v>
      </c>
      <c r="M205" s="10" t="str">
        <v>Rio de Janerio</v>
      </c>
      <c r="N205" s="10" t="str">
        <v/>
      </c>
    </row>
    <row r="206" spans="1:14" x14ac:dyDescent="0.25">
      <c r="A206" s="10" t="str">
        <v>E00465</v>
      </c>
      <c r="B206" s="10" t="str">
        <v>Dominic Parker</v>
      </c>
      <c r="C206" s="10" t="str">
        <v>Test Engineer</v>
      </c>
      <c r="D206" s="10" t="str">
        <v>Engineering</v>
      </c>
      <c r="E206" s="10" t="str">
        <v>Research &amp; Development</v>
      </c>
      <c r="F206" s="10" t="str">
        <v>Male</v>
      </c>
      <c r="G206" s="10" t="str">
        <v>Caucasian</v>
      </c>
      <c r="H206" s="10">
        <v>62</v>
      </c>
      <c r="I206" s="11">
        <v>40820</v>
      </c>
      <c r="J206" s="10">
        <v>63959</v>
      </c>
      <c r="K206" s="10">
        <v>0</v>
      </c>
      <c r="L206" s="10" t="str">
        <v>United States</v>
      </c>
      <c r="M206" s="10" t="str">
        <v>Seattle</v>
      </c>
      <c r="N206" s="10" t="str">
        <v/>
      </c>
    </row>
    <row r="207" spans="1:14" x14ac:dyDescent="0.25">
      <c r="A207" s="10" t="str">
        <v>E03058</v>
      </c>
      <c r="B207" s="10" t="str">
        <v>Angel Xiong</v>
      </c>
      <c r="C207" s="10" t="str">
        <v>Vice President</v>
      </c>
      <c r="D207" s="10" t="str">
        <v>IT</v>
      </c>
      <c r="E207" s="10" t="str">
        <v>Research &amp; Development</v>
      </c>
      <c r="F207" s="10" t="str">
        <v>Male</v>
      </c>
      <c r="G207" s="10" t="str">
        <v>Asian</v>
      </c>
      <c r="H207" s="10">
        <v>35</v>
      </c>
      <c r="I207" s="11">
        <v>42166</v>
      </c>
      <c r="J207" s="10">
        <v>234723</v>
      </c>
      <c r="K207" s="10">
        <v>0.36</v>
      </c>
      <c r="L207" s="10" t="str">
        <v>China</v>
      </c>
      <c r="M207" s="10" t="str">
        <v>Shanghai</v>
      </c>
      <c r="N207" s="10" t="str">
        <v/>
      </c>
    </row>
    <row r="208" spans="1:14" x14ac:dyDescent="0.25">
      <c r="A208" s="10" t="str">
        <v>E02337</v>
      </c>
      <c r="B208" s="10" t="str">
        <v>Emma Cao</v>
      </c>
      <c r="C208" s="10" t="str">
        <v>Analyst</v>
      </c>
      <c r="D208" s="10" t="str">
        <v>Accounting</v>
      </c>
      <c r="E208" s="10" t="str">
        <v>Corporate</v>
      </c>
      <c r="F208" s="10" t="str">
        <v>Female</v>
      </c>
      <c r="G208" s="10" t="str">
        <v>Asian</v>
      </c>
      <c r="H208" s="10">
        <v>27</v>
      </c>
      <c r="I208" s="11">
        <v>43701</v>
      </c>
      <c r="J208" s="10">
        <v>50809</v>
      </c>
      <c r="K208" s="10">
        <v>0</v>
      </c>
      <c r="L208" s="10" t="str">
        <v>China</v>
      </c>
      <c r="M208" s="10" t="str">
        <v>Chongqing</v>
      </c>
      <c r="N208" s="10" t="str">
        <v/>
      </c>
    </row>
    <row r="209" spans="1:14" x14ac:dyDescent="0.25">
      <c r="A209" s="10" t="str">
        <v>E04538</v>
      </c>
      <c r="B209" s="10" t="str">
        <v>Adeline Yang</v>
      </c>
      <c r="C209" s="10" t="str">
        <v>Cloud Infrastructure Architect</v>
      </c>
      <c r="D209" s="10" t="str">
        <v>IT</v>
      </c>
      <c r="E209" s="10" t="str">
        <v>Corporate</v>
      </c>
      <c r="F209" s="10" t="str">
        <v>Female</v>
      </c>
      <c r="G209" s="10" t="str">
        <v>Asian</v>
      </c>
      <c r="H209" s="10">
        <v>53</v>
      </c>
      <c r="I209" s="11">
        <v>40744</v>
      </c>
      <c r="J209" s="10">
        <v>86173</v>
      </c>
      <c r="K209" s="10">
        <v>0</v>
      </c>
      <c r="L209" s="10" t="str">
        <v>China</v>
      </c>
      <c r="M209" s="10" t="str">
        <v>Chongqing</v>
      </c>
      <c r="N209" s="10" t="str">
        <v/>
      </c>
    </row>
    <row r="210" spans="1:14" x14ac:dyDescent="0.25">
      <c r="A210" s="10" t="str">
        <v>E02965</v>
      </c>
      <c r="B210" s="10" t="str">
        <v>Andrew Do</v>
      </c>
      <c r="C210" s="10" t="str">
        <v>Sr. Manger</v>
      </c>
      <c r="D210" s="10" t="str">
        <v>Finance</v>
      </c>
      <c r="E210" s="10" t="str">
        <v>Research &amp; Development</v>
      </c>
      <c r="F210" s="10" t="str">
        <v>Male</v>
      </c>
      <c r="G210" s="10" t="str">
        <v>Asian</v>
      </c>
      <c r="H210" s="10">
        <v>43</v>
      </c>
      <c r="I210" s="11">
        <v>44303</v>
      </c>
      <c r="J210" s="10">
        <v>146140</v>
      </c>
      <c r="K210" s="10">
        <v>0.15</v>
      </c>
      <c r="L210" s="10" t="str">
        <v>United States</v>
      </c>
      <c r="M210" s="10" t="str">
        <v>Seattle</v>
      </c>
      <c r="N210" s="10" t="str">
        <v/>
      </c>
    </row>
    <row r="211" spans="1:14" x14ac:dyDescent="0.25">
      <c r="A211" s="10" t="str">
        <v>E02895</v>
      </c>
      <c r="B211" s="10" t="str">
        <v>Mila Soto</v>
      </c>
      <c r="C211" s="10" t="str">
        <v>Director</v>
      </c>
      <c r="D211" s="10" t="str">
        <v>Finance</v>
      </c>
      <c r="E211" s="10" t="str">
        <v>Research &amp; Development</v>
      </c>
      <c r="F211" s="10" t="str">
        <v>Female</v>
      </c>
      <c r="G211" s="10" t="str">
        <v>Latino</v>
      </c>
      <c r="H211" s="10">
        <v>65</v>
      </c>
      <c r="I211" s="11">
        <v>39728</v>
      </c>
      <c r="J211" s="10">
        <v>170221</v>
      </c>
      <c r="K211" s="10">
        <v>0.15</v>
      </c>
      <c r="L211" s="10" t="str">
        <v>Brazil</v>
      </c>
      <c r="M211" s="10" t="str">
        <v>Manaus</v>
      </c>
      <c r="N211" s="10" t="str">
        <v/>
      </c>
    </row>
    <row r="212" spans="1:14" x14ac:dyDescent="0.25">
      <c r="A212" s="10" t="str">
        <v>E01132</v>
      </c>
      <c r="B212" s="10" t="str">
        <v>Gabriella Johnson</v>
      </c>
      <c r="C212" s="10" t="str">
        <v>Computer Systems Manager</v>
      </c>
      <c r="D212" s="10" t="str">
        <v>IT</v>
      </c>
      <c r="E212" s="10" t="str">
        <v>Research &amp; Development</v>
      </c>
      <c r="F212" s="10" t="str">
        <v>Female</v>
      </c>
      <c r="G212" s="10" t="str">
        <v>Caucasian</v>
      </c>
      <c r="H212" s="10">
        <v>42</v>
      </c>
      <c r="I212" s="11">
        <v>38777</v>
      </c>
      <c r="J212" s="10">
        <v>97433</v>
      </c>
      <c r="K212" s="10">
        <v>0.05</v>
      </c>
      <c r="L212" s="10" t="str">
        <v>United States</v>
      </c>
      <c r="M212" s="10" t="str">
        <v>Seattle</v>
      </c>
      <c r="N212" s="10">
        <v>42224</v>
      </c>
    </row>
    <row r="213" spans="1:14" x14ac:dyDescent="0.25">
      <c r="A213" s="10" t="str">
        <v>E00144</v>
      </c>
      <c r="B213" s="10" t="str">
        <v>Theodore Ngo</v>
      </c>
      <c r="C213" s="10" t="str">
        <v>Controls Engineer</v>
      </c>
      <c r="D213" s="10" t="str">
        <v>Engineering</v>
      </c>
      <c r="E213" s="10" t="str">
        <v>Research &amp; Development</v>
      </c>
      <c r="F213" s="10" t="str">
        <v>Male</v>
      </c>
      <c r="G213" s="10" t="str">
        <v>Asian</v>
      </c>
      <c r="H213" s="10">
        <v>55</v>
      </c>
      <c r="I213" s="11">
        <v>43219</v>
      </c>
      <c r="J213" s="10">
        <v>83378</v>
      </c>
      <c r="K213" s="10">
        <v>0</v>
      </c>
      <c r="L213" s="10" t="str">
        <v>China</v>
      </c>
      <c r="M213" s="10" t="str">
        <v>Beijing</v>
      </c>
      <c r="N213" s="10" t="str">
        <v/>
      </c>
    </row>
    <row r="214" spans="1:14" x14ac:dyDescent="0.25">
      <c r="A214" s="10" t="str">
        <v>E02943</v>
      </c>
      <c r="B214" s="10" t="str">
        <v>Bella Lopez</v>
      </c>
      <c r="C214" s="10" t="str">
        <v>Sr. Analyst</v>
      </c>
      <c r="D214" s="10" t="str">
        <v>Marketing</v>
      </c>
      <c r="E214" s="10" t="str">
        <v>Corporate</v>
      </c>
      <c r="F214" s="10" t="str">
        <v>Female</v>
      </c>
      <c r="G214" s="10" t="str">
        <v>Latino</v>
      </c>
      <c r="H214" s="10">
        <v>32</v>
      </c>
      <c r="I214" s="11">
        <v>41590</v>
      </c>
      <c r="J214" s="10">
        <v>88895</v>
      </c>
      <c r="K214" s="10">
        <v>0</v>
      </c>
      <c r="L214" s="10" t="str">
        <v>United States</v>
      </c>
      <c r="M214" s="10" t="str">
        <v>Chicago</v>
      </c>
      <c r="N214" s="10" t="str">
        <v/>
      </c>
    </row>
    <row r="215" spans="1:14" x14ac:dyDescent="0.25">
      <c r="A215" s="10" t="str">
        <v>E03901</v>
      </c>
      <c r="B215" s="10" t="str">
        <v>Luca Truong</v>
      </c>
      <c r="C215" s="10" t="str">
        <v>Director</v>
      </c>
      <c r="D215" s="10" t="str">
        <v>Marketing</v>
      </c>
      <c r="E215" s="10" t="str">
        <v>Corporate</v>
      </c>
      <c r="F215" s="10" t="str">
        <v>Male</v>
      </c>
      <c r="G215" s="10" t="str">
        <v>Asian</v>
      </c>
      <c r="H215" s="10">
        <v>45</v>
      </c>
      <c r="I215" s="11">
        <v>38332</v>
      </c>
      <c r="J215" s="10">
        <v>168846</v>
      </c>
      <c r="K215" s="10">
        <v>0.24</v>
      </c>
      <c r="L215" s="10" t="str">
        <v>China</v>
      </c>
      <c r="M215" s="10" t="str">
        <v>Chongqing</v>
      </c>
      <c r="N215" s="10" t="str">
        <v/>
      </c>
    </row>
    <row r="216" spans="1:14" x14ac:dyDescent="0.25">
      <c r="A216" s="10" t="str">
        <v>E03461</v>
      </c>
      <c r="B216" s="10" t="str">
        <v>Nathan Lau</v>
      </c>
      <c r="C216" s="10" t="str">
        <v>Business Partner</v>
      </c>
      <c r="D216" s="10" t="str">
        <v>Human Resources</v>
      </c>
      <c r="E216" s="10" t="str">
        <v>Research &amp; Development</v>
      </c>
      <c r="F216" s="10" t="str">
        <v>Male</v>
      </c>
      <c r="G216" s="10" t="str">
        <v>Asian</v>
      </c>
      <c r="H216" s="10">
        <v>35</v>
      </c>
      <c r="I216" s="11">
        <v>40596</v>
      </c>
      <c r="J216" s="10">
        <v>43336</v>
      </c>
      <c r="K216" s="10">
        <v>0</v>
      </c>
      <c r="L216" s="10" t="str">
        <v>United States</v>
      </c>
      <c r="M216" s="10" t="str">
        <v>Austin</v>
      </c>
      <c r="N216" s="10">
        <v>44024</v>
      </c>
    </row>
    <row r="217" spans="1:14" x14ac:dyDescent="0.25">
      <c r="A217" s="10" t="str">
        <v>E03490</v>
      </c>
      <c r="B217" s="10" t="str">
        <v>Henry Campos</v>
      </c>
      <c r="C217" s="10" t="str">
        <v>Sr. Manger</v>
      </c>
      <c r="D217" s="10" t="str">
        <v>Human Resources</v>
      </c>
      <c r="E217" s="10" t="str">
        <v>Corporate</v>
      </c>
      <c r="F217" s="10" t="str">
        <v>Male</v>
      </c>
      <c r="G217" s="10" t="str">
        <v>Latino</v>
      </c>
      <c r="H217" s="10">
        <v>38</v>
      </c>
      <c r="I217" s="11">
        <v>40083</v>
      </c>
      <c r="J217" s="10">
        <v>127801</v>
      </c>
      <c r="K217" s="10">
        <v>0.15</v>
      </c>
      <c r="L217" s="10" t="str">
        <v>United States</v>
      </c>
      <c r="M217" s="10" t="str">
        <v>Phoenix</v>
      </c>
      <c r="N217" s="10" t="str">
        <v/>
      </c>
    </row>
    <row r="218" spans="1:14" x14ac:dyDescent="0.25">
      <c r="A218" s="10" t="str">
        <v>E04466</v>
      </c>
      <c r="B218" s="10" t="str">
        <v>Connor Bell</v>
      </c>
      <c r="C218" s="10" t="str">
        <v>Network Administrator</v>
      </c>
      <c r="D218" s="10" t="str">
        <v>IT</v>
      </c>
      <c r="E218" s="10" t="str">
        <v>Corporate</v>
      </c>
      <c r="F218" s="10" t="str">
        <v>Male</v>
      </c>
      <c r="G218" s="10" t="str">
        <v>Black</v>
      </c>
      <c r="H218" s="10">
        <v>54</v>
      </c>
      <c r="I218" s="11">
        <v>36617</v>
      </c>
      <c r="J218" s="10">
        <v>76352</v>
      </c>
      <c r="K218" s="10">
        <v>0</v>
      </c>
      <c r="L218" s="10" t="str">
        <v>United States</v>
      </c>
      <c r="M218" s="10" t="str">
        <v>Austin</v>
      </c>
      <c r="N218" s="10" t="str">
        <v/>
      </c>
    </row>
    <row r="219" spans="1:14" x14ac:dyDescent="0.25">
      <c r="A219" s="10" t="str">
        <v>E03226</v>
      </c>
      <c r="B219" s="10" t="str">
        <v>Angel Stewart</v>
      </c>
      <c r="C219" s="10" t="str">
        <v>Vice President</v>
      </c>
      <c r="D219" s="10" t="str">
        <v>Finance</v>
      </c>
      <c r="E219" s="10" t="str">
        <v>Corporate</v>
      </c>
      <c r="F219" s="10" t="str">
        <v>Male</v>
      </c>
      <c r="G219" s="10" t="str">
        <v>Caucasian</v>
      </c>
      <c r="H219" s="10">
        <v>28</v>
      </c>
      <c r="I219" s="11">
        <v>43638</v>
      </c>
      <c r="J219" s="10">
        <v>250767</v>
      </c>
      <c r="K219" s="10">
        <v>0.38</v>
      </c>
      <c r="L219" s="10" t="str">
        <v>United States</v>
      </c>
      <c r="M219" s="10" t="str">
        <v>Seattle</v>
      </c>
      <c r="N219" s="10" t="str">
        <v/>
      </c>
    </row>
    <row r="220" spans="1:14" x14ac:dyDescent="0.25">
      <c r="A220" s="10" t="str">
        <v>E04607</v>
      </c>
      <c r="B220" s="10" t="str">
        <v>Landon Brown</v>
      </c>
      <c r="C220" s="10" t="str">
        <v>Vice President</v>
      </c>
      <c r="D220" s="10" t="str">
        <v>Marketing</v>
      </c>
      <c r="E220" s="10" t="str">
        <v>Corporate</v>
      </c>
      <c r="F220" s="10" t="str">
        <v>Male</v>
      </c>
      <c r="G220" s="10" t="str">
        <v>Caucasian</v>
      </c>
      <c r="H220" s="10">
        <v>26</v>
      </c>
      <c r="I220" s="11">
        <v>44101</v>
      </c>
      <c r="J220" s="10">
        <v>223055</v>
      </c>
      <c r="K220" s="10">
        <v>0.3</v>
      </c>
      <c r="L220" s="10" t="str">
        <v>United States</v>
      </c>
      <c r="M220" s="10" t="str">
        <v>Columbus</v>
      </c>
      <c r="N220" s="10" t="str">
        <v/>
      </c>
    </row>
    <row r="221" spans="1:14" x14ac:dyDescent="0.25">
      <c r="A221" s="10" t="str">
        <v>E02678</v>
      </c>
      <c r="B221" s="10" t="str">
        <v>Nicholas Rivera</v>
      </c>
      <c r="C221" s="10" t="str">
        <v>Director</v>
      </c>
      <c r="D221" s="10" t="str">
        <v>Engineering</v>
      </c>
      <c r="E221" s="10" t="str">
        <v>Corporate</v>
      </c>
      <c r="F221" s="10" t="str">
        <v>Male</v>
      </c>
      <c r="G221" s="10" t="str">
        <v>Latino</v>
      </c>
      <c r="H221" s="10">
        <v>45</v>
      </c>
      <c r="I221" s="11">
        <v>39185</v>
      </c>
      <c r="J221" s="10">
        <v>189680</v>
      </c>
      <c r="K221" s="10">
        <v>0.23</v>
      </c>
      <c r="L221" s="10" t="str">
        <v>Brazil</v>
      </c>
      <c r="M221" s="10" t="str">
        <v>Sao Paulo</v>
      </c>
      <c r="N221" s="10" t="str">
        <v/>
      </c>
    </row>
    <row r="222" spans="1:14" x14ac:dyDescent="0.25">
      <c r="A222" s="10" t="str">
        <v>E00268</v>
      </c>
      <c r="B222" s="10" t="str">
        <v>Ian Flores</v>
      </c>
      <c r="C222" s="10" t="str">
        <v>Director</v>
      </c>
      <c r="D222" s="10" t="str">
        <v>Engineering</v>
      </c>
      <c r="E222" s="10" t="str">
        <v>Corporate</v>
      </c>
      <c r="F222" s="10" t="str">
        <v>Male</v>
      </c>
      <c r="G222" s="10" t="str">
        <v>Latino</v>
      </c>
      <c r="H222" s="10">
        <v>48</v>
      </c>
      <c r="I222" s="11">
        <v>43809</v>
      </c>
      <c r="J222" s="10">
        <v>183113</v>
      </c>
      <c r="K222" s="10">
        <v>0.24</v>
      </c>
      <c r="L222" s="10" t="str">
        <v>Brazil</v>
      </c>
      <c r="M222" s="10" t="str">
        <v>Rio de Janerio</v>
      </c>
      <c r="N222" s="10" t="str">
        <v/>
      </c>
    </row>
    <row r="223" spans="1:14" x14ac:dyDescent="0.25">
      <c r="A223" s="10" t="str">
        <v>E01524</v>
      </c>
      <c r="B223" s="10" t="str">
        <v>Ian Miller</v>
      </c>
      <c r="C223" s="10" t="str">
        <v>Computer Systems Manager</v>
      </c>
      <c r="D223" s="10" t="str">
        <v>IT</v>
      </c>
      <c r="E223" s="10" t="str">
        <v>Corporate</v>
      </c>
      <c r="F223" s="10" t="str">
        <v>Male</v>
      </c>
      <c r="G223" s="10" t="str">
        <v>Black</v>
      </c>
      <c r="H223" s="10">
        <v>31</v>
      </c>
      <c r="I223" s="11">
        <v>42656</v>
      </c>
      <c r="J223" s="10">
        <v>63744</v>
      </c>
      <c r="K223" s="10">
        <v>0.08</v>
      </c>
      <c r="L223" s="10" t="str">
        <v>United States</v>
      </c>
      <c r="M223" s="10" t="str">
        <v>Austin</v>
      </c>
      <c r="N223" s="10" t="str">
        <v/>
      </c>
    </row>
    <row r="224" spans="1:14" x14ac:dyDescent="0.25">
      <c r="A224" s="10" t="str">
        <v>E02801</v>
      </c>
      <c r="B224" s="10" t="str">
        <v>Santiago f Brooks</v>
      </c>
      <c r="C224" s="10" t="str">
        <v>Sr. Manger</v>
      </c>
      <c r="D224" s="10" t="str">
        <v>Sales</v>
      </c>
      <c r="E224" s="10" t="str">
        <v>Corporate</v>
      </c>
      <c r="F224" s="10" t="str">
        <v>Male</v>
      </c>
      <c r="G224" s="10" t="str">
        <v>Black</v>
      </c>
      <c r="H224" s="10">
        <v>51</v>
      </c>
      <c r="I224" s="11">
        <v>36770</v>
      </c>
      <c r="J224" s="10">
        <v>157487</v>
      </c>
      <c r="K224" s="10">
        <v>0.12</v>
      </c>
      <c r="L224" s="10" t="str">
        <v>United States</v>
      </c>
      <c r="M224" s="10" t="str">
        <v>Phoenix</v>
      </c>
      <c r="N224" s="10" t="str">
        <v/>
      </c>
    </row>
    <row r="225" spans="1:14" x14ac:dyDescent="0.25">
      <c r="A225" s="10" t="str">
        <v>E04155</v>
      </c>
      <c r="B225" s="10" t="str">
        <v>Dylan Dominguez</v>
      </c>
      <c r="C225" s="10" t="str">
        <v>Sr. Analyst</v>
      </c>
      <c r="D225" s="10" t="str">
        <v>Marketing</v>
      </c>
      <c r="E225" s="10" t="str">
        <v>Research &amp; Development</v>
      </c>
      <c r="F225" s="10" t="str">
        <v>Male</v>
      </c>
      <c r="G225" s="10" t="str">
        <v>Latino</v>
      </c>
      <c r="H225" s="10">
        <v>42</v>
      </c>
      <c r="I225" s="11">
        <v>42101</v>
      </c>
      <c r="J225" s="10">
        <v>99697</v>
      </c>
      <c r="K225" s="10">
        <v>0</v>
      </c>
      <c r="L225" s="10" t="str">
        <v>Brazil</v>
      </c>
      <c r="M225" s="10" t="str">
        <v>Rio de Janerio</v>
      </c>
      <c r="N225" s="10" t="str">
        <v/>
      </c>
    </row>
    <row r="226" spans="1:14" x14ac:dyDescent="0.25">
      <c r="A226" s="10" t="str">
        <v>E01952</v>
      </c>
      <c r="B226" s="10" t="str">
        <v>Everett Lee</v>
      </c>
      <c r="C226" s="10" t="str">
        <v>Network Administrator</v>
      </c>
      <c r="D226" s="10" t="str">
        <v>IT</v>
      </c>
      <c r="E226" s="10" t="str">
        <v>Research &amp; Development</v>
      </c>
      <c r="F226" s="10" t="str">
        <v>Male</v>
      </c>
      <c r="G226" s="10" t="str">
        <v>Asian</v>
      </c>
      <c r="H226" s="10">
        <v>45</v>
      </c>
      <c r="I226" s="11">
        <v>40235</v>
      </c>
      <c r="J226" s="10">
        <v>90770</v>
      </c>
      <c r="K226" s="10">
        <v>0</v>
      </c>
      <c r="L226" s="10" t="str">
        <v>United States</v>
      </c>
      <c r="M226" s="10" t="str">
        <v>Columbus</v>
      </c>
      <c r="N226" s="10" t="str">
        <v/>
      </c>
    </row>
    <row r="227" spans="1:14" x14ac:dyDescent="0.25">
      <c r="A227" s="10" t="str">
        <v>E01845</v>
      </c>
      <c r="B227" s="10" t="str">
        <v>Leo Fernandez</v>
      </c>
      <c r="C227" s="10" t="str">
        <v>Manager</v>
      </c>
      <c r="D227" s="10" t="str">
        <v>Finance</v>
      </c>
      <c r="E227" s="10" t="str">
        <v>Research &amp; Development</v>
      </c>
      <c r="F227" s="10" t="str">
        <v>Male</v>
      </c>
      <c r="G227" s="10" t="str">
        <v>Latino</v>
      </c>
      <c r="H227" s="10">
        <v>54</v>
      </c>
      <c r="I227" s="11">
        <v>35913</v>
      </c>
      <c r="J227" s="10">
        <v>108268</v>
      </c>
      <c r="K227" s="10">
        <v>0.09</v>
      </c>
      <c r="L227" s="10" t="str">
        <v>Brazil</v>
      </c>
      <c r="M227" s="10" t="str">
        <v>Sao Paulo</v>
      </c>
      <c r="N227" s="10">
        <v>38122</v>
      </c>
    </row>
    <row r="228" spans="1:14" x14ac:dyDescent="0.25">
      <c r="A228" s="10" t="str">
        <v>E04784</v>
      </c>
      <c r="B228" s="10" t="str">
        <v>Joshua Lin</v>
      </c>
      <c r="C228" s="10" t="str">
        <v>Technical Architect</v>
      </c>
      <c r="D228" s="10" t="str">
        <v>IT</v>
      </c>
      <c r="E228" s="10" t="str">
        <v>Research &amp; Development</v>
      </c>
      <c r="F228" s="10" t="str">
        <v>Male</v>
      </c>
      <c r="G228" s="10" t="str">
        <v>Asian</v>
      </c>
      <c r="H228" s="10">
        <v>37</v>
      </c>
      <c r="I228" s="11">
        <v>42405</v>
      </c>
      <c r="J228" s="10">
        <v>80055</v>
      </c>
      <c r="K228" s="10">
        <v>0</v>
      </c>
      <c r="L228" s="10" t="str">
        <v>China</v>
      </c>
      <c r="M228" s="10" t="str">
        <v>Beijing</v>
      </c>
      <c r="N228" s="10" t="str">
        <v/>
      </c>
    </row>
    <row r="229" spans="1:14" x14ac:dyDescent="0.25">
      <c r="A229" s="10" t="str">
        <v>E00145</v>
      </c>
      <c r="B229" s="10" t="str">
        <v>Alexander Rivera</v>
      </c>
      <c r="C229" s="10" t="str">
        <v>Sr. Analyst</v>
      </c>
      <c r="D229" s="10" t="str">
        <v>Sales</v>
      </c>
      <c r="E229" s="10" t="str">
        <v>Research &amp; Development</v>
      </c>
      <c r="F229" s="10" t="str">
        <v>Male</v>
      </c>
      <c r="G229" s="10" t="str">
        <v>Latino</v>
      </c>
      <c r="H229" s="10">
        <v>58</v>
      </c>
      <c r="I229" s="11">
        <v>39930</v>
      </c>
      <c r="J229" s="10">
        <v>76802</v>
      </c>
      <c r="K229" s="10">
        <v>0</v>
      </c>
      <c r="L229" s="10" t="str">
        <v>Brazil</v>
      </c>
      <c r="M229" s="10" t="str">
        <v>Manaus</v>
      </c>
      <c r="N229" s="10" t="str">
        <v/>
      </c>
    </row>
    <row r="230" spans="1:14" x14ac:dyDescent="0.25">
      <c r="A230" s="10" t="str">
        <v>E02185</v>
      </c>
      <c r="B230" s="10" t="str">
        <v>Aubrey Yoon</v>
      </c>
      <c r="C230" s="10" t="str">
        <v>Sr. Business Partner</v>
      </c>
      <c r="D230" s="10" t="str">
        <v>Human Resources</v>
      </c>
      <c r="E230" s="10" t="str">
        <v>Research &amp; Development</v>
      </c>
      <c r="F230" s="10" t="str">
        <v>Female</v>
      </c>
      <c r="G230" s="10" t="str">
        <v>Asian</v>
      </c>
      <c r="H230" s="10">
        <v>60</v>
      </c>
      <c r="I230" s="11">
        <v>38667</v>
      </c>
      <c r="J230" s="10">
        <v>78388</v>
      </c>
      <c r="K230" s="10">
        <v>0</v>
      </c>
      <c r="L230" s="10" t="str">
        <v>China</v>
      </c>
      <c r="M230" s="10" t="str">
        <v>Chongqing</v>
      </c>
      <c r="N230" s="10" t="str">
        <v/>
      </c>
    </row>
    <row r="231" spans="1:14" x14ac:dyDescent="0.25">
      <c r="A231" s="10" t="str">
        <v>E01070</v>
      </c>
      <c r="B231" s="10" t="str">
        <v>Grayson Brown</v>
      </c>
      <c r="C231" s="10" t="str">
        <v>Vice President</v>
      </c>
      <c r="D231" s="10" t="str">
        <v>IT</v>
      </c>
      <c r="E231" s="10" t="str">
        <v>Corporate</v>
      </c>
      <c r="F231" s="10" t="str">
        <v>Male</v>
      </c>
      <c r="G231" s="10" t="str">
        <v>Caucasian</v>
      </c>
      <c r="H231" s="10">
        <v>38</v>
      </c>
      <c r="I231" s="11">
        <v>42543</v>
      </c>
      <c r="J231" s="10">
        <v>249870</v>
      </c>
      <c r="K231" s="10">
        <v>0.34</v>
      </c>
      <c r="L231" s="10" t="str">
        <v>United States</v>
      </c>
      <c r="M231" s="10" t="str">
        <v>Chicago</v>
      </c>
      <c r="N231" s="10" t="str">
        <v/>
      </c>
    </row>
    <row r="232" spans="1:14" x14ac:dyDescent="0.25">
      <c r="A232" s="10" t="str">
        <v>E00784</v>
      </c>
      <c r="B232" s="10" t="str">
        <v>Ella Nguyen</v>
      </c>
      <c r="C232" s="10" t="str">
        <v>Service Desk Analyst</v>
      </c>
      <c r="D232" s="10" t="str">
        <v>IT</v>
      </c>
      <c r="E232" s="10" t="str">
        <v>Corporate</v>
      </c>
      <c r="F232" s="10" t="str">
        <v>Female</v>
      </c>
      <c r="G232" s="10" t="str">
        <v>Asian</v>
      </c>
      <c r="H232" s="10">
        <v>60</v>
      </c>
      <c r="I232" s="11">
        <v>38027</v>
      </c>
      <c r="J232" s="10">
        <v>90258</v>
      </c>
      <c r="K232" s="10">
        <v>0</v>
      </c>
      <c r="L232" s="10" t="str">
        <v>China</v>
      </c>
      <c r="M232" s="10" t="str">
        <v>Chongqing</v>
      </c>
      <c r="N232" s="10" t="str">
        <v/>
      </c>
    </row>
    <row r="233" spans="1:14" x14ac:dyDescent="0.25">
      <c r="A233" s="10" t="str">
        <v>E04448</v>
      </c>
      <c r="B233" s="10" t="str">
        <v>Adrian Ruiz</v>
      </c>
      <c r="C233" s="10" t="str">
        <v>Sr. Analyst</v>
      </c>
      <c r="D233" s="10" t="str">
        <v>Finance</v>
      </c>
      <c r="E233" s="10" t="str">
        <v>Corporate</v>
      </c>
      <c r="F233" s="10" t="str">
        <v>Male</v>
      </c>
      <c r="G233" s="10" t="str">
        <v>Latino</v>
      </c>
      <c r="H233" s="10">
        <v>34</v>
      </c>
      <c r="I233" s="11">
        <v>41886</v>
      </c>
      <c r="J233" s="10">
        <v>95499</v>
      </c>
      <c r="K233" s="10">
        <v>0</v>
      </c>
      <c r="L233" s="10" t="str">
        <v>Brazil</v>
      </c>
      <c r="M233" s="10" t="str">
        <v>Sao Paulo</v>
      </c>
      <c r="N233" s="10">
        <v>42958</v>
      </c>
    </row>
    <row r="234" spans="1:14" x14ac:dyDescent="0.25">
      <c r="A234" s="10" t="str">
        <v>E04817</v>
      </c>
      <c r="B234" s="10" t="str">
        <v>Zoe Sanchez</v>
      </c>
      <c r="C234" s="10" t="str">
        <v>Sr. Analyst</v>
      </c>
      <c r="D234" s="10" t="str">
        <v>Accounting</v>
      </c>
      <c r="E234" s="10" t="str">
        <v>Research &amp; Development</v>
      </c>
      <c r="F234" s="10" t="str">
        <v>Female</v>
      </c>
      <c r="G234" s="10" t="str">
        <v>Latino</v>
      </c>
      <c r="H234" s="10">
        <v>53</v>
      </c>
      <c r="I234" s="11">
        <v>38344</v>
      </c>
      <c r="J234" s="10">
        <v>90212</v>
      </c>
      <c r="K234" s="10">
        <v>0</v>
      </c>
      <c r="L234" s="10" t="str">
        <v>Brazil</v>
      </c>
      <c r="M234" s="10" t="str">
        <v>Sao Paulo</v>
      </c>
      <c r="N234" s="10" t="str">
        <v/>
      </c>
    </row>
    <row r="235" spans="1:14" x14ac:dyDescent="0.25">
      <c r="A235" s="10" t="str">
        <v>E00325</v>
      </c>
      <c r="B235" s="10" t="str">
        <v>Jameson Chen</v>
      </c>
      <c r="C235" s="10" t="str">
        <v>Vice President</v>
      </c>
      <c r="D235" s="10" t="str">
        <v>Marketing</v>
      </c>
      <c r="E235" s="10" t="str">
        <v>Research &amp; Development</v>
      </c>
      <c r="F235" s="10" t="str">
        <v>Male</v>
      </c>
      <c r="G235" s="10" t="str">
        <v>Asian</v>
      </c>
      <c r="H235" s="10">
        <v>39</v>
      </c>
      <c r="I235" s="11">
        <v>43804</v>
      </c>
      <c r="J235" s="10">
        <v>254057</v>
      </c>
      <c r="K235" s="10">
        <v>0.39</v>
      </c>
      <c r="L235" s="10" t="str">
        <v>China</v>
      </c>
      <c r="M235" s="10" t="str">
        <v>Shanghai</v>
      </c>
      <c r="N235" s="10" t="str">
        <v/>
      </c>
    </row>
    <row r="236" spans="1:14" x14ac:dyDescent="0.25">
      <c r="A236" s="10" t="str">
        <v>E04662</v>
      </c>
      <c r="B236" s="10" t="str">
        <v>Julia Morris</v>
      </c>
      <c r="C236" s="10" t="str">
        <v>Sr. Manger</v>
      </c>
      <c r="D236" s="10" t="str">
        <v>Human Resources</v>
      </c>
      <c r="E236" s="10" t="str">
        <v>Corporate</v>
      </c>
      <c r="F236" s="10" t="str">
        <v>Female</v>
      </c>
      <c r="G236" s="10" t="str">
        <v>Caucasian</v>
      </c>
      <c r="H236" s="10">
        <v>60</v>
      </c>
      <c r="I236" s="11">
        <v>39739</v>
      </c>
      <c r="J236" s="10">
        <v>150855</v>
      </c>
      <c r="K236" s="10">
        <v>0.11</v>
      </c>
      <c r="L236" s="10" t="str">
        <v>United States</v>
      </c>
      <c r="M236" s="10" t="str">
        <v>Phoenix</v>
      </c>
      <c r="N236" s="10" t="str">
        <v/>
      </c>
    </row>
    <row r="237" spans="1:14" x14ac:dyDescent="0.25">
      <c r="A237" s="10" t="str">
        <v>E01870</v>
      </c>
      <c r="B237" s="10" t="str">
        <v>Carson Chau</v>
      </c>
      <c r="C237" s="10" t="str">
        <v>Director</v>
      </c>
      <c r="D237" s="10" t="str">
        <v>Finance</v>
      </c>
      <c r="E237" s="10" t="str">
        <v>Corporate</v>
      </c>
      <c r="F237" s="10" t="str">
        <v>Male</v>
      </c>
      <c r="G237" s="10" t="str">
        <v>Asian</v>
      </c>
      <c r="H237" s="10">
        <v>58</v>
      </c>
      <c r="I237" s="11">
        <v>39367</v>
      </c>
      <c r="J237" s="10">
        <v>162038</v>
      </c>
      <c r="K237" s="10">
        <v>0.24</v>
      </c>
      <c r="L237" s="10" t="str">
        <v>China</v>
      </c>
      <c r="M237" s="10" t="str">
        <v>Chongqing</v>
      </c>
      <c r="N237" s="10" t="str">
        <v/>
      </c>
    </row>
    <row r="238" spans="1:14" x14ac:dyDescent="0.25">
      <c r="A238" s="10" t="str">
        <v>E03971</v>
      </c>
      <c r="B238" s="10" t="str">
        <v>Lillian Chen</v>
      </c>
      <c r="C238" s="10" t="str">
        <v>Sr. Manger</v>
      </c>
      <c r="D238" s="10" t="str">
        <v>Marketing</v>
      </c>
      <c r="E238" s="10" t="str">
        <v>Research &amp; Development</v>
      </c>
      <c r="F238" s="10" t="str">
        <v>Female</v>
      </c>
      <c r="G238" s="10" t="str">
        <v>Asian</v>
      </c>
      <c r="H238" s="10">
        <v>25</v>
      </c>
      <c r="I238" s="11">
        <v>43930</v>
      </c>
      <c r="J238" s="10">
        <v>157057</v>
      </c>
      <c r="K238" s="10">
        <v>0.1</v>
      </c>
      <c r="L238" s="10" t="str">
        <v>United States</v>
      </c>
      <c r="M238" s="10" t="str">
        <v>Columbus</v>
      </c>
      <c r="N238" s="10" t="str">
        <v/>
      </c>
    </row>
    <row r="239" spans="1:14" x14ac:dyDescent="0.25">
      <c r="A239" s="10" t="str">
        <v>E03616</v>
      </c>
      <c r="B239" s="10" t="str">
        <v>Josiah Lewis</v>
      </c>
      <c r="C239" s="10" t="str">
        <v>Manager</v>
      </c>
      <c r="D239" s="10" t="str">
        <v>IT</v>
      </c>
      <c r="E239" s="10" t="str">
        <v>Research &amp; Development</v>
      </c>
      <c r="F239" s="10" t="str">
        <v>Male</v>
      </c>
      <c r="G239" s="10" t="str">
        <v>Caucasian</v>
      </c>
      <c r="H239" s="10">
        <v>46</v>
      </c>
      <c r="I239" s="11">
        <v>44419</v>
      </c>
      <c r="J239" s="10">
        <v>127559</v>
      </c>
      <c r="K239" s="10">
        <v>0.1</v>
      </c>
      <c r="L239" s="10" t="str">
        <v>United States</v>
      </c>
      <c r="M239" s="10" t="str">
        <v>Austin</v>
      </c>
      <c r="N239" s="10" t="str">
        <v/>
      </c>
    </row>
    <row r="240" spans="1:14" x14ac:dyDescent="0.25">
      <c r="A240" s="10" t="str">
        <v>E00153</v>
      </c>
      <c r="B240" s="10" t="str">
        <v>Claire Jones</v>
      </c>
      <c r="C240" s="10" t="str">
        <v>Field Engineer</v>
      </c>
      <c r="D240" s="10" t="str">
        <v>Engineering</v>
      </c>
      <c r="E240" s="10" t="str">
        <v>Corporate</v>
      </c>
      <c r="F240" s="10" t="str">
        <v>Female</v>
      </c>
      <c r="G240" s="10" t="str">
        <v>Caucasian</v>
      </c>
      <c r="H240" s="10">
        <v>39</v>
      </c>
      <c r="I240" s="11">
        <v>43536</v>
      </c>
      <c r="J240" s="10">
        <v>62644</v>
      </c>
      <c r="K240" s="10">
        <v>0</v>
      </c>
      <c r="L240" s="10" t="str">
        <v>United States</v>
      </c>
      <c r="M240" s="10" t="str">
        <v>Seattle</v>
      </c>
      <c r="N240" s="10" t="str">
        <v/>
      </c>
    </row>
    <row r="241" spans="1:14" x14ac:dyDescent="0.25">
      <c r="A241" s="10" t="str">
        <v>E00826</v>
      </c>
      <c r="B241" s="10" t="str">
        <v>Rylee Bui</v>
      </c>
      <c r="C241" s="10" t="str">
        <v>Analyst</v>
      </c>
      <c r="D241" s="10" t="str">
        <v>Accounting</v>
      </c>
      <c r="E241" s="10" t="str">
        <v>Corporate</v>
      </c>
      <c r="F241" s="10" t="str">
        <v>Female</v>
      </c>
      <c r="G241" s="10" t="str">
        <v>Asian</v>
      </c>
      <c r="H241" s="10">
        <v>55</v>
      </c>
      <c r="I241" s="11">
        <v>40899</v>
      </c>
      <c r="J241" s="10">
        <v>54733</v>
      </c>
      <c r="K241" s="10">
        <v>0</v>
      </c>
      <c r="L241" s="10" t="str">
        <v>China</v>
      </c>
      <c r="M241" s="10" t="str">
        <v>Chongqing</v>
      </c>
      <c r="N241" s="10" t="str">
        <v/>
      </c>
    </row>
    <row r="242" spans="1:14" x14ac:dyDescent="0.25">
      <c r="A242" s="10" t="str">
        <v>E03881</v>
      </c>
      <c r="B242" s="10" t="str">
        <v>Andrew Reed</v>
      </c>
      <c r="C242" s="10" t="str">
        <v>System Administrator </v>
      </c>
      <c r="D242" s="10" t="str">
        <v>IT</v>
      </c>
      <c r="E242" s="10" t="str">
        <v>Corporate</v>
      </c>
      <c r="F242" s="10" t="str">
        <v>Male</v>
      </c>
      <c r="G242" s="10" t="str">
        <v>Black</v>
      </c>
      <c r="H242" s="10">
        <v>28</v>
      </c>
      <c r="I242" s="11">
        <v>43633</v>
      </c>
      <c r="J242" s="10">
        <v>65341</v>
      </c>
      <c r="K242" s="10">
        <v>0</v>
      </c>
      <c r="L242" s="10" t="str">
        <v>United States</v>
      </c>
      <c r="M242" s="10" t="str">
        <v>Miami</v>
      </c>
      <c r="N242" s="10">
        <v>44662</v>
      </c>
    </row>
    <row r="243" spans="1:14" x14ac:dyDescent="0.25">
      <c r="A243" s="10" t="str">
        <v>E02604</v>
      </c>
      <c r="B243" s="10" t="str">
        <v>Brooklyn Collins</v>
      </c>
      <c r="C243" s="10" t="str">
        <v>Sr. Manger</v>
      </c>
      <c r="D243" s="10" t="str">
        <v>Finance</v>
      </c>
      <c r="E243" s="10" t="str">
        <v>Corporate</v>
      </c>
      <c r="F243" s="10" t="str">
        <v>Female</v>
      </c>
      <c r="G243" s="10" t="str">
        <v>Black</v>
      </c>
      <c r="H243" s="10">
        <v>59</v>
      </c>
      <c r="I243" s="11">
        <v>43400</v>
      </c>
      <c r="J243" s="10">
        <v>139208</v>
      </c>
      <c r="K243" s="10">
        <v>0.11</v>
      </c>
      <c r="L243" s="10" t="str">
        <v>United States</v>
      </c>
      <c r="M243" s="10" t="str">
        <v>Austin</v>
      </c>
      <c r="N243" s="10" t="str">
        <v/>
      </c>
    </row>
    <row r="244" spans="1:14" x14ac:dyDescent="0.25">
      <c r="A244" s="10" t="str">
        <v>E03223</v>
      </c>
      <c r="B244" s="10" t="str">
        <v>Ethan Joseph</v>
      </c>
      <c r="C244" s="10" t="str">
        <v>IT Coordinator</v>
      </c>
      <c r="D244" s="10" t="str">
        <v>IT</v>
      </c>
      <c r="E244" s="10" t="str">
        <v>Research &amp; Development</v>
      </c>
      <c r="F244" s="10" t="str">
        <v>Male</v>
      </c>
      <c r="G244" s="10" t="str">
        <v>Caucasian</v>
      </c>
      <c r="H244" s="10">
        <v>45</v>
      </c>
      <c r="I244" s="11">
        <v>43248</v>
      </c>
      <c r="J244" s="10">
        <v>49219</v>
      </c>
      <c r="K244" s="10">
        <v>0</v>
      </c>
      <c r="L244" s="10" t="str">
        <v>United States</v>
      </c>
      <c r="M244" s="10" t="str">
        <v>Columbus</v>
      </c>
      <c r="N244" s="10" t="str">
        <v/>
      </c>
    </row>
    <row r="245" spans="1:14" x14ac:dyDescent="0.25">
      <c r="A245" s="10" t="str">
        <v>E03720</v>
      </c>
      <c r="B245" s="10" t="str">
        <v>Genesis Hunter</v>
      </c>
      <c r="C245" s="10" t="str">
        <v>Manager</v>
      </c>
      <c r="D245" s="10" t="str">
        <v>Finance</v>
      </c>
      <c r="E245" s="10" t="str">
        <v>Corporate</v>
      </c>
      <c r="F245" s="10" t="str">
        <v>Female</v>
      </c>
      <c r="G245" s="10" t="str">
        <v>Caucasian</v>
      </c>
      <c r="H245" s="10">
        <v>48</v>
      </c>
      <c r="I245" s="11">
        <v>36272</v>
      </c>
      <c r="J245" s="10">
        <v>102847</v>
      </c>
      <c r="K245" s="10">
        <v>0.05</v>
      </c>
      <c r="L245" s="10" t="str">
        <v>United States</v>
      </c>
      <c r="M245" s="10" t="str">
        <v>Chicago</v>
      </c>
      <c r="N245" s="10" t="str">
        <v/>
      </c>
    </row>
    <row r="246" spans="1:14" x14ac:dyDescent="0.25">
      <c r="A246" s="10" t="str">
        <v>E02468</v>
      </c>
      <c r="B246" s="10" t="str">
        <v>Ella Huang</v>
      </c>
      <c r="C246" s="10" t="str">
        <v>Vice President</v>
      </c>
      <c r="D246" s="10" t="str">
        <v>Marketing</v>
      </c>
      <c r="E246" s="10" t="str">
        <v>Corporate</v>
      </c>
      <c r="F246" s="10" t="str">
        <v>Female</v>
      </c>
      <c r="G246" s="10" t="str">
        <v>Asian</v>
      </c>
      <c r="H246" s="10">
        <v>45</v>
      </c>
      <c r="I246" s="11">
        <v>42428</v>
      </c>
      <c r="J246" s="10">
        <v>211637</v>
      </c>
      <c r="K246" s="10">
        <v>0.31</v>
      </c>
      <c r="L246" s="10" t="str">
        <v>United States</v>
      </c>
      <c r="M246" s="10" t="str">
        <v>Chicago</v>
      </c>
      <c r="N246" s="10" t="str">
        <v/>
      </c>
    </row>
    <row r="247" spans="1:14" x14ac:dyDescent="0.25">
      <c r="A247" s="10" t="str">
        <v>E03697</v>
      </c>
      <c r="B247" s="10" t="str">
        <v>Isaac Woods</v>
      </c>
      <c r="C247" s="10" t="str">
        <v>Manager</v>
      </c>
      <c r="D247" s="10" t="str">
        <v>Sales</v>
      </c>
      <c r="E247" s="10" t="str">
        <v>Corporate</v>
      </c>
      <c r="F247" s="10" t="str">
        <v>Male</v>
      </c>
      <c r="G247" s="10" t="str">
        <v>Caucasian</v>
      </c>
      <c r="H247" s="10">
        <v>28</v>
      </c>
      <c r="I247" s="11">
        <v>44204</v>
      </c>
      <c r="J247" s="10">
        <v>108826</v>
      </c>
      <c r="K247" s="10">
        <v>0.1</v>
      </c>
      <c r="L247" s="10" t="str">
        <v>United States</v>
      </c>
      <c r="M247" s="10" t="str">
        <v>Miami</v>
      </c>
      <c r="N247" s="10" t="str">
        <v/>
      </c>
    </row>
    <row r="248" spans="1:14" x14ac:dyDescent="0.25">
      <c r="A248" s="10" t="str">
        <v>E01103</v>
      </c>
      <c r="B248" s="10" t="str">
        <v>Lyla Alvarez</v>
      </c>
      <c r="C248" s="10" t="str">
        <v>IT Systems Architect</v>
      </c>
      <c r="D248" s="10" t="str">
        <v>IT</v>
      </c>
      <c r="E248" s="10" t="str">
        <v>Research &amp; Development</v>
      </c>
      <c r="F248" s="10" t="str">
        <v>Female</v>
      </c>
      <c r="G248" s="10" t="str">
        <v>Latino</v>
      </c>
      <c r="H248" s="10">
        <v>55</v>
      </c>
      <c r="I248" s="11">
        <v>34576</v>
      </c>
      <c r="J248" s="10">
        <v>73955</v>
      </c>
      <c r="K248" s="10">
        <v>0</v>
      </c>
      <c r="L248" s="10" t="str">
        <v>United States</v>
      </c>
      <c r="M248" s="10" t="str">
        <v>Phoenix</v>
      </c>
      <c r="N248" s="10" t="str">
        <v/>
      </c>
    </row>
    <row r="249" spans="1:14" x14ac:dyDescent="0.25">
      <c r="A249" s="10" t="str">
        <v>E01870</v>
      </c>
      <c r="B249" s="10" t="str">
        <v>Easton Moore</v>
      </c>
      <c r="C249" s="10" t="str">
        <v>Computer Systems Manager</v>
      </c>
      <c r="D249" s="10" t="str">
        <v>IT</v>
      </c>
      <c r="E249" s="10" t="str">
        <v>Research &amp; Development</v>
      </c>
      <c r="F249" s="10" t="str">
        <v>Male</v>
      </c>
      <c r="G249" s="10" t="str">
        <v>Caucasian</v>
      </c>
      <c r="H249" s="10">
        <v>52</v>
      </c>
      <c r="I249" s="11">
        <v>41417</v>
      </c>
      <c r="J249" s="10">
        <v>99557</v>
      </c>
      <c r="K249" s="10">
        <v>0.09</v>
      </c>
      <c r="L249" s="10" t="str">
        <v>United States</v>
      </c>
      <c r="M249" s="10" t="str">
        <v>Seattle</v>
      </c>
      <c r="N249" s="10" t="str">
        <v/>
      </c>
    </row>
    <row r="250" spans="1:14" x14ac:dyDescent="0.25">
      <c r="A250" s="10" t="str">
        <v>E00044</v>
      </c>
      <c r="B250" s="10" t="str">
        <v>Scarlett Jenkins</v>
      </c>
      <c r="C250" s="10" t="str">
        <v>Vice President</v>
      </c>
      <c r="D250" s="10" t="str">
        <v>IT</v>
      </c>
      <c r="E250" s="10" t="str">
        <v>Research &amp; Development</v>
      </c>
      <c r="F250" s="10" t="str">
        <v>Female</v>
      </c>
      <c r="G250" s="10" t="str">
        <v>Caucasian</v>
      </c>
      <c r="H250" s="10">
        <v>53</v>
      </c>
      <c r="I250" s="11">
        <v>40856</v>
      </c>
      <c r="J250" s="10">
        <v>198473</v>
      </c>
      <c r="K250" s="10">
        <v>0.32</v>
      </c>
      <c r="L250" s="10" t="str">
        <v>United States</v>
      </c>
      <c r="M250" s="10" t="str">
        <v>Miami</v>
      </c>
      <c r="N250" s="10" t="str">
        <v/>
      </c>
    </row>
    <row r="251" spans="1:14" x14ac:dyDescent="0.25">
      <c r="A251" s="10" t="str">
        <v>E00711</v>
      </c>
      <c r="B251" s="10" t="str">
        <v>Melody Chin</v>
      </c>
      <c r="C251" s="10" t="str">
        <v>Sr. Manger</v>
      </c>
      <c r="D251" s="10" t="str">
        <v>Finance</v>
      </c>
      <c r="E251" s="10" t="str">
        <v>Corporate</v>
      </c>
      <c r="F251" s="10" t="str">
        <v>Female</v>
      </c>
      <c r="G251" s="10" t="str">
        <v>Asian</v>
      </c>
      <c r="H251" s="10">
        <v>43</v>
      </c>
      <c r="I251" s="11">
        <v>39005</v>
      </c>
      <c r="J251" s="10">
        <v>153492</v>
      </c>
      <c r="K251" s="10">
        <v>0.11</v>
      </c>
      <c r="L251" s="10" t="str">
        <v>United States</v>
      </c>
      <c r="M251" s="10" t="str">
        <v>Chicago</v>
      </c>
      <c r="N251" s="10" t="str">
        <v/>
      </c>
    </row>
    <row r="252" spans="1:14" x14ac:dyDescent="0.25">
      <c r="A252" s="10" t="str">
        <v>E04795</v>
      </c>
      <c r="B252" s="10" t="str">
        <v>Eloise Alexander</v>
      </c>
      <c r="C252" s="10" t="str">
        <v>Vice President</v>
      </c>
      <c r="D252" s="10" t="str">
        <v>Human Resources</v>
      </c>
      <c r="E252" s="10" t="str">
        <v>Corporate</v>
      </c>
      <c r="F252" s="10" t="str">
        <v>Female</v>
      </c>
      <c r="G252" s="10" t="str">
        <v>Black</v>
      </c>
      <c r="H252" s="10">
        <v>28</v>
      </c>
      <c r="I252" s="11">
        <v>43121</v>
      </c>
      <c r="J252" s="10">
        <v>208210</v>
      </c>
      <c r="K252" s="10">
        <v>0.3</v>
      </c>
      <c r="L252" s="10" t="str">
        <v>United States</v>
      </c>
      <c r="M252" s="10" t="str">
        <v>Seattle</v>
      </c>
      <c r="N252" s="10" t="str">
        <v/>
      </c>
    </row>
    <row r="253" spans="1:14" x14ac:dyDescent="0.25">
      <c r="A253" s="10" t="str">
        <v>E03912</v>
      </c>
      <c r="B253" s="10" t="str">
        <v>Carter Turner</v>
      </c>
      <c r="C253" s="10" t="str">
        <v>Sr. Analyst</v>
      </c>
      <c r="D253" s="10" t="str">
        <v>Marketing</v>
      </c>
      <c r="E253" s="10" t="str">
        <v>Corporate</v>
      </c>
      <c r="F253" s="10" t="str">
        <v>Male</v>
      </c>
      <c r="G253" s="10" t="str">
        <v>Caucasian</v>
      </c>
      <c r="H253" s="10">
        <v>33</v>
      </c>
      <c r="I253" s="11">
        <v>42325</v>
      </c>
      <c r="J253" s="10">
        <v>91632</v>
      </c>
      <c r="K253" s="10">
        <v>0</v>
      </c>
      <c r="L253" s="10" t="str">
        <v>United States</v>
      </c>
      <c r="M253" s="10" t="str">
        <v>Phoenix</v>
      </c>
      <c r="N253" s="10" t="str">
        <v/>
      </c>
    </row>
    <row r="254" spans="1:14" x14ac:dyDescent="0.25">
      <c r="A254" s="10" t="str">
        <v>E02103</v>
      </c>
      <c r="B254" s="10" t="str">
        <v>Andrew Ma</v>
      </c>
      <c r="C254" s="10" t="str">
        <v>HRIS Analyst</v>
      </c>
      <c r="D254" s="10" t="str">
        <v>Human Resources</v>
      </c>
      <c r="E254" s="10" t="str">
        <v>Corporate</v>
      </c>
      <c r="F254" s="10" t="str">
        <v>Male</v>
      </c>
      <c r="G254" s="10" t="str">
        <v>Asian</v>
      </c>
      <c r="H254" s="10">
        <v>31</v>
      </c>
      <c r="I254" s="11">
        <v>43002</v>
      </c>
      <c r="J254" s="10">
        <v>71755</v>
      </c>
      <c r="K254" s="10">
        <v>0</v>
      </c>
      <c r="L254" s="10" t="str">
        <v>China</v>
      </c>
      <c r="M254" s="10" t="str">
        <v>Chongqing</v>
      </c>
      <c r="N254" s="10" t="str">
        <v/>
      </c>
    </row>
    <row r="255" spans="1:14" x14ac:dyDescent="0.25">
      <c r="A255" s="10" t="str">
        <v>E04213</v>
      </c>
      <c r="B255" s="10" t="str">
        <v>Hailey Xi</v>
      </c>
      <c r="C255" s="10" t="str">
        <v>Manager</v>
      </c>
      <c r="D255" s="10" t="str">
        <v>Accounting</v>
      </c>
      <c r="E255" s="10" t="str">
        <v>Corporate</v>
      </c>
      <c r="F255" s="10" t="str">
        <v>Female</v>
      </c>
      <c r="G255" s="10" t="str">
        <v>Asian</v>
      </c>
      <c r="H255" s="10">
        <v>52</v>
      </c>
      <c r="I255" s="11">
        <v>44519</v>
      </c>
      <c r="J255" s="10">
        <v>111006</v>
      </c>
      <c r="K255" s="10">
        <v>0.08</v>
      </c>
      <c r="L255" s="10" t="str">
        <v>China</v>
      </c>
      <c r="M255" s="10" t="str">
        <v>Chongqing</v>
      </c>
      <c r="N255" s="10" t="str">
        <v/>
      </c>
    </row>
    <row r="256" spans="1:14" x14ac:dyDescent="0.25">
      <c r="A256" s="10" t="str">
        <v>E04756</v>
      </c>
      <c r="B256" s="10" t="str">
        <v>Aiden Le</v>
      </c>
      <c r="C256" s="10" t="str">
        <v>Cloud Infrastructure Architect</v>
      </c>
      <c r="D256" s="10" t="str">
        <v>IT</v>
      </c>
      <c r="E256" s="10" t="str">
        <v>Corporate</v>
      </c>
      <c r="F256" s="10" t="str">
        <v>Male</v>
      </c>
      <c r="G256" s="10" t="str">
        <v>Asian</v>
      </c>
      <c r="H256" s="10">
        <v>55</v>
      </c>
      <c r="I256" s="11">
        <v>34692</v>
      </c>
      <c r="J256" s="10">
        <v>99774</v>
      </c>
      <c r="K256" s="10">
        <v>0</v>
      </c>
      <c r="L256" s="10" t="str">
        <v>United States</v>
      </c>
      <c r="M256" s="10" t="str">
        <v>Austin</v>
      </c>
      <c r="N256" s="10" t="str">
        <v/>
      </c>
    </row>
    <row r="257" spans="1:14" x14ac:dyDescent="0.25">
      <c r="A257" s="10" t="str">
        <v>E04114</v>
      </c>
      <c r="B257" s="10" t="str">
        <v>Christopher Lim</v>
      </c>
      <c r="C257" s="10" t="str">
        <v>Director</v>
      </c>
      <c r="D257" s="10" t="str">
        <v>IT</v>
      </c>
      <c r="E257" s="10" t="str">
        <v>Research &amp; Development</v>
      </c>
      <c r="F257" s="10" t="str">
        <v>Male</v>
      </c>
      <c r="G257" s="10" t="str">
        <v>Asian</v>
      </c>
      <c r="H257" s="10">
        <v>55</v>
      </c>
      <c r="I257" s="11">
        <v>39154</v>
      </c>
      <c r="J257" s="10">
        <v>184648</v>
      </c>
      <c r="K257" s="10">
        <v>0.24</v>
      </c>
      <c r="L257" s="10" t="str">
        <v>China</v>
      </c>
      <c r="M257" s="10" t="str">
        <v>Shanghai</v>
      </c>
      <c r="N257" s="10" t="str">
        <v/>
      </c>
    </row>
    <row r="258" spans="1:14" x14ac:dyDescent="0.25">
      <c r="A258" s="10" t="str">
        <v>E00703</v>
      </c>
      <c r="B258" s="10" t="str">
        <v>Wesley Dominguez</v>
      </c>
      <c r="C258" s="10" t="str">
        <v>Engineering Manager</v>
      </c>
      <c r="D258" s="10" t="str">
        <v>Engineering</v>
      </c>
      <c r="E258" s="10" t="str">
        <v>Corporate</v>
      </c>
      <c r="F258" s="10" t="str">
        <v>Male</v>
      </c>
      <c r="G258" s="10" t="str">
        <v>Latino</v>
      </c>
      <c r="H258" s="10">
        <v>45</v>
      </c>
      <c r="I258" s="11">
        <v>43217</v>
      </c>
      <c r="J258" s="10">
        <v>115490</v>
      </c>
      <c r="K258" s="10">
        <v>0.12</v>
      </c>
      <c r="L258" s="10" t="str">
        <v>United States</v>
      </c>
      <c r="M258" s="10" t="str">
        <v>Chicago</v>
      </c>
      <c r="N258" s="10" t="str">
        <v/>
      </c>
    </row>
    <row r="259" spans="1:14" x14ac:dyDescent="0.25">
      <c r="A259" s="10" t="str">
        <v>E01371</v>
      </c>
      <c r="B259" s="10" t="str">
        <v>Dominic Le</v>
      </c>
      <c r="C259" s="10" t="str">
        <v>Vice President</v>
      </c>
      <c r="D259" s="10" t="str">
        <v>Marketing</v>
      </c>
      <c r="E259" s="10" t="str">
        <v>Corporate</v>
      </c>
      <c r="F259" s="10" t="str">
        <v>Male</v>
      </c>
      <c r="G259" s="10" t="str">
        <v>Asian</v>
      </c>
      <c r="H259" s="10">
        <v>41</v>
      </c>
      <c r="I259" s="11">
        <v>41916</v>
      </c>
      <c r="J259" s="10">
        <v>257194</v>
      </c>
      <c r="K259" s="10">
        <v>0.35</v>
      </c>
      <c r="L259" s="10" t="str">
        <v>China</v>
      </c>
      <c r="M259" s="10" t="str">
        <v>Chongqing</v>
      </c>
      <c r="N259" s="10" t="str">
        <v/>
      </c>
    </row>
    <row r="260" spans="1:14" x14ac:dyDescent="0.25">
      <c r="A260" s="10" t="str">
        <v>E03065</v>
      </c>
      <c r="B260" s="10" t="str">
        <v>Ezra Ortiz</v>
      </c>
      <c r="C260" s="10" t="str">
        <v>Quality Engineer</v>
      </c>
      <c r="D260" s="10" t="str">
        <v>Engineering</v>
      </c>
      <c r="E260" s="10" t="str">
        <v>Research &amp; Development</v>
      </c>
      <c r="F260" s="10" t="str">
        <v>Male</v>
      </c>
      <c r="G260" s="10" t="str">
        <v>Latino</v>
      </c>
      <c r="H260" s="10">
        <v>41</v>
      </c>
      <c r="I260" s="11">
        <v>40929</v>
      </c>
      <c r="J260" s="10">
        <v>94658</v>
      </c>
      <c r="K260" s="10">
        <v>0</v>
      </c>
      <c r="L260" s="10" t="str">
        <v>United States</v>
      </c>
      <c r="M260" s="10" t="str">
        <v>Miami</v>
      </c>
      <c r="N260" s="10" t="str">
        <v/>
      </c>
    </row>
    <row r="261" spans="1:14" x14ac:dyDescent="0.25">
      <c r="A261" s="10" t="str">
        <v>E01377</v>
      </c>
      <c r="B261" s="10" t="str">
        <v>Grayson Luu</v>
      </c>
      <c r="C261" s="10" t="str">
        <v>Quality Engineer</v>
      </c>
      <c r="D261" s="10" t="str">
        <v>Engineering</v>
      </c>
      <c r="E261" s="10" t="str">
        <v>Research &amp; Development</v>
      </c>
      <c r="F261" s="10" t="str">
        <v>Male</v>
      </c>
      <c r="G261" s="10" t="str">
        <v>Asian</v>
      </c>
      <c r="H261" s="10">
        <v>55</v>
      </c>
      <c r="I261" s="11">
        <v>40663</v>
      </c>
      <c r="J261" s="10">
        <v>89419</v>
      </c>
      <c r="K261" s="10">
        <v>0</v>
      </c>
      <c r="L261" s="10" t="str">
        <v>China</v>
      </c>
      <c r="M261" s="10" t="str">
        <v>Shanghai</v>
      </c>
      <c r="N261" s="10" t="str">
        <v/>
      </c>
    </row>
    <row r="262" spans="1:14" x14ac:dyDescent="0.25">
      <c r="A262" s="10" t="str">
        <v>E01668</v>
      </c>
      <c r="B262" s="10" t="str">
        <v>Naomi Xi</v>
      </c>
      <c r="C262" s="10" t="str">
        <v>Director</v>
      </c>
      <c r="D262" s="10" t="str">
        <v>Finance</v>
      </c>
      <c r="E262" s="10" t="str">
        <v>Corporate</v>
      </c>
      <c r="F262" s="10" t="str">
        <v>Female</v>
      </c>
      <c r="G262" s="10" t="str">
        <v>Asian</v>
      </c>
      <c r="H262" s="10">
        <v>53</v>
      </c>
      <c r="I262" s="11">
        <v>37304</v>
      </c>
      <c r="J262" s="10">
        <v>179494</v>
      </c>
      <c r="K262" s="10">
        <v>0.2</v>
      </c>
      <c r="L262" s="10" t="str">
        <v>China</v>
      </c>
      <c r="M262" s="10" t="str">
        <v>Chongqing</v>
      </c>
      <c r="N262" s="10" t="str">
        <v/>
      </c>
    </row>
    <row r="263" spans="1:14" x14ac:dyDescent="0.25">
      <c r="A263" s="10" t="str">
        <v>E03354</v>
      </c>
      <c r="B263" s="10" t="str">
        <v>Silas Estrada</v>
      </c>
      <c r="C263" s="10" t="str">
        <v>IT Systems Architect</v>
      </c>
      <c r="D263" s="10" t="str">
        <v>IT</v>
      </c>
      <c r="E263" s="10" t="str">
        <v>Corporate</v>
      </c>
      <c r="F263" s="10" t="str">
        <v>Male</v>
      </c>
      <c r="G263" s="10" t="str">
        <v>Latino</v>
      </c>
      <c r="H263" s="10">
        <v>49</v>
      </c>
      <c r="I263" s="11">
        <v>42545</v>
      </c>
      <c r="J263" s="10">
        <v>68426</v>
      </c>
      <c r="K263" s="10">
        <v>0</v>
      </c>
      <c r="L263" s="10" t="str">
        <v>Brazil</v>
      </c>
      <c r="M263" s="10" t="str">
        <v>Rio de Janerio</v>
      </c>
      <c r="N263" s="10" t="str">
        <v/>
      </c>
    </row>
    <row r="264" spans="1:14" x14ac:dyDescent="0.25">
      <c r="A264" s="10" t="str">
        <v>E02088</v>
      </c>
      <c r="B264" s="10" t="str">
        <v>Skylar Ayala</v>
      </c>
      <c r="C264" s="10" t="str">
        <v>Sr. Manger</v>
      </c>
      <c r="D264" s="10" t="str">
        <v>Finance</v>
      </c>
      <c r="E264" s="10" t="str">
        <v>Corporate</v>
      </c>
      <c r="F264" s="10" t="str">
        <v>Female</v>
      </c>
      <c r="G264" s="10" t="str">
        <v>Latino</v>
      </c>
      <c r="H264" s="10">
        <v>55</v>
      </c>
      <c r="I264" s="11">
        <v>42772</v>
      </c>
      <c r="J264" s="10">
        <v>144986</v>
      </c>
      <c r="K264" s="10">
        <v>0.12</v>
      </c>
      <c r="L264" s="10" t="str">
        <v>United States</v>
      </c>
      <c r="M264" s="10" t="str">
        <v>Phoenix</v>
      </c>
      <c r="N264" s="10" t="str">
        <v/>
      </c>
    </row>
    <row r="265" spans="1:14" x14ac:dyDescent="0.25">
      <c r="A265" s="10" t="str">
        <v>E00972</v>
      </c>
      <c r="B265" s="10" t="str">
        <v>Hazel Cortez</v>
      </c>
      <c r="C265" s="10" t="str">
        <v>HRIS Analyst</v>
      </c>
      <c r="D265" s="10" t="str">
        <v>Human Resources</v>
      </c>
      <c r="E265" s="10" t="str">
        <v>Research &amp; Development</v>
      </c>
      <c r="F265" s="10" t="str">
        <v>Female</v>
      </c>
      <c r="G265" s="10" t="str">
        <v>Latino</v>
      </c>
      <c r="H265" s="10">
        <v>52</v>
      </c>
      <c r="I265" s="11">
        <v>44304</v>
      </c>
      <c r="J265" s="10">
        <v>50548</v>
      </c>
      <c r="K265" s="10">
        <v>0</v>
      </c>
      <c r="L265" s="10" t="str">
        <v>Brazil</v>
      </c>
      <c r="M265" s="10" t="str">
        <v>Sao Paulo</v>
      </c>
      <c r="N265" s="10" t="str">
        <v/>
      </c>
    </row>
    <row r="266" spans="1:14" x14ac:dyDescent="0.25">
      <c r="A266" s="10" t="str">
        <v>E04359</v>
      </c>
      <c r="B266" s="10" t="str">
        <v>Layla Salazar</v>
      </c>
      <c r="C266" s="10" t="str">
        <v>Solutions Architect</v>
      </c>
      <c r="D266" s="10" t="str">
        <v>IT</v>
      </c>
      <c r="E266" s="10" t="str">
        <v>Corporate</v>
      </c>
      <c r="F266" s="10" t="str">
        <v>Female</v>
      </c>
      <c r="G266" s="10" t="str">
        <v>Latino</v>
      </c>
      <c r="H266" s="10">
        <v>59</v>
      </c>
      <c r="I266" s="11">
        <v>41717</v>
      </c>
      <c r="J266" s="10">
        <v>90901</v>
      </c>
      <c r="K266" s="10">
        <v>0</v>
      </c>
      <c r="L266" s="10" t="str">
        <v>United States</v>
      </c>
      <c r="M266" s="10" t="str">
        <v>Seattle</v>
      </c>
      <c r="N266" s="10" t="str">
        <v/>
      </c>
    </row>
    <row r="267" spans="1:14" x14ac:dyDescent="0.25">
      <c r="A267" s="10" t="str">
        <v>E03113</v>
      </c>
      <c r="B267" s="10" t="str">
        <v>Willow Chen</v>
      </c>
      <c r="C267" s="10" t="str">
        <v>Manager</v>
      </c>
      <c r="D267" s="10" t="str">
        <v>Accounting</v>
      </c>
      <c r="E267" s="10" t="str">
        <v>Corporate</v>
      </c>
      <c r="F267" s="10" t="str">
        <v>Female</v>
      </c>
      <c r="G267" s="10" t="str">
        <v>Asian</v>
      </c>
      <c r="H267" s="10">
        <v>50</v>
      </c>
      <c r="I267" s="11">
        <v>41155</v>
      </c>
      <c r="J267" s="10">
        <v>102033</v>
      </c>
      <c r="K267" s="10">
        <v>0.08</v>
      </c>
      <c r="L267" s="10" t="str">
        <v>United States</v>
      </c>
      <c r="M267" s="10" t="str">
        <v>Austin</v>
      </c>
      <c r="N267" s="10" t="str">
        <v/>
      </c>
    </row>
    <row r="268" spans="1:14" x14ac:dyDescent="0.25">
      <c r="A268" s="10" t="str">
        <v>E01787</v>
      </c>
      <c r="B268" s="10" t="str">
        <v>Lillian Romero</v>
      </c>
      <c r="C268" s="10" t="str">
        <v>Director</v>
      </c>
      <c r="D268" s="10" t="str">
        <v>Engineering</v>
      </c>
      <c r="E268" s="10" t="str">
        <v>Corporate</v>
      </c>
      <c r="F268" s="10" t="str">
        <v>Female</v>
      </c>
      <c r="G268" s="10" t="str">
        <v>Latino</v>
      </c>
      <c r="H268" s="10">
        <v>27</v>
      </c>
      <c r="I268" s="11">
        <v>43441</v>
      </c>
      <c r="J268" s="10">
        <v>170164</v>
      </c>
      <c r="K268" s="10">
        <v>0.17</v>
      </c>
      <c r="L268" s="10" t="str">
        <v>United States</v>
      </c>
      <c r="M268" s="10" t="str">
        <v>Austin</v>
      </c>
      <c r="N268" s="10" t="str">
        <v/>
      </c>
    </row>
    <row r="269" spans="1:14" x14ac:dyDescent="0.25">
      <c r="A269" s="10" t="str">
        <v>E01052</v>
      </c>
      <c r="B269" s="10" t="str">
        <v>Parker Vang</v>
      </c>
      <c r="C269" s="10" t="str">
        <v>Analyst</v>
      </c>
      <c r="D269" s="10" t="str">
        <v>Sales</v>
      </c>
      <c r="E269" s="10" t="str">
        <v>Corporate</v>
      </c>
      <c r="F269" s="10" t="str">
        <v>Male</v>
      </c>
      <c r="G269" s="10" t="str">
        <v>Asian</v>
      </c>
      <c r="H269" s="10">
        <v>40</v>
      </c>
      <c r="I269" s="11">
        <v>42721</v>
      </c>
      <c r="J269" s="10">
        <v>50733</v>
      </c>
      <c r="K269" s="10">
        <v>0</v>
      </c>
      <c r="L269" s="10" t="str">
        <v>United States</v>
      </c>
      <c r="M269" s="10" t="str">
        <v>Miami</v>
      </c>
      <c r="N269" s="10" t="str">
        <v/>
      </c>
    </row>
    <row r="270" spans="1:14" x14ac:dyDescent="0.25">
      <c r="A270" s="10" t="str">
        <v>E04799</v>
      </c>
      <c r="B270" s="10" t="str">
        <v>Mila Roberts</v>
      </c>
      <c r="C270" s="10" t="str">
        <v>Sr. Business Partner</v>
      </c>
      <c r="D270" s="10" t="str">
        <v>Human Resources</v>
      </c>
      <c r="E270" s="10" t="str">
        <v>Corporate</v>
      </c>
      <c r="F270" s="10" t="str">
        <v>Female</v>
      </c>
      <c r="G270" s="10" t="str">
        <v>Caucasian</v>
      </c>
      <c r="H270" s="10">
        <v>30</v>
      </c>
      <c r="I270" s="11">
        <v>42761</v>
      </c>
      <c r="J270" s="10">
        <v>88663</v>
      </c>
      <c r="K270" s="10">
        <v>0</v>
      </c>
      <c r="L270" s="10" t="str">
        <v>United States</v>
      </c>
      <c r="M270" s="10" t="str">
        <v>Phoenix</v>
      </c>
      <c r="N270" s="10" t="str">
        <v/>
      </c>
    </row>
    <row r="271" spans="1:14" x14ac:dyDescent="0.25">
      <c r="A271" s="10" t="str">
        <v>E04004</v>
      </c>
      <c r="B271" s="10" t="str">
        <v>Everleigh Shah</v>
      </c>
      <c r="C271" s="10" t="str">
        <v>Test Engineer</v>
      </c>
      <c r="D271" s="10" t="str">
        <v>Engineering</v>
      </c>
      <c r="E271" s="10" t="str">
        <v>Research &amp; Development</v>
      </c>
      <c r="F271" s="10" t="str">
        <v>Female</v>
      </c>
      <c r="G271" s="10" t="str">
        <v>Asian</v>
      </c>
      <c r="H271" s="10">
        <v>36</v>
      </c>
      <c r="I271" s="11">
        <v>43448</v>
      </c>
      <c r="J271" s="10">
        <v>96757</v>
      </c>
      <c r="K271" s="10">
        <v>0</v>
      </c>
      <c r="L271" s="10" t="str">
        <v>United States</v>
      </c>
      <c r="M271" s="10" t="str">
        <v>Columbus</v>
      </c>
      <c r="N271" s="10" t="str">
        <v/>
      </c>
    </row>
    <row r="272" spans="1:14" x14ac:dyDescent="0.25">
      <c r="A272" s="10" t="str">
        <v>E00161</v>
      </c>
      <c r="B272" s="10" t="str">
        <v>Ryan Ha</v>
      </c>
      <c r="C272" s="10" t="str">
        <v>Vice President</v>
      </c>
      <c r="D272" s="10" t="str">
        <v>Marketing</v>
      </c>
      <c r="E272" s="10" t="str">
        <v>Corporate</v>
      </c>
      <c r="F272" s="10" t="str">
        <v>Male</v>
      </c>
      <c r="G272" s="10" t="str">
        <v>Asian</v>
      </c>
      <c r="H272" s="10">
        <v>60</v>
      </c>
      <c r="I272" s="11">
        <v>39109</v>
      </c>
      <c r="J272" s="10">
        <v>234311</v>
      </c>
      <c r="K272" s="10">
        <v>0.37</v>
      </c>
      <c r="L272" s="10" t="str">
        <v>United States</v>
      </c>
      <c r="M272" s="10" t="str">
        <v>Miami</v>
      </c>
      <c r="N272" s="10" t="str">
        <v/>
      </c>
    </row>
    <row r="273" spans="1:14" x14ac:dyDescent="0.25">
      <c r="A273" s="10" t="str">
        <v>E02534</v>
      </c>
      <c r="B273" s="10" t="str">
        <v>Leah Khan</v>
      </c>
      <c r="C273" s="10" t="str">
        <v>Director</v>
      </c>
      <c r="D273" s="10" t="str">
        <v>Marketing</v>
      </c>
      <c r="E273" s="10" t="str">
        <v>Corporate</v>
      </c>
      <c r="F273" s="10" t="str">
        <v>Female</v>
      </c>
      <c r="G273" s="10" t="str">
        <v>Asian</v>
      </c>
      <c r="H273" s="10">
        <v>36</v>
      </c>
      <c r="I273" s="11">
        <v>40434</v>
      </c>
      <c r="J273" s="10">
        <v>157070</v>
      </c>
      <c r="K273" s="10">
        <v>0.28000000000000003</v>
      </c>
      <c r="L273" s="10" t="str">
        <v>China</v>
      </c>
      <c r="M273" s="10" t="str">
        <v>Chongqing</v>
      </c>
      <c r="N273" s="10" t="str">
        <v/>
      </c>
    </row>
    <row r="274" spans="1:14" x14ac:dyDescent="0.25">
      <c r="A274" s="10" t="str">
        <v>E03370</v>
      </c>
      <c r="B274" s="10" t="str">
        <v>Ian Cortez</v>
      </c>
      <c r="C274" s="10" t="str">
        <v>Analyst II</v>
      </c>
      <c r="D274" s="10" t="str">
        <v>Marketing</v>
      </c>
      <c r="E274" s="10" t="str">
        <v>Research &amp; Development</v>
      </c>
      <c r="F274" s="10" t="str">
        <v>Male</v>
      </c>
      <c r="G274" s="10" t="str">
        <v>Latino</v>
      </c>
      <c r="H274" s="10">
        <v>61</v>
      </c>
      <c r="I274" s="11">
        <v>39568</v>
      </c>
      <c r="J274" s="10">
        <v>69352</v>
      </c>
      <c r="K274" s="10">
        <v>0</v>
      </c>
      <c r="L274" s="10" t="str">
        <v>Brazil</v>
      </c>
      <c r="M274" s="10" t="str">
        <v>Rio de Janerio</v>
      </c>
      <c r="N274" s="10" t="str">
        <v/>
      </c>
    </row>
    <row r="275" spans="1:14" x14ac:dyDescent="0.25">
      <c r="A275" s="10" t="str">
        <v>E00555</v>
      </c>
      <c r="B275" s="10" t="str">
        <v>Christian Ali</v>
      </c>
      <c r="C275" s="10" t="str">
        <v>Analyst II</v>
      </c>
      <c r="D275" s="10" t="str">
        <v>Marketing</v>
      </c>
      <c r="E275" s="10" t="str">
        <v>Research &amp; Development</v>
      </c>
      <c r="F275" s="10" t="str">
        <v>Male</v>
      </c>
      <c r="G275" s="10" t="str">
        <v>Asian</v>
      </c>
      <c r="H275" s="10">
        <v>65</v>
      </c>
      <c r="I275" s="11">
        <v>37181</v>
      </c>
      <c r="J275" s="10">
        <v>74631</v>
      </c>
      <c r="K275" s="10">
        <v>0</v>
      </c>
      <c r="L275" s="10" t="str">
        <v>China</v>
      </c>
      <c r="M275" s="10" t="str">
        <v>Chongqing</v>
      </c>
      <c r="N275" s="10" t="str">
        <v/>
      </c>
    </row>
    <row r="276" spans="1:14" x14ac:dyDescent="0.25">
      <c r="A276" s="10" t="str">
        <v>E01724</v>
      </c>
      <c r="B276" s="10" t="str">
        <v>Nolan Molina</v>
      </c>
      <c r="C276" s="10" t="str">
        <v>Computer Systems Manager</v>
      </c>
      <c r="D276" s="10" t="str">
        <v>IT</v>
      </c>
      <c r="E276" s="10" t="str">
        <v>Corporate</v>
      </c>
      <c r="F276" s="10" t="str">
        <v>Male</v>
      </c>
      <c r="G276" s="10" t="str">
        <v>Latino</v>
      </c>
      <c r="H276" s="10">
        <v>36</v>
      </c>
      <c r="I276" s="11">
        <v>44192</v>
      </c>
      <c r="J276" s="10">
        <v>70165</v>
      </c>
      <c r="K276" s="10">
        <v>7.0000000000000007E-2</v>
      </c>
      <c r="L276" s="10" t="str">
        <v>Brazil</v>
      </c>
      <c r="M276" s="10" t="str">
        <v>Manaus</v>
      </c>
      <c r="N276" s="10" t="str">
        <v/>
      </c>
    </row>
    <row r="277" spans="1:14" x14ac:dyDescent="0.25">
      <c r="A277" s="10" t="str">
        <v>E04087</v>
      </c>
      <c r="B277" s="10" t="str">
        <v>Adam Kaur</v>
      </c>
      <c r="C277" s="10" t="str">
        <v>Manager</v>
      </c>
      <c r="D277" s="10" t="str">
        <v>IT</v>
      </c>
      <c r="E277" s="10" t="str">
        <v>Corporate</v>
      </c>
      <c r="F277" s="10" t="str">
        <v>Male</v>
      </c>
      <c r="G277" s="10" t="str">
        <v>Asian</v>
      </c>
      <c r="H277" s="10">
        <v>60</v>
      </c>
      <c r="I277" s="11">
        <v>36554</v>
      </c>
      <c r="J277" s="10">
        <v>109059</v>
      </c>
      <c r="K277" s="10">
        <v>7.0000000000000007E-2</v>
      </c>
      <c r="L277" s="10" t="str">
        <v>China</v>
      </c>
      <c r="M277" s="10" t="str">
        <v>Chengdu</v>
      </c>
      <c r="N277" s="10" t="str">
        <v/>
      </c>
    </row>
    <row r="278" spans="1:14" x14ac:dyDescent="0.25">
      <c r="A278" s="10" t="str">
        <v>E02856</v>
      </c>
      <c r="B278" s="10" t="str">
        <v>Amelia Kaur</v>
      </c>
      <c r="C278" s="10" t="str">
        <v>Operations Engineer</v>
      </c>
      <c r="D278" s="10" t="str">
        <v>Engineering</v>
      </c>
      <c r="E278" s="10" t="str">
        <v>Research &amp; Development</v>
      </c>
      <c r="F278" s="10" t="str">
        <v>Female</v>
      </c>
      <c r="G278" s="10" t="str">
        <v>Asian</v>
      </c>
      <c r="H278" s="10">
        <v>30</v>
      </c>
      <c r="I278" s="11">
        <v>42322</v>
      </c>
      <c r="J278" s="10">
        <v>77442</v>
      </c>
      <c r="K278" s="10">
        <v>0</v>
      </c>
      <c r="L278" s="10" t="str">
        <v>United States</v>
      </c>
      <c r="M278" s="10" t="str">
        <v>Columbus</v>
      </c>
      <c r="N278" s="10" t="str">
        <v/>
      </c>
    </row>
    <row r="279" spans="1:14" x14ac:dyDescent="0.25">
      <c r="A279" s="10" t="str">
        <v>E03805</v>
      </c>
      <c r="B279" s="10" t="str">
        <v>Autumn Gonzales</v>
      </c>
      <c r="C279" s="10" t="str">
        <v>Analyst II</v>
      </c>
      <c r="D279" s="10" t="str">
        <v>Sales</v>
      </c>
      <c r="E279" s="10" t="str">
        <v>Corporate</v>
      </c>
      <c r="F279" s="10" t="str">
        <v>Female</v>
      </c>
      <c r="G279" s="10" t="str">
        <v>Latino</v>
      </c>
      <c r="H279" s="10">
        <v>34</v>
      </c>
      <c r="I279" s="11">
        <v>41066</v>
      </c>
      <c r="J279" s="10">
        <v>72126</v>
      </c>
      <c r="K279" s="10">
        <v>0</v>
      </c>
      <c r="L279" s="10" t="str">
        <v>Brazil</v>
      </c>
      <c r="M279" s="10" t="str">
        <v>Manaus</v>
      </c>
      <c r="N279" s="10" t="str">
        <v/>
      </c>
    </row>
    <row r="280" spans="1:14" x14ac:dyDescent="0.25">
      <c r="A280" s="10" t="str">
        <v>E01090</v>
      </c>
      <c r="B280" s="10" t="str">
        <v>Jacob Cheng</v>
      </c>
      <c r="C280" s="10" t="str">
        <v>Quality Engineer</v>
      </c>
      <c r="D280" s="10" t="str">
        <v>Engineering</v>
      </c>
      <c r="E280" s="10" t="str">
        <v>Research &amp; Development</v>
      </c>
      <c r="F280" s="10" t="str">
        <v>Male</v>
      </c>
      <c r="G280" s="10" t="str">
        <v>Asian</v>
      </c>
      <c r="H280" s="10">
        <v>59</v>
      </c>
      <c r="I280" s="11">
        <v>40170</v>
      </c>
      <c r="J280" s="10">
        <v>78006</v>
      </c>
      <c r="K280" s="10">
        <v>0</v>
      </c>
      <c r="L280" s="10" t="str">
        <v>United States</v>
      </c>
      <c r="M280" s="10" t="str">
        <v>Miami</v>
      </c>
      <c r="N280" s="10" t="str">
        <v/>
      </c>
    </row>
    <row r="281" spans="1:14" x14ac:dyDescent="0.25">
      <c r="A281" s="10" t="str">
        <v>E02687</v>
      </c>
      <c r="B281" s="10" t="str">
        <v>Caroline Nelson</v>
      </c>
      <c r="C281" s="10" t="str">
        <v>Vice President</v>
      </c>
      <c r="D281" s="10" t="str">
        <v>Finance</v>
      </c>
      <c r="E281" s="10" t="str">
        <v>Corporate</v>
      </c>
      <c r="F281" s="10" t="str">
        <v>Female</v>
      </c>
      <c r="G281" s="10" t="str">
        <v>Caucasian</v>
      </c>
      <c r="H281" s="10">
        <v>36</v>
      </c>
      <c r="I281" s="11">
        <v>41650</v>
      </c>
      <c r="J281" s="10">
        <v>202323</v>
      </c>
      <c r="K281" s="10">
        <v>0.39</v>
      </c>
      <c r="L281" s="10" t="str">
        <v>United States</v>
      </c>
      <c r="M281" s="10" t="str">
        <v>Chicago</v>
      </c>
      <c r="N281" s="10" t="str">
        <v/>
      </c>
    </row>
    <row r="282" spans="1:14" x14ac:dyDescent="0.25">
      <c r="A282" s="10" t="str">
        <v>E01407</v>
      </c>
      <c r="B282" s="10" t="str">
        <v>Ellie Guerrero</v>
      </c>
      <c r="C282" s="10" t="str">
        <v>Sr. Manger</v>
      </c>
      <c r="D282" s="10" t="str">
        <v>Human Resources</v>
      </c>
      <c r="E282" s="10" t="str">
        <v>Corporate</v>
      </c>
      <c r="F282" s="10" t="str">
        <v>Female</v>
      </c>
      <c r="G282" s="10" t="str">
        <v>Latino</v>
      </c>
      <c r="H282" s="10">
        <v>29</v>
      </c>
      <c r="I282" s="11">
        <v>44025</v>
      </c>
      <c r="J282" s="10">
        <v>141555</v>
      </c>
      <c r="K282" s="10">
        <v>0.11</v>
      </c>
      <c r="L282" s="10" t="str">
        <v>Brazil</v>
      </c>
      <c r="M282" s="10" t="str">
        <v>Manaus</v>
      </c>
      <c r="N282" s="10" t="str">
        <v/>
      </c>
    </row>
    <row r="283" spans="1:14" x14ac:dyDescent="0.25">
      <c r="A283" s="10" t="str">
        <v>E04491</v>
      </c>
      <c r="B283" s="10" t="str">
        <v>Nathan Chan</v>
      </c>
      <c r="C283" s="10" t="str">
        <v>Cloud Infrastructure Architect</v>
      </c>
      <c r="D283" s="10" t="str">
        <v>IT</v>
      </c>
      <c r="E283" s="10" t="str">
        <v>Corporate</v>
      </c>
      <c r="F283" s="10" t="str">
        <v>Male</v>
      </c>
      <c r="G283" s="10" t="str">
        <v>Asian</v>
      </c>
      <c r="H283" s="10">
        <v>45</v>
      </c>
      <c r="I283" s="11">
        <v>36587</v>
      </c>
      <c r="J283" s="10">
        <v>91276</v>
      </c>
      <c r="K283" s="10">
        <v>0</v>
      </c>
      <c r="L283" s="10" t="str">
        <v>United States</v>
      </c>
      <c r="M283" s="10" t="str">
        <v>Seattle</v>
      </c>
      <c r="N283" s="10" t="str">
        <v/>
      </c>
    </row>
    <row r="284" spans="1:14" x14ac:dyDescent="0.25">
      <c r="A284" s="10" t="str">
        <v>E01076</v>
      </c>
      <c r="B284" s="10" t="str">
        <v>Sofia Vu</v>
      </c>
      <c r="C284" s="10" t="str">
        <v>Sr. Manger</v>
      </c>
      <c r="D284" s="10" t="str">
        <v>Human Resources</v>
      </c>
      <c r="E284" s="10" t="str">
        <v>Research &amp; Development</v>
      </c>
      <c r="F284" s="10" t="str">
        <v>Female</v>
      </c>
      <c r="G284" s="10" t="str">
        <v>Asian</v>
      </c>
      <c r="H284" s="10">
        <v>52</v>
      </c>
      <c r="I284" s="11">
        <v>42983</v>
      </c>
      <c r="J284" s="10">
        <v>140042</v>
      </c>
      <c r="K284" s="10">
        <v>0.13</v>
      </c>
      <c r="L284" s="10" t="str">
        <v>United States</v>
      </c>
      <c r="M284" s="10" t="str">
        <v>Austin</v>
      </c>
      <c r="N284" s="10" t="str">
        <v/>
      </c>
    </row>
    <row r="285" spans="1:14" x14ac:dyDescent="0.25">
      <c r="A285" s="10" t="str">
        <v>E03758</v>
      </c>
      <c r="B285" s="10" t="str">
        <v>Liam Zhang</v>
      </c>
      <c r="C285" s="10" t="str">
        <v>Director</v>
      </c>
      <c r="D285" s="10" t="str">
        <v>Marketing</v>
      </c>
      <c r="E285" s="10" t="str">
        <v>Research &amp; Development</v>
      </c>
      <c r="F285" s="10" t="str">
        <v>Male</v>
      </c>
      <c r="G285" s="10" t="str">
        <v>Asian</v>
      </c>
      <c r="H285" s="10">
        <v>29</v>
      </c>
      <c r="I285" s="11">
        <v>44454</v>
      </c>
      <c r="J285" s="10">
        <v>199783</v>
      </c>
      <c r="K285" s="10">
        <v>0.21</v>
      </c>
      <c r="L285" s="10" t="str">
        <v>United States</v>
      </c>
      <c r="M285" s="10" t="str">
        <v>Chicago</v>
      </c>
      <c r="N285" s="10">
        <v>44661</v>
      </c>
    </row>
    <row r="286" spans="1:14" x14ac:dyDescent="0.25">
      <c r="A286" s="10" t="str">
        <v>E02063</v>
      </c>
      <c r="B286" s="10" t="str">
        <v>Ian Gutierrez</v>
      </c>
      <c r="C286" s="10" t="str">
        <v>Sr. Business Partner</v>
      </c>
      <c r="D286" s="10" t="str">
        <v>Human Resources</v>
      </c>
      <c r="E286" s="10" t="str">
        <v>Research &amp; Development</v>
      </c>
      <c r="F286" s="10" t="str">
        <v>Male</v>
      </c>
      <c r="G286" s="10" t="str">
        <v>Latino</v>
      </c>
      <c r="H286" s="10">
        <v>32</v>
      </c>
      <c r="I286" s="11">
        <v>44295</v>
      </c>
      <c r="J286" s="10">
        <v>70980</v>
      </c>
      <c r="K286" s="10">
        <v>0</v>
      </c>
      <c r="L286" s="10" t="str">
        <v>Brazil</v>
      </c>
      <c r="M286" s="10" t="str">
        <v>Rio de Janerio</v>
      </c>
      <c r="N286" s="10" t="str">
        <v/>
      </c>
    </row>
    <row r="287" spans="1:14" x14ac:dyDescent="0.25">
      <c r="A287" s="10" t="str">
        <v>E00638</v>
      </c>
      <c r="B287" s="10" t="str">
        <v>David Simmons</v>
      </c>
      <c r="C287" s="10" t="str">
        <v>Manager</v>
      </c>
      <c r="D287" s="10" t="str">
        <v>Marketing</v>
      </c>
      <c r="E287" s="10" t="str">
        <v>Corporate</v>
      </c>
      <c r="F287" s="10" t="str">
        <v>Male</v>
      </c>
      <c r="G287" s="10" t="str">
        <v>Caucasian</v>
      </c>
      <c r="H287" s="10">
        <v>51</v>
      </c>
      <c r="I287" s="11">
        <v>35456</v>
      </c>
      <c r="J287" s="10">
        <v>104431</v>
      </c>
      <c r="K287" s="10">
        <v>7.0000000000000007E-2</v>
      </c>
      <c r="L287" s="10" t="str">
        <v>United States</v>
      </c>
      <c r="M287" s="10" t="str">
        <v>Phoenix</v>
      </c>
      <c r="N287" s="10" t="str">
        <v/>
      </c>
    </row>
    <row r="288" spans="1:14" x14ac:dyDescent="0.25">
      <c r="A288" s="10" t="str">
        <v>E01712</v>
      </c>
      <c r="B288" s="10" t="str">
        <v>James Singh</v>
      </c>
      <c r="C288" s="10" t="str">
        <v>Director</v>
      </c>
      <c r="D288" s="10" t="str">
        <v>Marketing</v>
      </c>
      <c r="E288" s="10" t="str">
        <v>Corporate</v>
      </c>
      <c r="F288" s="10" t="str">
        <v>Male</v>
      </c>
      <c r="G288" s="10" t="str">
        <v>Asian</v>
      </c>
      <c r="H288" s="10">
        <v>45</v>
      </c>
      <c r="I288" s="11">
        <v>39519</v>
      </c>
      <c r="J288" s="10">
        <v>186138</v>
      </c>
      <c r="K288" s="10">
        <v>0.28000000000000003</v>
      </c>
      <c r="L288" s="10" t="str">
        <v>China</v>
      </c>
      <c r="M288" s="10" t="str">
        <v>Chongqing</v>
      </c>
      <c r="N288" s="10" t="str">
        <v/>
      </c>
    </row>
    <row r="289" spans="1:14" x14ac:dyDescent="0.25">
      <c r="A289" s="10" t="str">
        <v>E02706</v>
      </c>
      <c r="B289" s="10" t="str">
        <v>Lucy Figueroa</v>
      </c>
      <c r="C289" s="10" t="str">
        <v>Sr. Manger</v>
      </c>
      <c r="D289" s="10" t="str">
        <v>Finance</v>
      </c>
      <c r="E289" s="10" t="str">
        <v>Research &amp; Development</v>
      </c>
      <c r="F289" s="10" t="str">
        <v>Female</v>
      </c>
      <c r="G289" s="10" t="str">
        <v>Latino</v>
      </c>
      <c r="H289" s="10">
        <v>45</v>
      </c>
      <c r="I289" s="11">
        <v>42379</v>
      </c>
      <c r="J289" s="10">
        <v>149761</v>
      </c>
      <c r="K289" s="10">
        <v>0.12</v>
      </c>
      <c r="L289" s="10" t="str">
        <v>United States</v>
      </c>
      <c r="M289" s="10" t="str">
        <v>Columbus</v>
      </c>
      <c r="N289" s="10" t="str">
        <v/>
      </c>
    </row>
    <row r="290" spans="1:14" x14ac:dyDescent="0.25">
      <c r="A290" s="10" t="str">
        <v>E02899</v>
      </c>
      <c r="B290" s="10" t="str">
        <v>Joshua Cortez</v>
      </c>
      <c r="C290" s="10" t="str">
        <v>Sr. Manger</v>
      </c>
      <c r="D290" s="10" t="str">
        <v>Finance</v>
      </c>
      <c r="E290" s="10" t="str">
        <v>Corporate</v>
      </c>
      <c r="F290" s="10" t="str">
        <v>Male</v>
      </c>
      <c r="G290" s="10" t="str">
        <v>Latino</v>
      </c>
      <c r="H290" s="10">
        <v>44</v>
      </c>
      <c r="I290" s="11">
        <v>39305</v>
      </c>
      <c r="J290" s="10">
        <v>126277</v>
      </c>
      <c r="K290" s="10">
        <v>0.13</v>
      </c>
      <c r="L290" s="10" t="str">
        <v>Brazil</v>
      </c>
      <c r="M290" s="10" t="str">
        <v>Manaus</v>
      </c>
      <c r="N290" s="10" t="str">
        <v/>
      </c>
    </row>
    <row r="291" spans="1:14" x14ac:dyDescent="0.25">
      <c r="A291" s="10" t="str">
        <v>E04170</v>
      </c>
      <c r="B291" s="10" t="str">
        <v>Grayson Chin</v>
      </c>
      <c r="C291" s="10" t="str">
        <v>Vice President</v>
      </c>
      <c r="D291" s="10" t="str">
        <v>IT</v>
      </c>
      <c r="E291" s="10" t="str">
        <v>Research &amp; Development</v>
      </c>
      <c r="F291" s="10" t="str">
        <v>Male</v>
      </c>
      <c r="G291" s="10" t="str">
        <v>Asian</v>
      </c>
      <c r="H291" s="10">
        <v>26</v>
      </c>
      <c r="I291" s="11">
        <v>43960</v>
      </c>
      <c r="J291" s="10">
        <v>256561</v>
      </c>
      <c r="K291" s="10">
        <v>0.39</v>
      </c>
      <c r="L291" s="10" t="str">
        <v>United States</v>
      </c>
      <c r="M291" s="10" t="str">
        <v>Austin</v>
      </c>
      <c r="N291" s="10" t="str">
        <v/>
      </c>
    </row>
    <row r="292" spans="1:14" x14ac:dyDescent="0.25">
      <c r="A292" s="10" t="str">
        <v>E03824</v>
      </c>
      <c r="B292" s="10" t="str">
        <v>Jameson Martin</v>
      </c>
      <c r="C292" s="10" t="str">
        <v>Technical Architect</v>
      </c>
      <c r="D292" s="10" t="str">
        <v>IT</v>
      </c>
      <c r="E292" s="10" t="str">
        <v>Corporate</v>
      </c>
      <c r="F292" s="10" t="str">
        <v>Male</v>
      </c>
      <c r="G292" s="10" t="str">
        <v>Caucasian</v>
      </c>
      <c r="H292" s="10">
        <v>37</v>
      </c>
      <c r="I292" s="11">
        <v>39493</v>
      </c>
      <c r="J292" s="10">
        <v>71695</v>
      </c>
      <c r="K292" s="10">
        <v>0</v>
      </c>
      <c r="L292" s="10" t="str">
        <v>United States</v>
      </c>
      <c r="M292" s="10" t="str">
        <v>Phoenix</v>
      </c>
      <c r="N292" s="10" t="str">
        <v/>
      </c>
    </row>
    <row r="293" spans="1:14" x14ac:dyDescent="0.25">
      <c r="A293" s="10" t="str">
        <v>E02492</v>
      </c>
      <c r="B293" s="10" t="str">
        <v>Sebastian Gupta</v>
      </c>
      <c r="C293" s="10" t="str">
        <v>Sr. Analyst</v>
      </c>
      <c r="D293" s="10" t="str">
        <v>Marketing</v>
      </c>
      <c r="E293" s="10" t="str">
        <v>Corporate</v>
      </c>
      <c r="F293" s="10" t="str">
        <v>Male</v>
      </c>
      <c r="G293" s="10" t="str">
        <v>Asian</v>
      </c>
      <c r="H293" s="10">
        <v>40</v>
      </c>
      <c r="I293" s="11">
        <v>41904</v>
      </c>
      <c r="J293" s="10">
        <v>73779</v>
      </c>
      <c r="K293" s="10">
        <v>0</v>
      </c>
      <c r="L293" s="10" t="str">
        <v>China</v>
      </c>
      <c r="M293" s="10" t="str">
        <v>Chongqing</v>
      </c>
      <c r="N293" s="10">
        <v>43594</v>
      </c>
    </row>
    <row r="294" spans="1:14" x14ac:dyDescent="0.25">
      <c r="A294" s="10" t="str">
        <v>E03947</v>
      </c>
      <c r="B294" s="10" t="str">
        <v>Logan Soto</v>
      </c>
      <c r="C294" s="10" t="str">
        <v>Vice President</v>
      </c>
      <c r="D294" s="10" t="str">
        <v>Finance</v>
      </c>
      <c r="E294" s="10" t="str">
        <v>Research &amp; Development</v>
      </c>
      <c r="F294" s="10" t="str">
        <v>Male</v>
      </c>
      <c r="G294" s="10" t="str">
        <v>Latino</v>
      </c>
      <c r="H294" s="10">
        <v>36</v>
      </c>
      <c r="I294" s="11">
        <v>43330</v>
      </c>
      <c r="J294" s="10">
        <v>223404</v>
      </c>
      <c r="K294" s="10">
        <v>0.32</v>
      </c>
      <c r="L294" s="10" t="str">
        <v>United States</v>
      </c>
      <c r="M294" s="10" t="str">
        <v>Columbus</v>
      </c>
      <c r="N294" s="10" t="str">
        <v/>
      </c>
    </row>
    <row r="295" spans="1:14" x14ac:dyDescent="0.25">
      <c r="A295" s="10" t="str">
        <v>E03578</v>
      </c>
      <c r="B295" s="10" t="str">
        <v>Maverick Li</v>
      </c>
      <c r="C295" s="10" t="str">
        <v>Analyst II</v>
      </c>
      <c r="D295" s="10" t="str">
        <v>Sales</v>
      </c>
      <c r="E295" s="10" t="str">
        <v>Research &amp; Development</v>
      </c>
      <c r="F295" s="10" t="str">
        <v>Male</v>
      </c>
      <c r="G295" s="10" t="str">
        <v>Asian</v>
      </c>
      <c r="H295" s="10">
        <v>34</v>
      </c>
      <c r="I295" s="11">
        <v>43169</v>
      </c>
      <c r="J295" s="10">
        <v>58993</v>
      </c>
      <c r="K295" s="10">
        <v>0</v>
      </c>
      <c r="L295" s="10" t="str">
        <v>United States</v>
      </c>
      <c r="M295" s="10" t="str">
        <v>Austin</v>
      </c>
      <c r="N295" s="10" t="str">
        <v/>
      </c>
    </row>
    <row r="296" spans="1:14" x14ac:dyDescent="0.25">
      <c r="A296" s="10" t="str">
        <v>E03563</v>
      </c>
      <c r="B296" s="10" t="str">
        <v>Ian Barnes</v>
      </c>
      <c r="C296" s="10" t="str">
        <v>Operations Engineer</v>
      </c>
      <c r="D296" s="10" t="str">
        <v>Engineering</v>
      </c>
      <c r="E296" s="10" t="str">
        <v>Corporate</v>
      </c>
      <c r="F296" s="10" t="str">
        <v>Male</v>
      </c>
      <c r="G296" s="10" t="str">
        <v>Caucasian</v>
      </c>
      <c r="H296" s="10">
        <v>47</v>
      </c>
      <c r="I296" s="11">
        <v>43990</v>
      </c>
      <c r="J296" s="10">
        <v>115765</v>
      </c>
      <c r="K296" s="10">
        <v>0</v>
      </c>
      <c r="L296" s="10" t="str">
        <v>United States</v>
      </c>
      <c r="M296" s="10" t="str">
        <v>Miami</v>
      </c>
      <c r="N296" s="10">
        <v>44229</v>
      </c>
    </row>
    <row r="297" spans="1:14" x14ac:dyDescent="0.25">
      <c r="A297" s="10" t="str">
        <v>E04739</v>
      </c>
      <c r="B297" s="10" t="str">
        <v>Ruby Washington</v>
      </c>
      <c r="C297" s="10" t="str">
        <v>Analyst</v>
      </c>
      <c r="D297" s="10" t="str">
        <v>Marketing</v>
      </c>
      <c r="E297" s="10" t="str">
        <v>Research &amp; Development</v>
      </c>
      <c r="F297" s="10" t="str">
        <v>Female</v>
      </c>
      <c r="G297" s="10" t="str">
        <v>Black</v>
      </c>
      <c r="H297" s="10">
        <v>65</v>
      </c>
      <c r="I297" s="11">
        <v>40711</v>
      </c>
      <c r="J297" s="10">
        <v>56686</v>
      </c>
      <c r="K297" s="10">
        <v>0</v>
      </c>
      <c r="L297" s="10" t="str">
        <v>United States</v>
      </c>
      <c r="M297" s="10" t="str">
        <v>Seattle</v>
      </c>
      <c r="N297" s="10">
        <v>42164</v>
      </c>
    </row>
    <row r="298" spans="1:14" x14ac:dyDescent="0.25">
      <c r="A298" s="10" t="str">
        <v>E00276</v>
      </c>
      <c r="B298" s="10" t="str">
        <v>Kennedy Romero</v>
      </c>
      <c r="C298" s="10" t="str">
        <v>Engineering Manager</v>
      </c>
      <c r="D298" s="10" t="str">
        <v>Engineering</v>
      </c>
      <c r="E298" s="10" t="str">
        <v>Research &amp; Development</v>
      </c>
      <c r="F298" s="10" t="str">
        <v>Female</v>
      </c>
      <c r="G298" s="10" t="str">
        <v>Latino</v>
      </c>
      <c r="H298" s="10">
        <v>37</v>
      </c>
      <c r="I298" s="11">
        <v>43461</v>
      </c>
      <c r="J298" s="10">
        <v>87359</v>
      </c>
      <c r="K298" s="10">
        <v>0.11</v>
      </c>
      <c r="L298" s="10" t="str">
        <v>Brazil</v>
      </c>
      <c r="M298" s="10" t="str">
        <v>Rio de Janerio</v>
      </c>
      <c r="N298" s="10" t="str">
        <v/>
      </c>
    </row>
    <row r="299" spans="1:14" x14ac:dyDescent="0.25">
      <c r="A299" s="10" t="str">
        <v>E02012</v>
      </c>
      <c r="B299" s="10" t="str">
        <v>Anna Han</v>
      </c>
      <c r="C299" s="10" t="str">
        <v>System Administrator </v>
      </c>
      <c r="D299" s="10" t="str">
        <v>IT</v>
      </c>
      <c r="E299" s="10" t="str">
        <v>Research &amp; Development</v>
      </c>
      <c r="F299" s="10" t="str">
        <v>Female</v>
      </c>
      <c r="G299" s="10" t="str">
        <v>Asian</v>
      </c>
      <c r="H299" s="10">
        <v>65</v>
      </c>
      <c r="I299" s="11">
        <v>37749</v>
      </c>
      <c r="J299" s="10">
        <v>96548</v>
      </c>
      <c r="K299" s="10">
        <v>0</v>
      </c>
      <c r="L299" s="10" t="str">
        <v>United States</v>
      </c>
      <c r="M299" s="10" t="str">
        <v>Austin</v>
      </c>
      <c r="N299" s="10" t="str">
        <v/>
      </c>
    </row>
    <row r="300" spans="1:14" x14ac:dyDescent="0.25">
      <c r="A300" s="10" t="str">
        <v>E01019</v>
      </c>
      <c r="B300" s="10" t="str">
        <v>Dominic Scott</v>
      </c>
      <c r="C300" s="10" t="str">
        <v>Sr. Analyst</v>
      </c>
      <c r="D300" s="10" t="str">
        <v>Sales</v>
      </c>
      <c r="E300" s="10" t="str">
        <v>Corporate</v>
      </c>
      <c r="F300" s="10" t="str">
        <v>Male</v>
      </c>
      <c r="G300" s="10" t="str">
        <v>Caucasian</v>
      </c>
      <c r="H300" s="10">
        <v>45</v>
      </c>
      <c r="I300" s="11">
        <v>40618</v>
      </c>
      <c r="J300" s="10">
        <v>81687</v>
      </c>
      <c r="K300" s="10">
        <v>0</v>
      </c>
      <c r="L300" s="10" t="str">
        <v>United States</v>
      </c>
      <c r="M300" s="10" t="str">
        <v>Phoenix</v>
      </c>
      <c r="N300" s="10" t="str">
        <v/>
      </c>
    </row>
    <row r="301" spans="1:14" x14ac:dyDescent="0.25">
      <c r="A301" s="10" t="str">
        <v>E01123</v>
      </c>
      <c r="B301" s="10" t="str">
        <v>Madison Nelson</v>
      </c>
      <c r="C301" s="10" t="str">
        <v>Director</v>
      </c>
      <c r="D301" s="10" t="str">
        <v>Accounting</v>
      </c>
      <c r="E301" s="10" t="str">
        <v>Corporate</v>
      </c>
      <c r="F301" s="10" t="str">
        <v>Female</v>
      </c>
      <c r="G301" s="10" t="str">
        <v>Caucasian</v>
      </c>
      <c r="H301" s="10">
        <v>27</v>
      </c>
      <c r="I301" s="11">
        <v>44393</v>
      </c>
      <c r="J301" s="10">
        <v>161759</v>
      </c>
      <c r="K301" s="10">
        <v>0.16</v>
      </c>
      <c r="L301" s="10" t="str">
        <v>United States</v>
      </c>
      <c r="M301" s="10" t="str">
        <v>Miami</v>
      </c>
      <c r="N301" s="10" t="str">
        <v/>
      </c>
    </row>
    <row r="302" spans="1:14" x14ac:dyDescent="0.25">
      <c r="A302" s="10" t="str">
        <v>E01366</v>
      </c>
      <c r="B302" s="10" t="str">
        <v>William Walker</v>
      </c>
      <c r="C302" s="10" t="str">
        <v>Computer Systems Manager</v>
      </c>
      <c r="D302" s="10" t="str">
        <v>IT</v>
      </c>
      <c r="E302" s="10" t="str">
        <v>Research &amp; Development</v>
      </c>
      <c r="F302" s="10" t="str">
        <v>Male</v>
      </c>
      <c r="G302" s="10" t="str">
        <v>Black</v>
      </c>
      <c r="H302" s="10">
        <v>40</v>
      </c>
      <c r="I302" s="11">
        <v>43520</v>
      </c>
      <c r="J302" s="10">
        <v>95899</v>
      </c>
      <c r="K302" s="10">
        <v>0.1</v>
      </c>
      <c r="L302" s="10" t="str">
        <v>United States</v>
      </c>
      <c r="M302" s="10" t="str">
        <v>Columbus</v>
      </c>
      <c r="N302" s="10">
        <v>44263</v>
      </c>
    </row>
    <row r="303" spans="1:14" x14ac:dyDescent="0.25">
      <c r="A303" s="10" t="str">
        <v>E04005</v>
      </c>
      <c r="B303" s="10" t="str">
        <v>Lincoln Wong</v>
      </c>
      <c r="C303" s="10" t="str">
        <v>Sr. Analyst</v>
      </c>
      <c r="D303" s="10" t="str">
        <v>Finance</v>
      </c>
      <c r="E303" s="10" t="str">
        <v>Corporate</v>
      </c>
      <c r="F303" s="10" t="str">
        <v>Male</v>
      </c>
      <c r="G303" s="10" t="str">
        <v>Asian</v>
      </c>
      <c r="H303" s="10">
        <v>49</v>
      </c>
      <c r="I303" s="11">
        <v>43623</v>
      </c>
      <c r="J303" s="10">
        <v>80700</v>
      </c>
      <c r="K303" s="10">
        <v>0</v>
      </c>
      <c r="L303" s="10" t="str">
        <v>United States</v>
      </c>
      <c r="M303" s="10" t="str">
        <v>Columbus</v>
      </c>
      <c r="N303" s="10" t="str">
        <v/>
      </c>
    </row>
    <row r="304" spans="1:14" x14ac:dyDescent="0.25">
      <c r="A304" s="10" t="str">
        <v>E04018</v>
      </c>
      <c r="B304" s="10" t="str">
        <v>Emery Ford</v>
      </c>
      <c r="C304" s="10" t="str">
        <v>Analyst II</v>
      </c>
      <c r="D304" s="10" t="str">
        <v>Marketing</v>
      </c>
      <c r="E304" s="10" t="str">
        <v>Corporate</v>
      </c>
      <c r="F304" s="10" t="str">
        <v>Female</v>
      </c>
      <c r="G304" s="10" t="str">
        <v>Caucasian</v>
      </c>
      <c r="H304" s="10">
        <v>39</v>
      </c>
      <c r="I304" s="11">
        <v>42843</v>
      </c>
      <c r="J304" s="10">
        <v>58745</v>
      </c>
      <c r="K304" s="10">
        <v>0</v>
      </c>
      <c r="L304" s="10" t="str">
        <v>United States</v>
      </c>
      <c r="M304" s="10" t="str">
        <v>Austin</v>
      </c>
      <c r="N304" s="10" t="str">
        <v/>
      </c>
    </row>
    <row r="305" spans="1:14" x14ac:dyDescent="0.25">
      <c r="A305" s="10" t="str">
        <v>E01591</v>
      </c>
      <c r="B305" s="10" t="str">
        <v>Paisley Trinh</v>
      </c>
      <c r="C305" s="10" t="str">
        <v>Technical Architect</v>
      </c>
      <c r="D305" s="10" t="str">
        <v>IT</v>
      </c>
      <c r="E305" s="10" t="str">
        <v>Corporate</v>
      </c>
      <c r="F305" s="10" t="str">
        <v>Female</v>
      </c>
      <c r="G305" s="10" t="str">
        <v>Asian</v>
      </c>
      <c r="H305" s="10">
        <v>57</v>
      </c>
      <c r="I305" s="11">
        <v>33728</v>
      </c>
      <c r="J305" s="10">
        <v>76202</v>
      </c>
      <c r="K305" s="10">
        <v>0</v>
      </c>
      <c r="L305" s="10" t="str">
        <v>United States</v>
      </c>
      <c r="M305" s="10" t="str">
        <v>Austin</v>
      </c>
      <c r="N305" s="10">
        <v>34686</v>
      </c>
    </row>
    <row r="306" spans="1:14" x14ac:dyDescent="0.25">
      <c r="A306" s="10" t="str">
        <v>E00446</v>
      </c>
      <c r="B306" s="10" t="str">
        <v>Hudson Hill</v>
      </c>
      <c r="C306" s="10" t="str">
        <v>Sr. Analyst</v>
      </c>
      <c r="D306" s="10" t="str">
        <v>Sales</v>
      </c>
      <c r="E306" s="10" t="str">
        <v>Research &amp; Development</v>
      </c>
      <c r="F306" s="10" t="str">
        <v>Male</v>
      </c>
      <c r="G306" s="10" t="str">
        <v>Caucasian</v>
      </c>
      <c r="H306" s="10">
        <v>30</v>
      </c>
      <c r="I306" s="11">
        <v>43773</v>
      </c>
      <c r="J306" s="10">
        <v>96092</v>
      </c>
      <c r="K306" s="10">
        <v>0</v>
      </c>
      <c r="L306" s="10" t="str">
        <v>United States</v>
      </c>
      <c r="M306" s="10" t="str">
        <v>Austin</v>
      </c>
      <c r="N306" s="10" t="str">
        <v/>
      </c>
    </row>
    <row r="307" spans="1:14" x14ac:dyDescent="0.25">
      <c r="A307" s="10" t="str">
        <v>E04174</v>
      </c>
      <c r="B307" s="10" t="str">
        <v>Maverick Henry</v>
      </c>
      <c r="C307" s="10" t="str">
        <v>Computer Systems Manager</v>
      </c>
      <c r="D307" s="10" t="str">
        <v>IT</v>
      </c>
      <c r="E307" s="10" t="str">
        <v>Research &amp; Development</v>
      </c>
      <c r="F307" s="10" t="str">
        <v>Male</v>
      </c>
      <c r="G307" s="10" t="str">
        <v>Caucasian</v>
      </c>
      <c r="H307" s="10">
        <v>26</v>
      </c>
      <c r="I307" s="11">
        <v>43656</v>
      </c>
      <c r="J307" s="10">
        <v>69110</v>
      </c>
      <c r="K307" s="10">
        <v>0.05</v>
      </c>
      <c r="L307" s="10" t="str">
        <v>United States</v>
      </c>
      <c r="M307" s="10" t="str">
        <v>Chicago</v>
      </c>
      <c r="N307" s="10" t="str">
        <v/>
      </c>
    </row>
    <row r="308" spans="1:14" x14ac:dyDescent="0.25">
      <c r="A308" s="10" t="str">
        <v>E02562</v>
      </c>
      <c r="B308" s="10" t="str">
        <v>Christian Medina</v>
      </c>
      <c r="C308" s="10" t="str">
        <v>Analyst</v>
      </c>
      <c r="D308" s="10" t="str">
        <v>Marketing</v>
      </c>
      <c r="E308" s="10" t="str">
        <v>Corporate</v>
      </c>
      <c r="F308" s="10" t="str">
        <v>Male</v>
      </c>
      <c r="G308" s="10" t="str">
        <v>Latino</v>
      </c>
      <c r="H308" s="10">
        <v>51</v>
      </c>
      <c r="I308" s="11">
        <v>39252</v>
      </c>
      <c r="J308" s="10">
        <v>45206</v>
      </c>
      <c r="K308" s="10">
        <v>0</v>
      </c>
      <c r="L308" s="10" t="str">
        <v>United States</v>
      </c>
      <c r="M308" s="10" t="str">
        <v>Columbus</v>
      </c>
      <c r="N308" s="10" t="str">
        <v/>
      </c>
    </row>
    <row r="309" spans="1:14" x14ac:dyDescent="0.25">
      <c r="A309" s="10" t="str">
        <v>E01006</v>
      </c>
      <c r="B309" s="10" t="str">
        <v>Autumn Leung</v>
      </c>
      <c r="C309" s="10" t="str">
        <v>Vice President</v>
      </c>
      <c r="D309" s="10" t="str">
        <v>Finance</v>
      </c>
      <c r="E309" s="10" t="str">
        <v>Research &amp; Development</v>
      </c>
      <c r="F309" s="10" t="str">
        <v>Female</v>
      </c>
      <c r="G309" s="10" t="str">
        <v>Asian</v>
      </c>
      <c r="H309" s="10">
        <v>25</v>
      </c>
      <c r="I309" s="11">
        <v>44515</v>
      </c>
      <c r="J309" s="10">
        <v>210708</v>
      </c>
      <c r="K309" s="10">
        <v>0.33</v>
      </c>
      <c r="L309" s="10" t="str">
        <v>United States</v>
      </c>
      <c r="M309" s="10" t="str">
        <v>Chicago</v>
      </c>
      <c r="N309" s="10" t="str">
        <v/>
      </c>
    </row>
    <row r="310" spans="1:14" x14ac:dyDescent="0.25">
      <c r="A310" s="10" t="str">
        <v>E02903</v>
      </c>
      <c r="B310" s="10" t="str">
        <v>Robert Vazquez</v>
      </c>
      <c r="C310" s="10" t="str">
        <v>System Administrator </v>
      </c>
      <c r="D310" s="10" t="str">
        <v>IT</v>
      </c>
      <c r="E310" s="10" t="str">
        <v>Corporate</v>
      </c>
      <c r="F310" s="10" t="str">
        <v>Male</v>
      </c>
      <c r="G310" s="10" t="str">
        <v>Latino</v>
      </c>
      <c r="H310" s="10">
        <v>40</v>
      </c>
      <c r="I310" s="11">
        <v>44465</v>
      </c>
      <c r="J310" s="10">
        <v>87770</v>
      </c>
      <c r="K310" s="10">
        <v>0</v>
      </c>
      <c r="L310" s="10" t="str">
        <v>United States</v>
      </c>
      <c r="M310" s="10" t="str">
        <v>Austin</v>
      </c>
      <c r="N310" s="10" t="str">
        <v/>
      </c>
    </row>
    <row r="311" spans="1:14" x14ac:dyDescent="0.25">
      <c r="A311" s="10" t="str">
        <v>E03642</v>
      </c>
      <c r="B311" s="10" t="str">
        <v>Aria Roberts</v>
      </c>
      <c r="C311" s="10" t="str">
        <v>Manager</v>
      </c>
      <c r="D311" s="10" t="str">
        <v>Accounting</v>
      </c>
      <c r="E311" s="10" t="str">
        <v>Corporate</v>
      </c>
      <c r="F311" s="10" t="str">
        <v>Female</v>
      </c>
      <c r="G311" s="10" t="str">
        <v>Caucasian</v>
      </c>
      <c r="H311" s="10">
        <v>38</v>
      </c>
      <c r="I311" s="11">
        <v>42228</v>
      </c>
      <c r="J311" s="10">
        <v>106858</v>
      </c>
      <c r="K311" s="10">
        <v>0.05</v>
      </c>
      <c r="L311" s="10" t="str">
        <v>United States</v>
      </c>
      <c r="M311" s="10" t="str">
        <v>Seattle</v>
      </c>
      <c r="N311" s="10" t="str">
        <v/>
      </c>
    </row>
    <row r="312" spans="1:14" x14ac:dyDescent="0.25">
      <c r="A312" s="10" t="str">
        <v>E02884</v>
      </c>
      <c r="B312" s="10" t="str">
        <v>Axel Johnson</v>
      </c>
      <c r="C312" s="10" t="str">
        <v>Director</v>
      </c>
      <c r="D312" s="10" t="str">
        <v>Human Resources</v>
      </c>
      <c r="E312" s="10" t="str">
        <v>Corporate</v>
      </c>
      <c r="F312" s="10" t="str">
        <v>Male</v>
      </c>
      <c r="G312" s="10" t="str">
        <v>Caucasian</v>
      </c>
      <c r="H312" s="10">
        <v>60</v>
      </c>
      <c r="I312" s="11">
        <v>42108</v>
      </c>
      <c r="J312" s="10">
        <v>155788</v>
      </c>
      <c r="K312" s="10">
        <v>0.17</v>
      </c>
      <c r="L312" s="10" t="str">
        <v>United States</v>
      </c>
      <c r="M312" s="10" t="str">
        <v>Seattle</v>
      </c>
      <c r="N312" s="10" t="str">
        <v/>
      </c>
    </row>
    <row r="313" spans="1:14" x14ac:dyDescent="0.25">
      <c r="A313" s="10" t="str">
        <v>E04720</v>
      </c>
      <c r="B313" s="10" t="str">
        <v>Christopher Chung</v>
      </c>
      <c r="C313" s="10" t="str">
        <v>Controls Engineer</v>
      </c>
      <c r="D313" s="10" t="str">
        <v>Engineering</v>
      </c>
      <c r="E313" s="10" t="str">
        <v>Corporate</v>
      </c>
      <c r="F313" s="10" t="str">
        <v>Male</v>
      </c>
      <c r="G313" s="10" t="str">
        <v>Asian</v>
      </c>
      <c r="H313" s="10">
        <v>28</v>
      </c>
      <c r="I313" s="11">
        <v>44548</v>
      </c>
      <c r="J313" s="10">
        <v>95670</v>
      </c>
      <c r="K313" s="10">
        <v>0</v>
      </c>
      <c r="L313" s="10" t="str">
        <v>United States</v>
      </c>
      <c r="M313" s="10" t="str">
        <v>Phoenix</v>
      </c>
      <c r="N313" s="10" t="str">
        <v/>
      </c>
    </row>
    <row r="314" spans="1:14" x14ac:dyDescent="0.25">
      <c r="A314" s="10" t="str">
        <v>E01985</v>
      </c>
      <c r="B314" s="10" t="str">
        <v>Eliana Turner</v>
      </c>
      <c r="C314" s="10" t="str">
        <v>Account Representative</v>
      </c>
      <c r="D314" s="10" t="str">
        <v>Sales</v>
      </c>
      <c r="E314" s="10" t="str">
        <v>Research &amp; Development</v>
      </c>
      <c r="F314" s="10" t="str">
        <v>Female</v>
      </c>
      <c r="G314" s="10" t="str">
        <v>Black</v>
      </c>
      <c r="H314" s="10">
        <v>65</v>
      </c>
      <c r="I314" s="11">
        <v>36798</v>
      </c>
      <c r="J314" s="10">
        <v>67837</v>
      </c>
      <c r="K314" s="10">
        <v>0</v>
      </c>
      <c r="L314" s="10" t="str">
        <v>United States</v>
      </c>
      <c r="M314" s="10" t="str">
        <v>Austin</v>
      </c>
      <c r="N314" s="10" t="str">
        <v/>
      </c>
    </row>
    <row r="315" spans="1:14" x14ac:dyDescent="0.25">
      <c r="A315" s="10" t="str">
        <v>E03273</v>
      </c>
      <c r="B315" s="10" t="str">
        <v>Daniel Shah</v>
      </c>
      <c r="C315" s="10" t="str">
        <v>Analyst II</v>
      </c>
      <c r="D315" s="10" t="str">
        <v>Sales</v>
      </c>
      <c r="E315" s="10" t="str">
        <v>Research &amp; Development</v>
      </c>
      <c r="F315" s="10" t="str">
        <v>Male</v>
      </c>
      <c r="G315" s="10" t="str">
        <v>Asian</v>
      </c>
      <c r="H315" s="10">
        <v>41</v>
      </c>
      <c r="I315" s="11">
        <v>40333</v>
      </c>
      <c r="J315" s="10">
        <v>72425</v>
      </c>
      <c r="K315" s="10">
        <v>0</v>
      </c>
      <c r="L315" s="10" t="str">
        <v>China</v>
      </c>
      <c r="M315" s="10" t="str">
        <v>Beijing</v>
      </c>
      <c r="N315" s="10" t="str">
        <v/>
      </c>
    </row>
    <row r="316" spans="1:14" x14ac:dyDescent="0.25">
      <c r="A316" s="10" t="str">
        <v>E02415</v>
      </c>
      <c r="B316" s="10" t="str">
        <v>Penelope Gonzalez</v>
      </c>
      <c r="C316" s="10" t="str">
        <v>Sr. Analyst</v>
      </c>
      <c r="D316" s="10" t="str">
        <v>Sales</v>
      </c>
      <c r="E316" s="10" t="str">
        <v>Corporate</v>
      </c>
      <c r="F316" s="10" t="str">
        <v>Female</v>
      </c>
      <c r="G316" s="10" t="str">
        <v>Latino</v>
      </c>
      <c r="H316" s="10">
        <v>52</v>
      </c>
      <c r="I316" s="11">
        <v>34623</v>
      </c>
      <c r="J316" s="10">
        <v>93103</v>
      </c>
      <c r="K316" s="10">
        <v>0</v>
      </c>
      <c r="L316" s="10" t="str">
        <v>United States</v>
      </c>
      <c r="M316" s="10" t="str">
        <v>Phoenix</v>
      </c>
      <c r="N316" s="10" t="str">
        <v/>
      </c>
    </row>
    <row r="317" spans="1:14" x14ac:dyDescent="0.25">
      <c r="A317" s="10" t="str">
        <v>E02877</v>
      </c>
      <c r="B317" s="10" t="str">
        <v>Mila Allen</v>
      </c>
      <c r="C317" s="10" t="str">
        <v>Controls Engineer</v>
      </c>
      <c r="D317" s="10" t="str">
        <v>Engineering</v>
      </c>
      <c r="E317" s="10" t="str">
        <v>Corporate</v>
      </c>
      <c r="F317" s="10" t="str">
        <v>Female</v>
      </c>
      <c r="G317" s="10" t="str">
        <v>Caucasian</v>
      </c>
      <c r="H317" s="10">
        <v>56</v>
      </c>
      <c r="I317" s="11">
        <v>42291</v>
      </c>
      <c r="J317" s="10">
        <v>76272</v>
      </c>
      <c r="K317" s="10">
        <v>0</v>
      </c>
      <c r="L317" s="10" t="str">
        <v>United States</v>
      </c>
      <c r="M317" s="10" t="str">
        <v>Miami</v>
      </c>
      <c r="N317" s="10">
        <v>44491</v>
      </c>
    </row>
    <row r="318" spans="1:14" x14ac:dyDescent="0.25">
      <c r="A318" s="10" t="str">
        <v>E02563</v>
      </c>
      <c r="B318" s="10" t="str">
        <v>Emily Clark</v>
      </c>
      <c r="C318" s="10" t="str">
        <v>Vice President</v>
      </c>
      <c r="D318" s="10" t="str">
        <v>Accounting</v>
      </c>
      <c r="E318" s="10" t="str">
        <v>Corporate</v>
      </c>
      <c r="F318" s="10" t="str">
        <v>Female</v>
      </c>
      <c r="G318" s="10" t="str">
        <v>Caucasian</v>
      </c>
      <c r="H318" s="10">
        <v>36</v>
      </c>
      <c r="I318" s="11">
        <v>43843</v>
      </c>
      <c r="J318" s="10">
        <v>253294</v>
      </c>
      <c r="K318" s="10">
        <v>0.4</v>
      </c>
      <c r="L318" s="10" t="str">
        <v>United States</v>
      </c>
      <c r="M318" s="10" t="str">
        <v>Miami</v>
      </c>
      <c r="N318" s="10" t="str">
        <v/>
      </c>
    </row>
    <row r="319" spans="1:14" x14ac:dyDescent="0.25">
      <c r="A319" s="10" t="str">
        <v>E04221</v>
      </c>
      <c r="B319" s="10" t="str">
        <v>Roman King</v>
      </c>
      <c r="C319" s="10" t="str">
        <v>Analyst II</v>
      </c>
      <c r="D319" s="10" t="str">
        <v>Finance</v>
      </c>
      <c r="E319" s="10" t="str">
        <v>Corporate</v>
      </c>
      <c r="F319" s="10" t="str">
        <v>Male</v>
      </c>
      <c r="G319" s="10" t="str">
        <v>Caucasian</v>
      </c>
      <c r="H319" s="10">
        <v>60</v>
      </c>
      <c r="I319" s="11">
        <v>39310</v>
      </c>
      <c r="J319" s="10">
        <v>58671</v>
      </c>
      <c r="K319" s="10">
        <v>0</v>
      </c>
      <c r="L319" s="10" t="str">
        <v>United States</v>
      </c>
      <c r="M319" s="10" t="str">
        <v>Columbus</v>
      </c>
      <c r="N319" s="10" t="str">
        <v/>
      </c>
    </row>
    <row r="320" spans="1:14" x14ac:dyDescent="0.25">
      <c r="A320" s="10" t="str">
        <v>E04887</v>
      </c>
      <c r="B320" s="10" t="str">
        <v>Emery Do</v>
      </c>
      <c r="C320" s="10" t="str">
        <v>Account Representative</v>
      </c>
      <c r="D320" s="10" t="str">
        <v>Sales</v>
      </c>
      <c r="E320" s="10" t="str">
        <v>Research &amp; Development</v>
      </c>
      <c r="F320" s="10" t="str">
        <v>Female</v>
      </c>
      <c r="G320" s="10" t="str">
        <v>Asian</v>
      </c>
      <c r="H320" s="10">
        <v>40</v>
      </c>
      <c r="I320" s="11">
        <v>43175</v>
      </c>
      <c r="J320" s="10">
        <v>55457</v>
      </c>
      <c r="K320" s="10">
        <v>0</v>
      </c>
      <c r="L320" s="10" t="str">
        <v>United States</v>
      </c>
      <c r="M320" s="10" t="str">
        <v>Columbus</v>
      </c>
      <c r="N320" s="10" t="str">
        <v/>
      </c>
    </row>
    <row r="321" spans="1:14" x14ac:dyDescent="0.25">
      <c r="A321" s="10" t="str">
        <v>E01636</v>
      </c>
      <c r="B321" s="10" t="str">
        <v>Naomi Coleman</v>
      </c>
      <c r="C321" s="10" t="str">
        <v>Manager</v>
      </c>
      <c r="D321" s="10" t="str">
        <v>Marketing</v>
      </c>
      <c r="E321" s="10" t="str">
        <v>Corporate</v>
      </c>
      <c r="F321" s="10" t="str">
        <v>Female</v>
      </c>
      <c r="G321" s="10" t="str">
        <v>Caucasian</v>
      </c>
      <c r="H321" s="10">
        <v>29</v>
      </c>
      <c r="I321" s="11">
        <v>42676</v>
      </c>
      <c r="J321" s="10">
        <v>122054</v>
      </c>
      <c r="K321" s="10">
        <v>0.06</v>
      </c>
      <c r="L321" s="10" t="str">
        <v>United States</v>
      </c>
      <c r="M321" s="10" t="str">
        <v>Phoenix</v>
      </c>
      <c r="N321" s="10" t="str">
        <v/>
      </c>
    </row>
    <row r="322" spans="1:14" x14ac:dyDescent="0.25">
      <c r="A322" s="10" t="str">
        <v>E01363</v>
      </c>
      <c r="B322" s="10" t="str">
        <v>Ayla Daniels</v>
      </c>
      <c r="C322" s="10" t="str">
        <v>Technical Architect</v>
      </c>
      <c r="D322" s="10" t="str">
        <v>IT</v>
      </c>
      <c r="E322" s="10" t="str">
        <v>Corporate</v>
      </c>
      <c r="F322" s="10" t="str">
        <v>Female</v>
      </c>
      <c r="G322" s="10" t="str">
        <v>Caucasian</v>
      </c>
      <c r="H322" s="10">
        <v>53</v>
      </c>
      <c r="I322" s="11">
        <v>35543</v>
      </c>
      <c r="J322" s="10">
        <v>78153</v>
      </c>
      <c r="K322" s="10">
        <v>0</v>
      </c>
      <c r="L322" s="10" t="str">
        <v>United States</v>
      </c>
      <c r="M322" s="10" t="str">
        <v>Miami</v>
      </c>
      <c r="N322" s="10" t="str">
        <v/>
      </c>
    </row>
    <row r="323" spans="1:14" x14ac:dyDescent="0.25">
      <c r="A323" s="10" t="str">
        <v>E02987</v>
      </c>
      <c r="B323" s="10" t="str">
        <v>Mateo Harris</v>
      </c>
      <c r="C323" s="10" t="str">
        <v>Manager</v>
      </c>
      <c r="D323" s="10" t="str">
        <v>IT</v>
      </c>
      <c r="E323" s="10" t="str">
        <v>Corporate</v>
      </c>
      <c r="F323" s="10" t="str">
        <v>Male</v>
      </c>
      <c r="G323" s="10" t="str">
        <v>Caucasian</v>
      </c>
      <c r="H323" s="10">
        <v>30</v>
      </c>
      <c r="I323" s="11">
        <v>42952</v>
      </c>
      <c r="J323" s="10">
        <v>119906</v>
      </c>
      <c r="K323" s="10">
        <v>0.05</v>
      </c>
      <c r="L323" s="10" t="str">
        <v>United States</v>
      </c>
      <c r="M323" s="10" t="str">
        <v>Columbus</v>
      </c>
      <c r="N323" s="10" t="str">
        <v/>
      </c>
    </row>
    <row r="324" spans="1:14" x14ac:dyDescent="0.25">
      <c r="A324" s="10" t="str">
        <v>E04048</v>
      </c>
      <c r="B324" s="10" t="str">
        <v>Julian Lee</v>
      </c>
      <c r="C324" s="10" t="str">
        <v>IT Systems Architect</v>
      </c>
      <c r="D324" s="10" t="str">
        <v>IT</v>
      </c>
      <c r="E324" s="10" t="str">
        <v>Corporate</v>
      </c>
      <c r="F324" s="10" t="str">
        <v>Male</v>
      </c>
      <c r="G324" s="10" t="str">
        <v>Asian</v>
      </c>
      <c r="H324" s="10">
        <v>51</v>
      </c>
      <c r="I324" s="11">
        <v>37638</v>
      </c>
      <c r="J324" s="10">
        <v>91399</v>
      </c>
      <c r="K324" s="10">
        <v>0</v>
      </c>
      <c r="L324" s="10" t="str">
        <v>United States</v>
      </c>
      <c r="M324" s="10" t="str">
        <v>Seattle</v>
      </c>
      <c r="N324" s="10" t="str">
        <v/>
      </c>
    </row>
    <row r="325" spans="1:14" x14ac:dyDescent="0.25">
      <c r="A325" s="10" t="str">
        <v>E03626</v>
      </c>
      <c r="B325" s="10" t="str">
        <v>Nicholas Avila</v>
      </c>
      <c r="C325" s="10" t="str">
        <v>Enterprise Architect</v>
      </c>
      <c r="D325" s="10" t="str">
        <v>IT</v>
      </c>
      <c r="E325" s="10" t="str">
        <v>Research &amp; Development</v>
      </c>
      <c r="F325" s="10" t="str">
        <v>Male</v>
      </c>
      <c r="G325" s="10" t="str">
        <v>Latino</v>
      </c>
      <c r="H325" s="10">
        <v>28</v>
      </c>
      <c r="I325" s="11">
        <v>43006</v>
      </c>
      <c r="J325" s="10">
        <v>97336</v>
      </c>
      <c r="K325" s="10">
        <v>0</v>
      </c>
      <c r="L325" s="10" t="str">
        <v>United States</v>
      </c>
      <c r="M325" s="10" t="str">
        <v>Austin</v>
      </c>
      <c r="N325" s="10" t="str">
        <v/>
      </c>
    </row>
    <row r="326" spans="1:14" x14ac:dyDescent="0.25">
      <c r="A326" s="10" t="str">
        <v>E03694</v>
      </c>
      <c r="B326" s="10" t="str">
        <v>Hailey Watson</v>
      </c>
      <c r="C326" s="10" t="str">
        <v>Sr. Manger</v>
      </c>
      <c r="D326" s="10" t="str">
        <v>Accounting</v>
      </c>
      <c r="E326" s="10" t="str">
        <v>Corporate</v>
      </c>
      <c r="F326" s="10" t="str">
        <v>Female</v>
      </c>
      <c r="G326" s="10" t="str">
        <v>Black</v>
      </c>
      <c r="H326" s="10">
        <v>31</v>
      </c>
      <c r="I326" s="11">
        <v>42755</v>
      </c>
      <c r="J326" s="10">
        <v>124629</v>
      </c>
      <c r="K326" s="10">
        <v>0.1</v>
      </c>
      <c r="L326" s="10" t="str">
        <v>United States</v>
      </c>
      <c r="M326" s="10" t="str">
        <v>Columbus</v>
      </c>
      <c r="N326" s="10" t="str">
        <v/>
      </c>
    </row>
    <row r="327" spans="1:14" x14ac:dyDescent="0.25">
      <c r="A327" s="10" t="str">
        <v>E03220</v>
      </c>
      <c r="B327" s="10" t="str">
        <v>Alexander Gonzales</v>
      </c>
      <c r="C327" s="10" t="str">
        <v>Manager</v>
      </c>
      <c r="D327" s="10" t="str">
        <v>Accounting</v>
      </c>
      <c r="E327" s="10" t="str">
        <v>Research &amp; Development</v>
      </c>
      <c r="F327" s="10" t="str">
        <v>Male</v>
      </c>
      <c r="G327" s="10" t="str">
        <v>Latino</v>
      </c>
      <c r="H327" s="10">
        <v>34</v>
      </c>
      <c r="I327" s="11">
        <v>43255</v>
      </c>
      <c r="J327" s="10">
        <v>128329</v>
      </c>
      <c r="K327" s="10">
        <v>0.08</v>
      </c>
      <c r="L327" s="10" t="str">
        <v>United States</v>
      </c>
      <c r="M327" s="10" t="str">
        <v>Phoenix</v>
      </c>
      <c r="N327" s="10" t="str">
        <v/>
      </c>
    </row>
    <row r="328" spans="1:14" x14ac:dyDescent="0.25">
      <c r="A328" s="10" t="str">
        <v>E01150</v>
      </c>
      <c r="B328" s="10" t="str">
        <v>Allison Leung</v>
      </c>
      <c r="C328" s="10" t="str">
        <v>Sr. Analyst</v>
      </c>
      <c r="D328" s="10" t="str">
        <v>Sales</v>
      </c>
      <c r="E328" s="10" t="str">
        <v>Research &amp; Development</v>
      </c>
      <c r="F328" s="10" t="str">
        <v>Female</v>
      </c>
      <c r="G328" s="10" t="str">
        <v>Asian</v>
      </c>
      <c r="H328" s="10">
        <v>62</v>
      </c>
      <c r="I328" s="11">
        <v>43969</v>
      </c>
      <c r="J328" s="10">
        <v>97830</v>
      </c>
      <c r="K328" s="10">
        <v>0</v>
      </c>
      <c r="L328" s="10" t="str">
        <v>United States</v>
      </c>
      <c r="M328" s="10" t="str">
        <v>Austin</v>
      </c>
      <c r="N328" s="10" t="str">
        <v/>
      </c>
    </row>
    <row r="329" spans="1:14" x14ac:dyDescent="0.25">
      <c r="A329" s="10" t="str">
        <v>E03774</v>
      </c>
      <c r="B329" s="10" t="str">
        <v>Hannah Mejia</v>
      </c>
      <c r="C329" s="10" t="str">
        <v>Vice President</v>
      </c>
      <c r="D329" s="10" t="str">
        <v>Marketing</v>
      </c>
      <c r="E329" s="10" t="str">
        <v>Corporate</v>
      </c>
      <c r="F329" s="10" t="str">
        <v>Female</v>
      </c>
      <c r="G329" s="10" t="str">
        <v>Latino</v>
      </c>
      <c r="H329" s="10">
        <v>47</v>
      </c>
      <c r="I329" s="11">
        <v>36232</v>
      </c>
      <c r="J329" s="10">
        <v>239394</v>
      </c>
      <c r="K329" s="10">
        <v>0.32</v>
      </c>
      <c r="L329" s="10" t="str">
        <v>United States</v>
      </c>
      <c r="M329" s="10" t="str">
        <v>Austin</v>
      </c>
      <c r="N329" s="10" t="str">
        <v/>
      </c>
    </row>
    <row r="330" spans="1:14" x14ac:dyDescent="0.25">
      <c r="A330" s="10" t="str">
        <v>E01193</v>
      </c>
      <c r="B330" s="10" t="str">
        <v>Raelynn Lu</v>
      </c>
      <c r="C330" s="10" t="str">
        <v>Director</v>
      </c>
      <c r="D330" s="10" t="str">
        <v>Finance</v>
      </c>
      <c r="E330" s="10" t="str">
        <v>Research &amp; Development</v>
      </c>
      <c r="F330" s="10" t="str">
        <v>Female</v>
      </c>
      <c r="G330" s="10" t="str">
        <v>Asian</v>
      </c>
      <c r="H330" s="10">
        <v>27</v>
      </c>
      <c r="I330" s="11">
        <v>43977</v>
      </c>
      <c r="J330" s="10">
        <v>153628</v>
      </c>
      <c r="K330" s="10">
        <v>0.28999999999999998</v>
      </c>
      <c r="L330" s="10" t="str">
        <v>China</v>
      </c>
      <c r="M330" s="10" t="str">
        <v>Chongqing</v>
      </c>
      <c r="N330" s="10">
        <v>44177</v>
      </c>
    </row>
    <row r="331" spans="1:14" x14ac:dyDescent="0.25">
      <c r="A331" s="10" t="str">
        <v>E00440</v>
      </c>
      <c r="B331" s="10" t="str">
        <v>Adeline Thao</v>
      </c>
      <c r="C331" s="10" t="str">
        <v>Vice President</v>
      </c>
      <c r="D331" s="10" t="str">
        <v>Finance</v>
      </c>
      <c r="E331" s="10" t="str">
        <v>Corporate</v>
      </c>
      <c r="F331" s="10" t="str">
        <v>Female</v>
      </c>
      <c r="G331" s="10" t="str">
        <v>Asian</v>
      </c>
      <c r="H331" s="10">
        <v>54</v>
      </c>
      <c r="I331" s="11">
        <v>39330</v>
      </c>
      <c r="J331" s="10">
        <v>183239</v>
      </c>
      <c r="K331" s="10">
        <v>0.32</v>
      </c>
      <c r="L331" s="10" t="str">
        <v>United States</v>
      </c>
      <c r="M331" s="10" t="str">
        <v>Seattle</v>
      </c>
      <c r="N331" s="10" t="str">
        <v/>
      </c>
    </row>
    <row r="332" spans="1:14" x14ac:dyDescent="0.25">
      <c r="A332" s="10" t="str">
        <v>E04150</v>
      </c>
      <c r="B332" s="10" t="str">
        <v>Natalia Vu</v>
      </c>
      <c r="C332" s="10" t="str">
        <v>Analyst</v>
      </c>
      <c r="D332" s="10" t="str">
        <v>Accounting</v>
      </c>
      <c r="E332" s="10" t="str">
        <v>Research &amp; Development</v>
      </c>
      <c r="F332" s="10" t="str">
        <v>Female</v>
      </c>
      <c r="G332" s="10" t="str">
        <v>Asian</v>
      </c>
      <c r="H332" s="10">
        <v>54</v>
      </c>
      <c r="I332" s="11">
        <v>39080</v>
      </c>
      <c r="J332" s="10">
        <v>55518</v>
      </c>
      <c r="K332" s="10">
        <v>0</v>
      </c>
      <c r="L332" s="10" t="str">
        <v>United States</v>
      </c>
      <c r="M332" s="10" t="str">
        <v>Columbus</v>
      </c>
      <c r="N332" s="10" t="str">
        <v/>
      </c>
    </row>
    <row r="333" spans="1:14" x14ac:dyDescent="0.25">
      <c r="A333" s="10" t="str">
        <v>E04247</v>
      </c>
      <c r="B333" s="10" t="str">
        <v>Camila Evans</v>
      </c>
      <c r="C333" s="10" t="str">
        <v>Manager</v>
      </c>
      <c r="D333" s="10" t="str">
        <v>Marketing</v>
      </c>
      <c r="E333" s="10" t="str">
        <v>Research &amp; Development</v>
      </c>
      <c r="F333" s="10" t="str">
        <v>Female</v>
      </c>
      <c r="G333" s="10" t="str">
        <v>Black</v>
      </c>
      <c r="H333" s="10">
        <v>55</v>
      </c>
      <c r="I333" s="11">
        <v>33958</v>
      </c>
      <c r="J333" s="10">
        <v>113950</v>
      </c>
      <c r="K333" s="10">
        <v>0.09</v>
      </c>
      <c r="L333" s="10" t="str">
        <v>United States</v>
      </c>
      <c r="M333" s="10" t="str">
        <v>Miami</v>
      </c>
      <c r="N333" s="10" t="str">
        <v/>
      </c>
    </row>
    <row r="334" spans="1:14" x14ac:dyDescent="0.25">
      <c r="A334" s="10" t="str">
        <v>E03648</v>
      </c>
      <c r="B334" s="10" t="str">
        <v>Vivian Hunter</v>
      </c>
      <c r="C334" s="10" t="str">
        <v>Account Representative</v>
      </c>
      <c r="D334" s="10" t="str">
        <v>Sales</v>
      </c>
      <c r="E334" s="10" t="str">
        <v>Corporate</v>
      </c>
      <c r="F334" s="10" t="str">
        <v>Female</v>
      </c>
      <c r="G334" s="10" t="str">
        <v>Black</v>
      </c>
      <c r="H334" s="10">
        <v>26</v>
      </c>
      <c r="I334" s="11">
        <v>43698</v>
      </c>
      <c r="J334" s="10">
        <v>66084</v>
      </c>
      <c r="K334" s="10">
        <v>0</v>
      </c>
      <c r="L334" s="10" t="str">
        <v>United States</v>
      </c>
      <c r="M334" s="10" t="str">
        <v>Seattle</v>
      </c>
      <c r="N334" s="10" t="str">
        <v/>
      </c>
    </row>
    <row r="335" spans="1:14" x14ac:dyDescent="0.25">
      <c r="A335" s="10" t="str">
        <v>E03981</v>
      </c>
      <c r="B335" s="10" t="str">
        <v>Eliana Li</v>
      </c>
      <c r="C335" s="10" t="str">
        <v>Test Engineer</v>
      </c>
      <c r="D335" s="10" t="str">
        <v>Engineering</v>
      </c>
      <c r="E335" s="10" t="str">
        <v>Research &amp; Development</v>
      </c>
      <c r="F335" s="10" t="str">
        <v>Female</v>
      </c>
      <c r="G335" s="10" t="str">
        <v>Asian</v>
      </c>
      <c r="H335" s="10">
        <v>63</v>
      </c>
      <c r="I335" s="11">
        <v>43227</v>
      </c>
      <c r="J335" s="10">
        <v>67987</v>
      </c>
      <c r="K335" s="10">
        <v>0</v>
      </c>
      <c r="L335" s="10" t="str">
        <v>United States</v>
      </c>
      <c r="M335" s="10" t="str">
        <v>Miami</v>
      </c>
      <c r="N335" s="10" t="str">
        <v/>
      </c>
    </row>
    <row r="336" spans="1:14" x14ac:dyDescent="0.25">
      <c r="A336" s="10" t="str">
        <v>E00245</v>
      </c>
      <c r="B336" s="10" t="str">
        <v>Lucas Daniels</v>
      </c>
      <c r="C336" s="10" t="str">
        <v>Manager</v>
      </c>
      <c r="D336" s="10" t="str">
        <v>Sales</v>
      </c>
      <c r="E336" s="10" t="str">
        <v>Corporate</v>
      </c>
      <c r="F336" s="10" t="str">
        <v>Male</v>
      </c>
      <c r="G336" s="10" t="str">
        <v>Black</v>
      </c>
      <c r="H336" s="10">
        <v>42</v>
      </c>
      <c r="I336" s="11">
        <v>40692</v>
      </c>
      <c r="J336" s="10">
        <v>102440</v>
      </c>
      <c r="K336" s="10">
        <v>0.06</v>
      </c>
      <c r="L336" s="10" t="str">
        <v>United States</v>
      </c>
      <c r="M336" s="10" t="str">
        <v>Chicago</v>
      </c>
      <c r="N336" s="10" t="str">
        <v/>
      </c>
    </row>
    <row r="337" spans="1:14" x14ac:dyDescent="0.25">
      <c r="A337" s="10" t="str">
        <v>E03471</v>
      </c>
      <c r="B337" s="10" t="str">
        <v>Julia Sandoval</v>
      </c>
      <c r="C337" s="10" t="str">
        <v>Manager</v>
      </c>
      <c r="D337" s="10" t="str">
        <v>Human Resources</v>
      </c>
      <c r="E337" s="10" t="str">
        <v>Corporate</v>
      </c>
      <c r="F337" s="10" t="str">
        <v>Female</v>
      </c>
      <c r="G337" s="10" t="str">
        <v>Latino</v>
      </c>
      <c r="H337" s="10">
        <v>42</v>
      </c>
      <c r="I337" s="11">
        <v>43058</v>
      </c>
      <c r="J337" s="10">
        <v>101143</v>
      </c>
      <c r="K337" s="10">
        <v>0.06</v>
      </c>
      <c r="L337" s="10" t="str">
        <v>United States</v>
      </c>
      <c r="M337" s="10" t="str">
        <v>Miami</v>
      </c>
      <c r="N337" s="10" t="str">
        <v/>
      </c>
    </row>
    <row r="338" spans="1:14" x14ac:dyDescent="0.25">
      <c r="A338" s="10" t="str">
        <v>E03694</v>
      </c>
      <c r="B338" s="10" t="str">
        <v>Eli Reed</v>
      </c>
      <c r="C338" s="10" t="str">
        <v>Systems Analyst</v>
      </c>
      <c r="D338" s="10" t="str">
        <v>IT</v>
      </c>
      <c r="E338" s="10" t="str">
        <v>Corporate</v>
      </c>
      <c r="F338" s="10" t="str">
        <v>Male</v>
      </c>
      <c r="G338" s="10" t="str">
        <v>Caucasian</v>
      </c>
      <c r="H338" s="10">
        <v>51</v>
      </c>
      <c r="I338" s="11">
        <v>41697</v>
      </c>
      <c r="J338" s="10">
        <v>53929</v>
      </c>
      <c r="K338" s="10">
        <v>0</v>
      </c>
      <c r="L338" s="10" t="str">
        <v>United States</v>
      </c>
      <c r="M338" s="10" t="str">
        <v>Miami</v>
      </c>
      <c r="N338" s="10">
        <v>43091</v>
      </c>
    </row>
    <row r="339" spans="1:14" x14ac:dyDescent="0.25">
      <c r="A339" s="10" t="str">
        <v>E01465</v>
      </c>
      <c r="B339" s="10" t="str">
        <v>Hannah White</v>
      </c>
      <c r="C339" s="10" t="str">
        <v>Sr. Manger</v>
      </c>
      <c r="D339" s="10" t="str">
        <v>Accounting</v>
      </c>
      <c r="E339" s="10" t="str">
        <v>Corporate</v>
      </c>
      <c r="F339" s="10" t="str">
        <v>Female</v>
      </c>
      <c r="G339" s="10" t="str">
        <v>Caucasian</v>
      </c>
      <c r="H339" s="10">
        <v>62</v>
      </c>
      <c r="I339" s="11">
        <v>39843</v>
      </c>
      <c r="J339" s="10">
        <v>150555</v>
      </c>
      <c r="K339" s="10">
        <v>0.13</v>
      </c>
      <c r="L339" s="10" t="str">
        <v>United States</v>
      </c>
      <c r="M339" s="10" t="str">
        <v>Phoenix</v>
      </c>
      <c r="N339" s="10" t="str">
        <v/>
      </c>
    </row>
    <row r="340" spans="1:14" x14ac:dyDescent="0.25">
      <c r="A340" s="10" t="str">
        <v>E00206</v>
      </c>
      <c r="B340" s="10" t="str">
        <v>Theodore Xi</v>
      </c>
      <c r="C340" s="10" t="str">
        <v>Manager</v>
      </c>
      <c r="D340" s="10" t="str">
        <v>Finance</v>
      </c>
      <c r="E340" s="10" t="str">
        <v>Corporate</v>
      </c>
      <c r="F340" s="10" t="str">
        <v>Male</v>
      </c>
      <c r="G340" s="10" t="str">
        <v>Asian</v>
      </c>
      <c r="H340" s="10">
        <v>52</v>
      </c>
      <c r="I340" s="11">
        <v>40091</v>
      </c>
      <c r="J340" s="10">
        <v>122890</v>
      </c>
      <c r="K340" s="10">
        <v>7.0000000000000007E-2</v>
      </c>
      <c r="L340" s="10" t="str">
        <v>China</v>
      </c>
      <c r="M340" s="10" t="str">
        <v>Shanghai</v>
      </c>
      <c r="N340" s="10" t="str">
        <v/>
      </c>
    </row>
    <row r="341" spans="1:14" x14ac:dyDescent="0.25">
      <c r="A341" s="10" t="str">
        <v>E04088</v>
      </c>
      <c r="B341" s="10" t="str">
        <v>Ezra Liang</v>
      </c>
      <c r="C341" s="10" t="str">
        <v>Vice President</v>
      </c>
      <c r="D341" s="10" t="str">
        <v>Finance</v>
      </c>
      <c r="E341" s="10" t="str">
        <v>Research &amp; Development</v>
      </c>
      <c r="F341" s="10" t="str">
        <v>Male</v>
      </c>
      <c r="G341" s="10" t="str">
        <v>Asian</v>
      </c>
      <c r="H341" s="10">
        <v>52</v>
      </c>
      <c r="I341" s="11">
        <v>35576</v>
      </c>
      <c r="J341" s="10">
        <v>216999</v>
      </c>
      <c r="K341" s="10">
        <v>0.37</v>
      </c>
      <c r="L341" s="10" t="str">
        <v>United States</v>
      </c>
      <c r="M341" s="10" t="str">
        <v>Miami</v>
      </c>
      <c r="N341" s="10" t="str">
        <v/>
      </c>
    </row>
    <row r="342" spans="1:14" x14ac:dyDescent="0.25">
      <c r="A342" s="10" t="str">
        <v>E02066</v>
      </c>
      <c r="B342" s="10" t="str">
        <v>Grayson Yee</v>
      </c>
      <c r="C342" s="10" t="str">
        <v>Manager</v>
      </c>
      <c r="D342" s="10" t="str">
        <v>Human Resources</v>
      </c>
      <c r="E342" s="10" t="str">
        <v>Corporate</v>
      </c>
      <c r="F342" s="10" t="str">
        <v>Male</v>
      </c>
      <c r="G342" s="10" t="str">
        <v>Asian</v>
      </c>
      <c r="H342" s="10">
        <v>48</v>
      </c>
      <c r="I342" s="11">
        <v>42201</v>
      </c>
      <c r="J342" s="10">
        <v>110565</v>
      </c>
      <c r="K342" s="10">
        <v>0.09</v>
      </c>
      <c r="L342" s="10" t="str">
        <v>China</v>
      </c>
      <c r="M342" s="10" t="str">
        <v>Beijing</v>
      </c>
      <c r="N342" s="10" t="str">
        <v/>
      </c>
    </row>
    <row r="343" spans="1:14" x14ac:dyDescent="0.25">
      <c r="A343" s="10" t="str">
        <v>E02258</v>
      </c>
      <c r="B343" s="10" t="str">
        <v>Eliza Chen</v>
      </c>
      <c r="C343" s="10" t="str">
        <v>Enterprise Architect</v>
      </c>
      <c r="D343" s="10" t="str">
        <v>IT</v>
      </c>
      <c r="E343" s="10" t="str">
        <v>Research &amp; Development</v>
      </c>
      <c r="F343" s="10" t="str">
        <v>Female</v>
      </c>
      <c r="G343" s="10" t="str">
        <v>Asian</v>
      </c>
      <c r="H343" s="10">
        <v>36</v>
      </c>
      <c r="I343" s="11">
        <v>42489</v>
      </c>
      <c r="J343" s="10">
        <v>75862</v>
      </c>
      <c r="K343" s="10">
        <v>0</v>
      </c>
      <c r="L343" s="10" t="str">
        <v>United States</v>
      </c>
      <c r="M343" s="10" t="str">
        <v>Austin</v>
      </c>
      <c r="N343" s="10" t="str">
        <v/>
      </c>
    </row>
    <row r="344" spans="1:14" x14ac:dyDescent="0.25">
      <c r="A344" s="10" t="str">
        <v>E03681</v>
      </c>
      <c r="B344" s="10" t="str">
        <v>Lyla Chen</v>
      </c>
      <c r="C344" s="10" t="str">
        <v>Sr. Business Partner</v>
      </c>
      <c r="D344" s="10" t="str">
        <v>Human Resources</v>
      </c>
      <c r="E344" s="10" t="str">
        <v>Research &amp; Development</v>
      </c>
      <c r="F344" s="10" t="str">
        <v>Female</v>
      </c>
      <c r="G344" s="10" t="str">
        <v>Asian</v>
      </c>
      <c r="H344" s="10">
        <v>45</v>
      </c>
      <c r="I344" s="11">
        <v>43581</v>
      </c>
      <c r="J344" s="10">
        <v>90870</v>
      </c>
      <c r="K344" s="10">
        <v>0</v>
      </c>
      <c r="L344" s="10" t="str">
        <v>United States</v>
      </c>
      <c r="M344" s="10" t="str">
        <v>Chicago</v>
      </c>
      <c r="N344" s="10" t="str">
        <v/>
      </c>
    </row>
    <row r="345" spans="1:14" x14ac:dyDescent="0.25">
      <c r="A345" s="10" t="str">
        <v>E02298</v>
      </c>
      <c r="B345" s="10" t="str">
        <v>Emily Doan</v>
      </c>
      <c r="C345" s="10" t="str">
        <v>Engineering Manager</v>
      </c>
      <c r="D345" s="10" t="str">
        <v>Engineering</v>
      </c>
      <c r="E345" s="10" t="str">
        <v>Corporate</v>
      </c>
      <c r="F345" s="10" t="str">
        <v>Female</v>
      </c>
      <c r="G345" s="10" t="str">
        <v>Asian</v>
      </c>
      <c r="H345" s="10">
        <v>32</v>
      </c>
      <c r="I345" s="11">
        <v>41977</v>
      </c>
      <c r="J345" s="10">
        <v>99202</v>
      </c>
      <c r="K345" s="10">
        <v>0.11</v>
      </c>
      <c r="L345" s="10" t="str">
        <v>United States</v>
      </c>
      <c r="M345" s="10" t="str">
        <v>Phoenix</v>
      </c>
      <c r="N345" s="10" t="str">
        <v/>
      </c>
    </row>
    <row r="346" spans="1:14" x14ac:dyDescent="0.25">
      <c r="A346" s="10" t="str">
        <v>E02984</v>
      </c>
      <c r="B346" s="10" t="str">
        <v>Jack Mai</v>
      </c>
      <c r="C346" s="10" t="str">
        <v>Sr. Analyst</v>
      </c>
      <c r="D346" s="10" t="str">
        <v>Marketing</v>
      </c>
      <c r="E346" s="10" t="str">
        <v>Corporate</v>
      </c>
      <c r="F346" s="10" t="str">
        <v>Male</v>
      </c>
      <c r="G346" s="10" t="str">
        <v>Asian</v>
      </c>
      <c r="H346" s="10">
        <v>45</v>
      </c>
      <c r="I346" s="11">
        <v>39347</v>
      </c>
      <c r="J346" s="10">
        <v>92293</v>
      </c>
      <c r="K346" s="10">
        <v>0</v>
      </c>
      <c r="L346" s="10" t="str">
        <v>China</v>
      </c>
      <c r="M346" s="10" t="str">
        <v>Chengdu</v>
      </c>
      <c r="N346" s="10" t="str">
        <v/>
      </c>
    </row>
    <row r="347" spans="1:14" x14ac:dyDescent="0.25">
      <c r="A347" s="10" t="str">
        <v>E02440</v>
      </c>
      <c r="B347" s="10" t="str">
        <v>Grayson Turner</v>
      </c>
      <c r="C347" s="10" t="str">
        <v>Solutions Architect</v>
      </c>
      <c r="D347" s="10" t="str">
        <v>IT</v>
      </c>
      <c r="E347" s="10" t="str">
        <v>Corporate</v>
      </c>
      <c r="F347" s="10" t="str">
        <v>Male</v>
      </c>
      <c r="G347" s="10" t="str">
        <v>Caucasian</v>
      </c>
      <c r="H347" s="10">
        <v>54</v>
      </c>
      <c r="I347" s="11">
        <v>33785</v>
      </c>
      <c r="J347" s="10">
        <v>63196</v>
      </c>
      <c r="K347" s="10">
        <v>0</v>
      </c>
      <c r="L347" s="10" t="str">
        <v>United States</v>
      </c>
      <c r="M347" s="10" t="str">
        <v>Chicago</v>
      </c>
      <c r="N347" s="10">
        <v>41938</v>
      </c>
    </row>
    <row r="348" spans="1:14" x14ac:dyDescent="0.25">
      <c r="A348" s="10" t="str">
        <v>E03579</v>
      </c>
      <c r="B348" s="10" t="str">
        <v>Robert Zhang</v>
      </c>
      <c r="C348" s="10" t="str">
        <v>Vice President</v>
      </c>
      <c r="D348" s="10" t="str">
        <v>Marketing</v>
      </c>
      <c r="E348" s="10" t="str">
        <v>Corporate</v>
      </c>
      <c r="F348" s="10" t="str">
        <v>Male</v>
      </c>
      <c r="G348" s="10" t="str">
        <v>Asian</v>
      </c>
      <c r="H348" s="10">
        <v>45</v>
      </c>
      <c r="I348" s="11">
        <v>42271</v>
      </c>
      <c r="J348" s="10">
        <v>202680</v>
      </c>
      <c r="K348" s="10">
        <v>0.32</v>
      </c>
      <c r="L348" s="10" t="str">
        <v>United States</v>
      </c>
      <c r="M348" s="10" t="str">
        <v>Phoenix</v>
      </c>
      <c r="N348" s="10">
        <v>44790</v>
      </c>
    </row>
    <row r="349" spans="1:14" x14ac:dyDescent="0.25">
      <c r="A349" s="10" t="str">
        <v>E04969</v>
      </c>
      <c r="B349" s="10" t="str">
        <v>Abigail Vang</v>
      </c>
      <c r="C349" s="10" t="str">
        <v>Operations Engineer</v>
      </c>
      <c r="D349" s="10" t="str">
        <v>Engineering</v>
      </c>
      <c r="E349" s="10" t="str">
        <v>Research &amp; Development</v>
      </c>
      <c r="F349" s="10" t="str">
        <v>Female</v>
      </c>
      <c r="G349" s="10" t="str">
        <v>Asian</v>
      </c>
      <c r="H349" s="10">
        <v>40</v>
      </c>
      <c r="I349" s="11">
        <v>42622</v>
      </c>
      <c r="J349" s="10">
        <v>109680</v>
      </c>
      <c r="K349" s="10">
        <v>0</v>
      </c>
      <c r="L349" s="10" t="str">
        <v>China</v>
      </c>
      <c r="M349" s="10" t="str">
        <v>Chengdu</v>
      </c>
      <c r="N349" s="10" t="str">
        <v/>
      </c>
    </row>
    <row r="350" spans="1:14" x14ac:dyDescent="0.25">
      <c r="A350" s="10" t="str">
        <v>E00810</v>
      </c>
      <c r="B350" s="10" t="str">
        <v>Hunter Nunez</v>
      </c>
      <c r="C350" s="10" t="str">
        <v>Vice President</v>
      </c>
      <c r="D350" s="10" t="str">
        <v>Human Resources</v>
      </c>
      <c r="E350" s="10" t="str">
        <v>Corporate</v>
      </c>
      <c r="F350" s="10" t="str">
        <v>Male</v>
      </c>
      <c r="G350" s="10" t="str">
        <v>Latino</v>
      </c>
      <c r="H350" s="10">
        <v>62</v>
      </c>
      <c r="I350" s="11">
        <v>37484</v>
      </c>
      <c r="J350" s="10">
        <v>234594</v>
      </c>
      <c r="K350" s="10">
        <v>0.33</v>
      </c>
      <c r="L350" s="10" t="str">
        <v>United States</v>
      </c>
      <c r="M350" s="10" t="str">
        <v>Seattle</v>
      </c>
      <c r="N350" s="10" t="str">
        <v/>
      </c>
    </row>
    <row r="351" spans="1:14" x14ac:dyDescent="0.25">
      <c r="A351" s="10" t="str">
        <v>E02818</v>
      </c>
      <c r="B351" s="10" t="str">
        <v>Aaron Garza</v>
      </c>
      <c r="C351" s="10" t="str">
        <v>Director</v>
      </c>
      <c r="D351" s="10" t="str">
        <v>Sales</v>
      </c>
      <c r="E351" s="10" t="str">
        <v>Research &amp; Development</v>
      </c>
      <c r="F351" s="10" t="str">
        <v>Male</v>
      </c>
      <c r="G351" s="10" t="str">
        <v>Latino</v>
      </c>
      <c r="H351" s="10">
        <v>39</v>
      </c>
      <c r="I351" s="11">
        <v>41635</v>
      </c>
      <c r="J351" s="10">
        <v>165756</v>
      </c>
      <c r="K351" s="10">
        <v>0.28000000000000003</v>
      </c>
      <c r="L351" s="10" t="str">
        <v>United States</v>
      </c>
      <c r="M351" s="10" t="str">
        <v>Columbus</v>
      </c>
      <c r="N351" s="10">
        <v>43991</v>
      </c>
    </row>
    <row r="352" spans="1:14" x14ac:dyDescent="0.25">
      <c r="A352" s="10" t="str">
        <v>E01429</v>
      </c>
      <c r="B352" s="10" t="str">
        <v>Dylan Wilson</v>
      </c>
      <c r="C352" s="10" t="str">
        <v>Network Administrator</v>
      </c>
      <c r="D352" s="10" t="str">
        <v>IT</v>
      </c>
      <c r="E352" s="10" t="str">
        <v>Research &amp; Development</v>
      </c>
      <c r="F352" s="10" t="str">
        <v>Male</v>
      </c>
      <c r="G352" s="10" t="str">
        <v>Caucasian</v>
      </c>
      <c r="H352" s="10">
        <v>48</v>
      </c>
      <c r="I352" s="11">
        <v>38987</v>
      </c>
      <c r="J352" s="10">
        <v>76505</v>
      </c>
      <c r="K352" s="10">
        <v>0</v>
      </c>
      <c r="L352" s="10" t="str">
        <v>United States</v>
      </c>
      <c r="M352" s="10" t="str">
        <v>Seattle</v>
      </c>
      <c r="N352" s="10">
        <v>39180</v>
      </c>
    </row>
    <row r="353" spans="1:14" x14ac:dyDescent="0.25">
      <c r="A353" s="10" t="str">
        <v>E00494</v>
      </c>
      <c r="B353" s="10" t="str">
        <v>Robert Alvarez</v>
      </c>
      <c r="C353" s="10" t="str">
        <v>Service Desk Analyst</v>
      </c>
      <c r="D353" s="10" t="str">
        <v>IT</v>
      </c>
      <c r="E353" s="10" t="str">
        <v>Corporate</v>
      </c>
      <c r="F353" s="10" t="str">
        <v>Male</v>
      </c>
      <c r="G353" s="10" t="str">
        <v>Latino</v>
      </c>
      <c r="H353" s="10">
        <v>39</v>
      </c>
      <c r="I353" s="11">
        <v>42664</v>
      </c>
      <c r="J353" s="10">
        <v>84297</v>
      </c>
      <c r="K353" s="10">
        <v>0</v>
      </c>
      <c r="L353" s="10" t="str">
        <v>Brazil</v>
      </c>
      <c r="M353" s="10" t="str">
        <v>Manaus</v>
      </c>
      <c r="N353" s="10" t="str">
        <v/>
      </c>
    </row>
    <row r="354" spans="1:14" x14ac:dyDescent="0.25">
      <c r="A354" s="10" t="str">
        <v>E04732</v>
      </c>
      <c r="B354" s="10" t="str">
        <v>Benjamin Ramirez</v>
      </c>
      <c r="C354" s="10" t="str">
        <v>Network Engineer</v>
      </c>
      <c r="D354" s="10" t="str">
        <v>IT</v>
      </c>
      <c r="E354" s="10" t="str">
        <v>Research &amp; Development</v>
      </c>
      <c r="F354" s="10" t="str">
        <v>Male</v>
      </c>
      <c r="G354" s="10" t="str">
        <v>Latino</v>
      </c>
      <c r="H354" s="10">
        <v>48</v>
      </c>
      <c r="I354" s="11">
        <v>38560</v>
      </c>
      <c r="J354" s="10">
        <v>68987</v>
      </c>
      <c r="K354" s="10">
        <v>0</v>
      </c>
      <c r="L354" s="10" t="str">
        <v>United States</v>
      </c>
      <c r="M354" s="10" t="str">
        <v>Chicago</v>
      </c>
      <c r="N354" s="10">
        <v>38829</v>
      </c>
    </row>
    <row r="355" spans="1:14" x14ac:dyDescent="0.25">
      <c r="A355" s="10" t="str">
        <v>E02642</v>
      </c>
      <c r="B355" s="10" t="str">
        <v>Sebastian Rogers</v>
      </c>
      <c r="C355" s="10" t="str">
        <v>HRIS Analyst</v>
      </c>
      <c r="D355" s="10" t="str">
        <v>Human Resources</v>
      </c>
      <c r="E355" s="10" t="str">
        <v>Research &amp; Development</v>
      </c>
      <c r="F355" s="10" t="str">
        <v>Male</v>
      </c>
      <c r="G355" s="10" t="str">
        <v>Caucasian</v>
      </c>
      <c r="H355" s="10">
        <v>38</v>
      </c>
      <c r="I355" s="11">
        <v>43798</v>
      </c>
      <c r="J355" s="10">
        <v>69647</v>
      </c>
      <c r="K355" s="10">
        <v>0</v>
      </c>
      <c r="L355" s="10" t="str">
        <v>United States</v>
      </c>
      <c r="M355" s="10" t="str">
        <v>Miami</v>
      </c>
      <c r="N355" s="10">
        <v>44671</v>
      </c>
    </row>
    <row r="356" spans="1:14" x14ac:dyDescent="0.25">
      <c r="A356" s="10" t="str">
        <v>E00981</v>
      </c>
      <c r="B356" s="10" t="str">
        <v>Miles Thao</v>
      </c>
      <c r="C356" s="10" t="str">
        <v>System Administrator </v>
      </c>
      <c r="D356" s="10" t="str">
        <v>IT</v>
      </c>
      <c r="E356" s="10" t="str">
        <v>Corporate</v>
      </c>
      <c r="F356" s="10" t="str">
        <v>Male</v>
      </c>
      <c r="G356" s="10" t="str">
        <v>Asian</v>
      </c>
      <c r="H356" s="10">
        <v>57</v>
      </c>
      <c r="I356" s="11">
        <v>37798</v>
      </c>
      <c r="J356" s="10">
        <v>63318</v>
      </c>
      <c r="K356" s="10">
        <v>0</v>
      </c>
      <c r="L356" s="10" t="str">
        <v>United States</v>
      </c>
      <c r="M356" s="10" t="str">
        <v>Columbus</v>
      </c>
      <c r="N356" s="10" t="str">
        <v/>
      </c>
    </row>
    <row r="357" spans="1:14" x14ac:dyDescent="0.25">
      <c r="A357" s="10" t="str">
        <v>E04547</v>
      </c>
      <c r="B357" s="10" t="str">
        <v>Avery Grant</v>
      </c>
      <c r="C357" s="10" t="str">
        <v>Enterprise Architect</v>
      </c>
      <c r="D357" s="10" t="str">
        <v>IT</v>
      </c>
      <c r="E357" s="10" t="str">
        <v>Research &amp; Development</v>
      </c>
      <c r="F357" s="10" t="str">
        <v>Female</v>
      </c>
      <c r="G357" s="10" t="str">
        <v>Caucasian</v>
      </c>
      <c r="H357" s="10">
        <v>49</v>
      </c>
      <c r="I357" s="11">
        <v>41703</v>
      </c>
      <c r="J357" s="10">
        <v>88777</v>
      </c>
      <c r="K357" s="10">
        <v>0</v>
      </c>
      <c r="L357" s="10" t="str">
        <v>United States</v>
      </c>
      <c r="M357" s="10" t="str">
        <v>Chicago</v>
      </c>
      <c r="N357" s="10" t="str">
        <v/>
      </c>
    </row>
    <row r="358" spans="1:14" x14ac:dyDescent="0.25">
      <c r="A358" s="10" t="str">
        <v>E04415</v>
      </c>
      <c r="B358" s="10" t="str">
        <v>Penelope Fong</v>
      </c>
      <c r="C358" s="10" t="str">
        <v>Director</v>
      </c>
      <c r="D358" s="10" t="str">
        <v>Accounting</v>
      </c>
      <c r="E358" s="10" t="str">
        <v>Corporate</v>
      </c>
      <c r="F358" s="10" t="str">
        <v>Female</v>
      </c>
      <c r="G358" s="10" t="str">
        <v>Asian</v>
      </c>
      <c r="H358" s="10">
        <v>60</v>
      </c>
      <c r="I358" s="11">
        <v>38121</v>
      </c>
      <c r="J358" s="10">
        <v>186378</v>
      </c>
      <c r="K358" s="10">
        <v>0.26</v>
      </c>
      <c r="L358" s="10" t="str">
        <v>China</v>
      </c>
      <c r="M358" s="10" t="str">
        <v>Chongqing</v>
      </c>
      <c r="N358" s="10" t="str">
        <v/>
      </c>
    </row>
    <row r="359" spans="1:14" x14ac:dyDescent="0.25">
      <c r="A359" s="10" t="str">
        <v>E04484</v>
      </c>
      <c r="B359" s="10" t="str">
        <v>Vivian Thao</v>
      </c>
      <c r="C359" s="10" t="str">
        <v>Quality Engineer</v>
      </c>
      <c r="D359" s="10" t="str">
        <v>Engineering</v>
      </c>
      <c r="E359" s="10" t="str">
        <v>Research &amp; Development</v>
      </c>
      <c r="F359" s="10" t="str">
        <v>Female</v>
      </c>
      <c r="G359" s="10" t="str">
        <v>Asian</v>
      </c>
      <c r="H359" s="10">
        <v>45</v>
      </c>
      <c r="I359" s="11">
        <v>42117</v>
      </c>
      <c r="J359" s="10">
        <v>60017</v>
      </c>
      <c r="K359" s="10">
        <v>0</v>
      </c>
      <c r="L359" s="10" t="str">
        <v>United States</v>
      </c>
      <c r="M359" s="10" t="str">
        <v>Chicago</v>
      </c>
      <c r="N359" s="10" t="str">
        <v/>
      </c>
    </row>
    <row r="360" spans="1:14" x14ac:dyDescent="0.25">
      <c r="A360" s="10" t="str">
        <v>E04853</v>
      </c>
      <c r="B360" s="10" t="str">
        <v>Vivian Chu</v>
      </c>
      <c r="C360" s="10" t="str">
        <v>Sr. Account Representative</v>
      </c>
      <c r="D360" s="10" t="str">
        <v>Sales</v>
      </c>
      <c r="E360" s="10" t="str">
        <v>Research &amp; Development</v>
      </c>
      <c r="F360" s="10" t="str">
        <v>Female</v>
      </c>
      <c r="G360" s="10" t="str">
        <v>Asian</v>
      </c>
      <c r="H360" s="10">
        <v>46</v>
      </c>
      <c r="I360" s="11">
        <v>44213</v>
      </c>
      <c r="J360" s="10">
        <v>72131</v>
      </c>
      <c r="K360" s="10">
        <v>0</v>
      </c>
      <c r="L360" s="10" t="str">
        <v>China</v>
      </c>
      <c r="M360" s="10" t="str">
        <v>Shanghai</v>
      </c>
      <c r="N360" s="10" t="str">
        <v/>
      </c>
    </row>
    <row r="361" spans="1:14" x14ac:dyDescent="0.25">
      <c r="A361" s="10" t="str">
        <v>E02427</v>
      </c>
      <c r="B361" s="10" t="str">
        <v>Addison Mehta</v>
      </c>
      <c r="C361" s="10" t="str">
        <v>Manager</v>
      </c>
      <c r="D361" s="10" t="str">
        <v>Sales</v>
      </c>
      <c r="E361" s="10" t="str">
        <v>Corporate</v>
      </c>
      <c r="F361" s="10" t="str">
        <v>Female</v>
      </c>
      <c r="G361" s="10" t="str">
        <v>Asian</v>
      </c>
      <c r="H361" s="10">
        <v>27</v>
      </c>
      <c r="I361" s="11">
        <v>43358</v>
      </c>
      <c r="J361" s="10">
        <v>127616</v>
      </c>
      <c r="K361" s="10">
        <v>7.0000000000000007E-2</v>
      </c>
      <c r="L361" s="10" t="str">
        <v>United States</v>
      </c>
      <c r="M361" s="10" t="str">
        <v>Columbus</v>
      </c>
      <c r="N361" s="10" t="str">
        <v/>
      </c>
    </row>
    <row r="362" spans="1:14" x14ac:dyDescent="0.25">
      <c r="A362" s="10" t="str">
        <v>E00276</v>
      </c>
      <c r="B362" s="10" t="str">
        <v>Alexander Jackson</v>
      </c>
      <c r="C362" s="10" t="str">
        <v>Manager</v>
      </c>
      <c r="D362" s="10" t="str">
        <v>Human Resources</v>
      </c>
      <c r="E362" s="10" t="str">
        <v>Corporate</v>
      </c>
      <c r="F362" s="10" t="str">
        <v>Male</v>
      </c>
      <c r="G362" s="10" t="str">
        <v>Caucasian</v>
      </c>
      <c r="H362" s="10">
        <v>45</v>
      </c>
      <c r="I362" s="11">
        <v>41099</v>
      </c>
      <c r="J362" s="10">
        <v>109883</v>
      </c>
      <c r="K362" s="10">
        <v>7.0000000000000007E-2</v>
      </c>
      <c r="L362" s="10" t="str">
        <v>United States</v>
      </c>
      <c r="M362" s="10" t="str">
        <v>Columbus</v>
      </c>
      <c r="N362" s="10" t="str">
        <v/>
      </c>
    </row>
    <row r="363" spans="1:14" x14ac:dyDescent="0.25">
      <c r="A363" s="10" t="str">
        <v>E02307</v>
      </c>
      <c r="B363" s="10" t="str">
        <v>Skylar Evans</v>
      </c>
      <c r="C363" s="10" t="str">
        <v>Director</v>
      </c>
      <c r="D363" s="10" t="str">
        <v>Accounting</v>
      </c>
      <c r="E363" s="10" t="str">
        <v>Research &amp; Development</v>
      </c>
      <c r="F363" s="10" t="str">
        <v>Female</v>
      </c>
      <c r="G363" s="10" t="str">
        <v>Caucasian</v>
      </c>
      <c r="H363" s="10">
        <v>42</v>
      </c>
      <c r="I363" s="11">
        <v>39968</v>
      </c>
      <c r="J363" s="10">
        <v>174099</v>
      </c>
      <c r="K363" s="10">
        <v>0.26</v>
      </c>
      <c r="L363" s="10" t="str">
        <v>United States</v>
      </c>
      <c r="M363" s="10" t="str">
        <v>Austin</v>
      </c>
      <c r="N363" s="10" t="str">
        <v/>
      </c>
    </row>
    <row r="364" spans="1:14" x14ac:dyDescent="0.25">
      <c r="A364" s="10" t="str">
        <v>E02276</v>
      </c>
      <c r="B364" s="10" t="str">
        <v>Hazel Griffin</v>
      </c>
      <c r="C364" s="10" t="str">
        <v>Field Engineer</v>
      </c>
      <c r="D364" s="10" t="str">
        <v>Engineering</v>
      </c>
      <c r="E364" s="10" t="str">
        <v>Corporate</v>
      </c>
      <c r="F364" s="10" t="str">
        <v>Female</v>
      </c>
      <c r="G364" s="10" t="str">
        <v>Caucasian</v>
      </c>
      <c r="H364" s="10">
        <v>32</v>
      </c>
      <c r="I364" s="11">
        <v>42317</v>
      </c>
      <c r="J364" s="10">
        <v>65247</v>
      </c>
      <c r="K364" s="10">
        <v>0</v>
      </c>
      <c r="L364" s="10" t="str">
        <v>United States</v>
      </c>
      <c r="M364" s="10" t="str">
        <v>Phoenix</v>
      </c>
      <c r="N364" s="10" t="str">
        <v/>
      </c>
    </row>
    <row r="365" spans="1:14" x14ac:dyDescent="0.25">
      <c r="A365" s="10" t="str">
        <v>E02649</v>
      </c>
      <c r="B365" s="10" t="str">
        <v>Charles Gonzalez</v>
      </c>
      <c r="C365" s="10" t="str">
        <v>Quality Engineer</v>
      </c>
      <c r="D365" s="10" t="str">
        <v>Engineering</v>
      </c>
      <c r="E365" s="10" t="str">
        <v>Research &amp; Development</v>
      </c>
      <c r="F365" s="10" t="str">
        <v>Male</v>
      </c>
      <c r="G365" s="10" t="str">
        <v>Latino</v>
      </c>
      <c r="H365" s="10">
        <v>27</v>
      </c>
      <c r="I365" s="11">
        <v>43371</v>
      </c>
      <c r="J365" s="10">
        <v>64247</v>
      </c>
      <c r="K365" s="10">
        <v>0</v>
      </c>
      <c r="L365" s="10" t="str">
        <v>Brazil</v>
      </c>
      <c r="M365" s="10" t="str">
        <v>Rio de Janerio</v>
      </c>
      <c r="N365" s="10" t="str">
        <v/>
      </c>
    </row>
    <row r="366" spans="1:14" x14ac:dyDescent="0.25">
      <c r="A366" s="10" t="str">
        <v>E00503</v>
      </c>
      <c r="B366" s="10" t="str">
        <v>Leah Patterson</v>
      </c>
      <c r="C366" s="10" t="str">
        <v>Manager</v>
      </c>
      <c r="D366" s="10" t="str">
        <v>Human Resources</v>
      </c>
      <c r="E366" s="10" t="str">
        <v>Research &amp; Development</v>
      </c>
      <c r="F366" s="10" t="str">
        <v>Female</v>
      </c>
      <c r="G366" s="10" t="str">
        <v>Caucasian</v>
      </c>
      <c r="H366" s="10">
        <v>33</v>
      </c>
      <c r="I366" s="11">
        <v>41071</v>
      </c>
      <c r="J366" s="10">
        <v>118253</v>
      </c>
      <c r="K366" s="10">
        <v>0.08</v>
      </c>
      <c r="L366" s="10" t="str">
        <v>United States</v>
      </c>
      <c r="M366" s="10" t="str">
        <v>Austin</v>
      </c>
      <c r="N366" s="10" t="str">
        <v/>
      </c>
    </row>
    <row r="367" spans="1:14" x14ac:dyDescent="0.25">
      <c r="A367" s="10" t="str">
        <v>E00676</v>
      </c>
      <c r="B367" s="10" t="str">
        <v>Isaac Yoon</v>
      </c>
      <c r="C367" s="10" t="str">
        <v>Manager</v>
      </c>
      <c r="D367" s="10" t="str">
        <v>Human Resources</v>
      </c>
      <c r="E367" s="10" t="str">
        <v>Corporate</v>
      </c>
      <c r="F367" s="10" t="str">
        <v>Male</v>
      </c>
      <c r="G367" s="10" t="str">
        <v>Asian</v>
      </c>
      <c r="H367" s="10">
        <v>41</v>
      </c>
      <c r="I367" s="11">
        <v>43502</v>
      </c>
      <c r="J367" s="10">
        <v>126950</v>
      </c>
      <c r="K367" s="10">
        <v>0.1</v>
      </c>
      <c r="L367" s="10" t="str">
        <v>United States</v>
      </c>
      <c r="M367" s="10" t="str">
        <v>Chicago</v>
      </c>
      <c r="N367" s="10" t="str">
        <v/>
      </c>
    </row>
    <row r="368" spans="1:14" x14ac:dyDescent="0.25">
      <c r="A368" s="10" t="str">
        <v>E01396</v>
      </c>
      <c r="B368" s="10" t="str">
        <v>Jack Vu</v>
      </c>
      <c r="C368" s="10" t="str">
        <v>Analyst II</v>
      </c>
      <c r="D368" s="10" t="str">
        <v>Accounting</v>
      </c>
      <c r="E368" s="10" t="str">
        <v>Research &amp; Development</v>
      </c>
      <c r="F368" s="10" t="str">
        <v>Male</v>
      </c>
      <c r="G368" s="10" t="str">
        <v>Asian</v>
      </c>
      <c r="H368" s="10">
        <v>43</v>
      </c>
      <c r="I368" s="11">
        <v>41680</v>
      </c>
      <c r="J368" s="10">
        <v>58875</v>
      </c>
      <c r="K368" s="10">
        <v>0</v>
      </c>
      <c r="L368" s="10" t="str">
        <v>China</v>
      </c>
      <c r="M368" s="10" t="str">
        <v>Chengdu</v>
      </c>
      <c r="N368" s="10" t="str">
        <v/>
      </c>
    </row>
    <row r="369" spans="1:14" x14ac:dyDescent="0.25">
      <c r="A369" s="10" t="str">
        <v>E01941</v>
      </c>
      <c r="B369" s="10" t="str">
        <v>Quinn Trinh</v>
      </c>
      <c r="C369" s="10" t="str">
        <v>Analyst II</v>
      </c>
      <c r="D369" s="10" t="str">
        <v>Sales</v>
      </c>
      <c r="E369" s="10" t="str">
        <v>Corporate</v>
      </c>
      <c r="F369" s="10" t="str">
        <v>Female</v>
      </c>
      <c r="G369" s="10" t="str">
        <v>Asian</v>
      </c>
      <c r="H369" s="10">
        <v>42</v>
      </c>
      <c r="I369" s="11">
        <v>40307</v>
      </c>
      <c r="J369" s="10">
        <v>67743</v>
      </c>
      <c r="K369" s="10">
        <v>0</v>
      </c>
      <c r="L369" s="10" t="str">
        <v>China</v>
      </c>
      <c r="M369" s="10" t="str">
        <v>Beijing</v>
      </c>
      <c r="N369" s="10">
        <v>41998</v>
      </c>
    </row>
    <row r="370" spans="1:14" x14ac:dyDescent="0.25">
      <c r="A370" s="10" t="str">
        <v>E00639</v>
      </c>
      <c r="B370" s="10" t="str">
        <v>Benjamin Mai</v>
      </c>
      <c r="C370" s="10" t="str">
        <v>System Administrator </v>
      </c>
      <c r="D370" s="10" t="str">
        <v>IT</v>
      </c>
      <c r="E370" s="10" t="str">
        <v>Corporate</v>
      </c>
      <c r="F370" s="10" t="str">
        <v>Male</v>
      </c>
      <c r="G370" s="10" t="str">
        <v>Asian</v>
      </c>
      <c r="H370" s="10">
        <v>54</v>
      </c>
      <c r="I370" s="11">
        <v>35961</v>
      </c>
      <c r="J370" s="10">
        <v>95239</v>
      </c>
      <c r="K370" s="10">
        <v>0</v>
      </c>
      <c r="L370" s="10" t="str">
        <v>United States</v>
      </c>
      <c r="M370" s="10" t="str">
        <v>Phoenix</v>
      </c>
      <c r="N370" s="10" t="str">
        <v/>
      </c>
    </row>
    <row r="371" spans="1:14" x14ac:dyDescent="0.25">
      <c r="A371" s="10" t="str">
        <v>E02732</v>
      </c>
      <c r="B371" s="10" t="str">
        <v>Alice Tran</v>
      </c>
      <c r="C371" s="10" t="str">
        <v>Analyst</v>
      </c>
      <c r="D371" s="10" t="str">
        <v>Marketing</v>
      </c>
      <c r="E371" s="10" t="str">
        <v>Corporate</v>
      </c>
      <c r="F371" s="10" t="str">
        <v>Female</v>
      </c>
      <c r="G371" s="10" t="str">
        <v>Asian</v>
      </c>
      <c r="H371" s="10">
        <v>39</v>
      </c>
      <c r="I371" s="11">
        <v>41849</v>
      </c>
      <c r="J371" s="10">
        <v>40897</v>
      </c>
      <c r="K371" s="10">
        <v>0</v>
      </c>
      <c r="L371" s="10" t="str">
        <v>United States</v>
      </c>
      <c r="M371" s="10" t="str">
        <v>Seattle</v>
      </c>
      <c r="N371" s="10" t="str">
        <v/>
      </c>
    </row>
    <row r="372" spans="1:14" x14ac:dyDescent="0.25">
      <c r="A372" s="10" t="str">
        <v>E00324</v>
      </c>
      <c r="B372" s="10" t="str">
        <v>Hailey Song</v>
      </c>
      <c r="C372" s="10" t="str">
        <v>Manager</v>
      </c>
      <c r="D372" s="10" t="str">
        <v>Finance</v>
      </c>
      <c r="E372" s="10" t="str">
        <v>Research &amp; Development</v>
      </c>
      <c r="F372" s="10" t="str">
        <v>Female</v>
      </c>
      <c r="G372" s="10" t="str">
        <v>Asian</v>
      </c>
      <c r="H372" s="10">
        <v>37</v>
      </c>
      <c r="I372" s="11">
        <v>42605</v>
      </c>
      <c r="J372" s="10">
        <v>124928</v>
      </c>
      <c r="K372" s="10">
        <v>0.06</v>
      </c>
      <c r="L372" s="10" t="str">
        <v>China</v>
      </c>
      <c r="M372" s="10" t="str">
        <v>Chongqing</v>
      </c>
      <c r="N372" s="10" t="str">
        <v/>
      </c>
    </row>
    <row r="373" spans="1:14" x14ac:dyDescent="0.25">
      <c r="A373" s="10" t="str">
        <v>E01286</v>
      </c>
      <c r="B373" s="10" t="str">
        <v>Liam Sanders</v>
      </c>
      <c r="C373" s="10" t="str">
        <v>Sr. Business Partner</v>
      </c>
      <c r="D373" s="10" t="str">
        <v>Human Resources</v>
      </c>
      <c r="E373" s="10" t="str">
        <v>Corporate</v>
      </c>
      <c r="F373" s="10" t="str">
        <v>Male</v>
      </c>
      <c r="G373" s="10" t="str">
        <v>Caucasian</v>
      </c>
      <c r="H373" s="10">
        <v>46</v>
      </c>
      <c r="I373" s="11">
        <v>39133</v>
      </c>
      <c r="J373" s="10">
        <v>75579</v>
      </c>
      <c r="K373" s="10">
        <v>0</v>
      </c>
      <c r="L373" s="10" t="str">
        <v>United States</v>
      </c>
      <c r="M373" s="10" t="str">
        <v>Seattle</v>
      </c>
      <c r="N373" s="10" t="str">
        <v/>
      </c>
    </row>
    <row r="374" spans="1:14" x14ac:dyDescent="0.25">
      <c r="A374" s="10" t="str">
        <v>E02033</v>
      </c>
      <c r="B374" s="10" t="str">
        <v>Grace Sun</v>
      </c>
      <c r="C374" s="10" t="str">
        <v>Director</v>
      </c>
      <c r="D374" s="10" t="str">
        <v>Finance</v>
      </c>
      <c r="E374" s="10" t="str">
        <v>Research &amp; Development</v>
      </c>
      <c r="F374" s="10" t="str">
        <v>Female</v>
      </c>
      <c r="G374" s="10" t="str">
        <v>Asian</v>
      </c>
      <c r="H374" s="10">
        <v>25</v>
      </c>
      <c r="I374" s="11">
        <v>44303</v>
      </c>
      <c r="J374" s="10">
        <v>186870</v>
      </c>
      <c r="K374" s="10">
        <v>0.2</v>
      </c>
      <c r="L374" s="10" t="str">
        <v>China</v>
      </c>
      <c r="M374" s="10" t="str">
        <v>Shanghai</v>
      </c>
      <c r="N374" s="10" t="str">
        <v/>
      </c>
    </row>
    <row r="375" spans="1:14" x14ac:dyDescent="0.25">
      <c r="A375" s="10" t="str">
        <v>E00412</v>
      </c>
      <c r="B375" s="10" t="str">
        <v>Ezra Banks</v>
      </c>
      <c r="C375" s="10" t="str">
        <v>Analyst II</v>
      </c>
      <c r="D375" s="10" t="str">
        <v>Sales</v>
      </c>
      <c r="E375" s="10" t="str">
        <v>Research &amp; Development</v>
      </c>
      <c r="F375" s="10" t="str">
        <v>Male</v>
      </c>
      <c r="G375" s="10" t="str">
        <v>Caucasian</v>
      </c>
      <c r="H375" s="10">
        <v>37</v>
      </c>
      <c r="I375" s="11">
        <v>40291</v>
      </c>
      <c r="J375" s="10">
        <v>57531</v>
      </c>
      <c r="K375" s="10">
        <v>0</v>
      </c>
      <c r="L375" s="10" t="str">
        <v>United States</v>
      </c>
      <c r="M375" s="10" t="str">
        <v>Chicago</v>
      </c>
      <c r="N375" s="10" t="str">
        <v/>
      </c>
    </row>
    <row r="376" spans="1:14" x14ac:dyDescent="0.25">
      <c r="A376" s="10" t="str">
        <v>E01844</v>
      </c>
      <c r="B376" s="10" t="str">
        <v>Jayden Kang</v>
      </c>
      <c r="C376" s="10" t="str">
        <v>Analyst</v>
      </c>
      <c r="D376" s="10" t="str">
        <v>Finance</v>
      </c>
      <c r="E376" s="10" t="str">
        <v>Research &amp; Development</v>
      </c>
      <c r="F376" s="10" t="str">
        <v>Male</v>
      </c>
      <c r="G376" s="10" t="str">
        <v>Asian</v>
      </c>
      <c r="H376" s="10">
        <v>46</v>
      </c>
      <c r="I376" s="11">
        <v>40657</v>
      </c>
      <c r="J376" s="10">
        <v>55894</v>
      </c>
      <c r="K376" s="10">
        <v>0</v>
      </c>
      <c r="L376" s="10" t="str">
        <v>United States</v>
      </c>
      <c r="M376" s="10" t="str">
        <v>Seattle</v>
      </c>
      <c r="N376" s="10" t="str">
        <v/>
      </c>
    </row>
    <row r="377" spans="1:14" x14ac:dyDescent="0.25">
      <c r="A377" s="10" t="str">
        <v>E02639</v>
      </c>
      <c r="B377" s="10" t="str">
        <v>Sebastian Le</v>
      </c>
      <c r="C377" s="10" t="str">
        <v>Analyst</v>
      </c>
      <c r="D377" s="10" t="str">
        <v>Finance</v>
      </c>
      <c r="E377" s="10" t="str">
        <v>Corporate</v>
      </c>
      <c r="F377" s="10" t="str">
        <v>Male</v>
      </c>
      <c r="G377" s="10" t="str">
        <v>Asian</v>
      </c>
      <c r="H377" s="10">
        <v>37</v>
      </c>
      <c r="I377" s="11">
        <v>42317</v>
      </c>
      <c r="J377" s="10">
        <v>45369</v>
      </c>
      <c r="K377" s="10">
        <v>0</v>
      </c>
      <c r="L377" s="10" t="str">
        <v>China</v>
      </c>
      <c r="M377" s="10" t="str">
        <v>Beijing</v>
      </c>
      <c r="N377" s="10" t="str">
        <v/>
      </c>
    </row>
    <row r="378" spans="1:14" x14ac:dyDescent="0.25">
      <c r="A378" s="10" t="str">
        <v>E02235</v>
      </c>
      <c r="B378" s="10" t="str">
        <v>Riley Ramirez</v>
      </c>
      <c r="C378" s="10" t="str">
        <v>Sr. Business Partner</v>
      </c>
      <c r="D378" s="10" t="str">
        <v>Human Resources</v>
      </c>
      <c r="E378" s="10" t="str">
        <v>Research &amp; Development</v>
      </c>
      <c r="F378" s="10" t="str">
        <v>Female</v>
      </c>
      <c r="G378" s="10" t="str">
        <v>Latino</v>
      </c>
      <c r="H378" s="10">
        <v>52</v>
      </c>
      <c r="I378" s="11">
        <v>36416</v>
      </c>
      <c r="J378" s="10">
        <v>92994</v>
      </c>
      <c r="K378" s="10">
        <v>0</v>
      </c>
      <c r="L378" s="10" t="str">
        <v>United States</v>
      </c>
      <c r="M378" s="10" t="str">
        <v>Chicago</v>
      </c>
      <c r="N378" s="10" t="str">
        <v/>
      </c>
    </row>
    <row r="379" spans="1:14" x14ac:dyDescent="0.25">
      <c r="A379" s="10" t="str">
        <v>E03583</v>
      </c>
      <c r="B379" s="10" t="str">
        <v>Kayden Jordan</v>
      </c>
      <c r="C379" s="10" t="str">
        <v>Cloud Infrastructure Architect</v>
      </c>
      <c r="D379" s="10" t="str">
        <v>IT</v>
      </c>
      <c r="E379" s="10" t="str">
        <v>Research &amp; Development</v>
      </c>
      <c r="F379" s="10" t="str">
        <v>Male</v>
      </c>
      <c r="G379" s="10" t="str">
        <v>Caucasian</v>
      </c>
      <c r="H379" s="10">
        <v>48</v>
      </c>
      <c r="I379" s="11">
        <v>40435</v>
      </c>
      <c r="J379" s="10">
        <v>99335</v>
      </c>
      <c r="K379" s="10">
        <v>0</v>
      </c>
      <c r="L379" s="10" t="str">
        <v>United States</v>
      </c>
      <c r="M379" s="10" t="str">
        <v>Phoenix</v>
      </c>
      <c r="N379" s="10" t="str">
        <v/>
      </c>
    </row>
    <row r="380" spans="1:14" x14ac:dyDescent="0.25">
      <c r="A380" s="10" t="str">
        <v>E01947</v>
      </c>
      <c r="B380" s="10" t="str">
        <v>Sophie Owens</v>
      </c>
      <c r="C380" s="10" t="str">
        <v>Analyst II</v>
      </c>
      <c r="D380" s="10" t="str">
        <v>Finance</v>
      </c>
      <c r="E380" s="10" t="str">
        <v>Research &amp; Development</v>
      </c>
      <c r="F380" s="10" t="str">
        <v>Female</v>
      </c>
      <c r="G380" s="10" t="str">
        <v>Caucasian</v>
      </c>
      <c r="H380" s="10">
        <v>30</v>
      </c>
      <c r="I380" s="11">
        <v>42068</v>
      </c>
      <c r="J380" s="10">
        <v>52697</v>
      </c>
      <c r="K380" s="10">
        <v>0</v>
      </c>
      <c r="L380" s="10" t="str">
        <v>United States</v>
      </c>
      <c r="M380" s="10" t="str">
        <v>Seattle</v>
      </c>
      <c r="N380" s="10" t="str">
        <v/>
      </c>
    </row>
    <row r="381" spans="1:14" x14ac:dyDescent="0.25">
      <c r="A381" s="10" t="str">
        <v>E04249</v>
      </c>
      <c r="B381" s="10" t="str">
        <v>Hadley Dang</v>
      </c>
      <c r="C381" s="10" t="str">
        <v>Vice President</v>
      </c>
      <c r="D381" s="10" t="str">
        <v>Accounting</v>
      </c>
      <c r="E381" s="10" t="str">
        <v>Corporate</v>
      </c>
      <c r="F381" s="10" t="str">
        <v>Female</v>
      </c>
      <c r="G381" s="10" t="str">
        <v>Asian</v>
      </c>
      <c r="H381" s="10">
        <v>47</v>
      </c>
      <c r="I381" s="11">
        <v>44556</v>
      </c>
      <c r="J381" s="10">
        <v>243568</v>
      </c>
      <c r="K381" s="10">
        <v>0.33</v>
      </c>
      <c r="L381" s="10" t="str">
        <v>United States</v>
      </c>
      <c r="M381" s="10" t="str">
        <v>Austin</v>
      </c>
      <c r="N381" s="10" t="str">
        <v/>
      </c>
    </row>
    <row r="382" spans="1:14" x14ac:dyDescent="0.25">
      <c r="A382" s="10" t="str">
        <v>E01090</v>
      </c>
      <c r="B382" s="10" t="str">
        <v>Ethan Mehta</v>
      </c>
      <c r="C382" s="10" t="str">
        <v>Director</v>
      </c>
      <c r="D382" s="10" t="str">
        <v>Sales</v>
      </c>
      <c r="E382" s="10" t="str">
        <v>Research &amp; Development</v>
      </c>
      <c r="F382" s="10" t="str">
        <v>Male</v>
      </c>
      <c r="G382" s="10" t="str">
        <v>Asian</v>
      </c>
      <c r="H382" s="10">
        <v>49</v>
      </c>
      <c r="I382" s="11">
        <v>37092</v>
      </c>
      <c r="J382" s="10">
        <v>199176</v>
      </c>
      <c r="K382" s="10">
        <v>0.24</v>
      </c>
      <c r="L382" s="10" t="str">
        <v>United States</v>
      </c>
      <c r="M382" s="10" t="str">
        <v>Phoenix</v>
      </c>
      <c r="N382" s="10" t="str">
        <v/>
      </c>
    </row>
    <row r="383" spans="1:14" x14ac:dyDescent="0.25">
      <c r="A383" s="10" t="str">
        <v>E03521</v>
      </c>
      <c r="B383" s="10" t="str">
        <v>Jackson Navarro</v>
      </c>
      <c r="C383" s="10" t="str">
        <v>Director</v>
      </c>
      <c r="D383" s="10" t="str">
        <v>Sales</v>
      </c>
      <c r="E383" s="10" t="str">
        <v>Corporate</v>
      </c>
      <c r="F383" s="10" t="str">
        <v>Male</v>
      </c>
      <c r="G383" s="10" t="str">
        <v>Latino</v>
      </c>
      <c r="H383" s="10">
        <v>52</v>
      </c>
      <c r="I383" s="11">
        <v>44099</v>
      </c>
      <c r="J383" s="10">
        <v>163143</v>
      </c>
      <c r="K383" s="10">
        <v>0.28000000000000003</v>
      </c>
      <c r="L383" s="10" t="str">
        <v>Brazil</v>
      </c>
      <c r="M383" s="10" t="str">
        <v>Sao Paulo</v>
      </c>
      <c r="N383" s="10" t="str">
        <v/>
      </c>
    </row>
    <row r="384" spans="1:14" x14ac:dyDescent="0.25">
      <c r="A384" s="10" t="str">
        <v>E04972</v>
      </c>
      <c r="B384" s="10" t="str">
        <v>Sophie Oh</v>
      </c>
      <c r="C384" s="10" t="str">
        <v>Network Engineer</v>
      </c>
      <c r="D384" s="10" t="str">
        <v>IT</v>
      </c>
      <c r="E384" s="10" t="str">
        <v>Corporate</v>
      </c>
      <c r="F384" s="10" t="str">
        <v>Female</v>
      </c>
      <c r="G384" s="10" t="str">
        <v>Asian</v>
      </c>
      <c r="H384" s="10">
        <v>29</v>
      </c>
      <c r="I384" s="11">
        <v>43048</v>
      </c>
      <c r="J384" s="10">
        <v>63985</v>
      </c>
      <c r="K384" s="10">
        <v>0</v>
      </c>
      <c r="L384" s="10" t="str">
        <v>United States</v>
      </c>
      <c r="M384" s="10" t="str">
        <v>Miami</v>
      </c>
      <c r="N384" s="10" t="str">
        <v/>
      </c>
    </row>
    <row r="385" spans="1:14" x14ac:dyDescent="0.25">
      <c r="A385" s="10" t="str">
        <v>E03124</v>
      </c>
      <c r="B385" s="10" t="str">
        <v>Caleb Nelson</v>
      </c>
      <c r="C385" s="10" t="str">
        <v>Director</v>
      </c>
      <c r="D385" s="10" t="str">
        <v>Marketing</v>
      </c>
      <c r="E385" s="10" t="str">
        <v>Corporate</v>
      </c>
      <c r="F385" s="10" t="str">
        <v>Male</v>
      </c>
      <c r="G385" s="10" t="str">
        <v>Caucasian</v>
      </c>
      <c r="H385" s="10">
        <v>33</v>
      </c>
      <c r="I385" s="11">
        <v>42898</v>
      </c>
      <c r="J385" s="10">
        <v>164396</v>
      </c>
      <c r="K385" s="10">
        <v>0.28999999999999998</v>
      </c>
      <c r="L385" s="10" t="str">
        <v>United States</v>
      </c>
      <c r="M385" s="10" t="str">
        <v>Columbus</v>
      </c>
      <c r="N385" s="10" t="str">
        <v/>
      </c>
    </row>
    <row r="386" spans="1:14" x14ac:dyDescent="0.25">
      <c r="A386" s="10" t="str">
        <v>E01898</v>
      </c>
      <c r="B386" s="10" t="str">
        <v>Oliver Moua</v>
      </c>
      <c r="C386" s="10" t="str">
        <v>IT Systems Architect</v>
      </c>
      <c r="D386" s="10" t="str">
        <v>IT</v>
      </c>
      <c r="E386" s="10" t="str">
        <v>Corporate</v>
      </c>
      <c r="F386" s="10" t="str">
        <v>Male</v>
      </c>
      <c r="G386" s="10" t="str">
        <v>Asian</v>
      </c>
      <c r="H386" s="10">
        <v>29</v>
      </c>
      <c r="I386" s="11">
        <v>44375</v>
      </c>
      <c r="J386" s="10">
        <v>71234</v>
      </c>
      <c r="K386" s="10">
        <v>0</v>
      </c>
      <c r="L386" s="10" t="str">
        <v>United States</v>
      </c>
      <c r="M386" s="10" t="str">
        <v>Seattle</v>
      </c>
      <c r="N386" s="10" t="str">
        <v/>
      </c>
    </row>
    <row r="387" spans="1:14" x14ac:dyDescent="0.25">
      <c r="A387" s="10" t="str">
        <v>E00342</v>
      </c>
      <c r="B387" s="10" t="str">
        <v>Wesley Doan</v>
      </c>
      <c r="C387" s="10" t="str">
        <v>Manager</v>
      </c>
      <c r="D387" s="10" t="str">
        <v>Finance</v>
      </c>
      <c r="E387" s="10" t="str">
        <v>Corporate</v>
      </c>
      <c r="F387" s="10" t="str">
        <v>Male</v>
      </c>
      <c r="G387" s="10" t="str">
        <v>Asian</v>
      </c>
      <c r="H387" s="10">
        <v>63</v>
      </c>
      <c r="I387" s="11">
        <v>38096</v>
      </c>
      <c r="J387" s="10">
        <v>122487</v>
      </c>
      <c r="K387" s="10">
        <v>0.08</v>
      </c>
      <c r="L387" s="10" t="str">
        <v>China</v>
      </c>
      <c r="M387" s="10" t="str">
        <v>Shanghai</v>
      </c>
      <c r="N387" s="10" t="str">
        <v/>
      </c>
    </row>
    <row r="388" spans="1:14" x14ac:dyDescent="0.25">
      <c r="A388" s="10" t="str">
        <v>E00862</v>
      </c>
      <c r="B388" s="10" t="str">
        <v>Levi Moreno</v>
      </c>
      <c r="C388" s="10" t="str">
        <v>Systems Analyst</v>
      </c>
      <c r="D388" s="10" t="str">
        <v>IT</v>
      </c>
      <c r="E388" s="10" t="str">
        <v>Research &amp; Development</v>
      </c>
      <c r="F388" s="10" t="str">
        <v>Male</v>
      </c>
      <c r="G388" s="10" t="str">
        <v>Latino</v>
      </c>
      <c r="H388" s="10">
        <v>64</v>
      </c>
      <c r="I388" s="11">
        <v>44009</v>
      </c>
      <c r="J388" s="10">
        <v>40316</v>
      </c>
      <c r="K388" s="10">
        <v>0</v>
      </c>
      <c r="L388" s="10" t="str">
        <v>Brazil</v>
      </c>
      <c r="M388" s="10" t="str">
        <v>Manaus</v>
      </c>
      <c r="N388" s="10" t="str">
        <v/>
      </c>
    </row>
    <row r="389" spans="1:14" x14ac:dyDescent="0.25">
      <c r="A389" s="10" t="str">
        <v>E02576</v>
      </c>
      <c r="B389" s="10" t="str">
        <v>Gianna Ha</v>
      </c>
      <c r="C389" s="10" t="str">
        <v>Manager</v>
      </c>
      <c r="D389" s="10" t="str">
        <v>IT</v>
      </c>
      <c r="E389" s="10" t="str">
        <v>Research &amp; Development</v>
      </c>
      <c r="F389" s="10" t="str">
        <v>Female</v>
      </c>
      <c r="G389" s="10" t="str">
        <v>Asian</v>
      </c>
      <c r="H389" s="10">
        <v>55</v>
      </c>
      <c r="I389" s="11">
        <v>38391</v>
      </c>
      <c r="J389" s="10">
        <v>115145</v>
      </c>
      <c r="K389" s="10">
        <v>0.05</v>
      </c>
      <c r="L389" s="10" t="str">
        <v>China</v>
      </c>
      <c r="M389" s="10" t="str">
        <v>Chongqing</v>
      </c>
      <c r="N389" s="10" t="str">
        <v/>
      </c>
    </row>
    <row r="390" spans="1:14" x14ac:dyDescent="0.25">
      <c r="A390" s="10" t="str">
        <v>E00371</v>
      </c>
      <c r="B390" s="10" t="str">
        <v>Melody Grant</v>
      </c>
      <c r="C390" s="10" t="str">
        <v>Quality Engineer</v>
      </c>
      <c r="D390" s="10" t="str">
        <v>Engineering</v>
      </c>
      <c r="E390" s="10" t="str">
        <v>Corporate</v>
      </c>
      <c r="F390" s="10" t="str">
        <v>Female</v>
      </c>
      <c r="G390" s="10" t="str">
        <v>Caucasian</v>
      </c>
      <c r="H390" s="10">
        <v>41</v>
      </c>
      <c r="I390" s="11">
        <v>38632</v>
      </c>
      <c r="J390" s="10">
        <v>79352</v>
      </c>
      <c r="K390" s="10">
        <v>0</v>
      </c>
      <c r="L390" s="10" t="str">
        <v>United States</v>
      </c>
      <c r="M390" s="10" t="str">
        <v>Seattle</v>
      </c>
      <c r="N390" s="10" t="str">
        <v/>
      </c>
    </row>
    <row r="391" spans="1:14" x14ac:dyDescent="0.25">
      <c r="A391" s="10" t="str">
        <v>E04369</v>
      </c>
      <c r="B391" s="10" t="str">
        <v>Santiago f Gray</v>
      </c>
      <c r="C391" s="10" t="str">
        <v>Quality Engineer</v>
      </c>
      <c r="D391" s="10" t="str">
        <v>Engineering</v>
      </c>
      <c r="E391" s="10" t="str">
        <v>Corporate</v>
      </c>
      <c r="F391" s="10" t="str">
        <v>Male</v>
      </c>
      <c r="G391" s="10" t="str">
        <v>Caucasian</v>
      </c>
      <c r="H391" s="10">
        <v>27</v>
      </c>
      <c r="I391" s="11">
        <v>43354</v>
      </c>
      <c r="J391" s="10">
        <v>80745</v>
      </c>
      <c r="K391" s="10">
        <v>0</v>
      </c>
      <c r="L391" s="10" t="str">
        <v>United States</v>
      </c>
      <c r="M391" s="10" t="str">
        <v>Chicago</v>
      </c>
      <c r="N391" s="10" t="str">
        <v/>
      </c>
    </row>
    <row r="392" spans="1:14" x14ac:dyDescent="0.25">
      <c r="A392" s="10" t="str">
        <v>E03532</v>
      </c>
      <c r="B392" s="10" t="str">
        <v>Jaxson Santiago</v>
      </c>
      <c r="C392" s="10" t="str">
        <v>Engineering Manager</v>
      </c>
      <c r="D392" s="10" t="str">
        <v>Engineering</v>
      </c>
      <c r="E392" s="10" t="str">
        <v>Research &amp; Development</v>
      </c>
      <c r="F392" s="10" t="str">
        <v>Male</v>
      </c>
      <c r="G392" s="10" t="str">
        <v>Latino</v>
      </c>
      <c r="H392" s="10">
        <v>56</v>
      </c>
      <c r="I392" s="11">
        <v>43363</v>
      </c>
      <c r="J392" s="10">
        <v>78938</v>
      </c>
      <c r="K392" s="10">
        <v>0.14000000000000001</v>
      </c>
      <c r="L392" s="10" t="str">
        <v>United States</v>
      </c>
      <c r="M392" s="10" t="str">
        <v>Phoenix</v>
      </c>
      <c r="N392" s="10" t="str">
        <v/>
      </c>
    </row>
    <row r="393" spans="1:14" x14ac:dyDescent="0.25">
      <c r="A393" s="10" t="str">
        <v>E00863</v>
      </c>
      <c r="B393" s="10" t="str">
        <v>Lincoln Ramos</v>
      </c>
      <c r="C393" s="10" t="str">
        <v>Operations Engineer</v>
      </c>
      <c r="D393" s="10" t="str">
        <v>Engineering</v>
      </c>
      <c r="E393" s="10" t="str">
        <v>Corporate</v>
      </c>
      <c r="F393" s="10" t="str">
        <v>Male</v>
      </c>
      <c r="G393" s="10" t="str">
        <v>Latino</v>
      </c>
      <c r="H393" s="10">
        <v>59</v>
      </c>
      <c r="I393" s="11">
        <v>39701</v>
      </c>
      <c r="J393" s="10">
        <v>96313</v>
      </c>
      <c r="K393" s="10">
        <v>0</v>
      </c>
      <c r="L393" s="10" t="str">
        <v>United States</v>
      </c>
      <c r="M393" s="10" t="str">
        <v>Austin</v>
      </c>
      <c r="N393" s="10" t="str">
        <v/>
      </c>
    </row>
    <row r="394" spans="1:14" x14ac:dyDescent="0.25">
      <c r="A394" s="10" t="str">
        <v>E01883</v>
      </c>
      <c r="B394" s="10" t="str">
        <v>Olivia Gray</v>
      </c>
      <c r="C394" s="10" t="str">
        <v>Manager</v>
      </c>
      <c r="D394" s="10" t="str">
        <v>Marketing</v>
      </c>
      <c r="E394" s="10" t="str">
        <v>Research &amp; Development</v>
      </c>
      <c r="F394" s="10" t="str">
        <v>Female</v>
      </c>
      <c r="G394" s="10" t="str">
        <v>Black</v>
      </c>
      <c r="H394" s="10">
        <v>42</v>
      </c>
      <c r="I394" s="11">
        <v>42266</v>
      </c>
      <c r="J394" s="10">
        <v>103423</v>
      </c>
      <c r="K394" s="10">
        <v>0.06</v>
      </c>
      <c r="L394" s="10" t="str">
        <v>United States</v>
      </c>
      <c r="M394" s="10" t="str">
        <v>Columbus</v>
      </c>
      <c r="N394" s="10" t="str">
        <v/>
      </c>
    </row>
    <row r="395" spans="1:14" x14ac:dyDescent="0.25">
      <c r="A395" s="10" t="str">
        <v>E01242</v>
      </c>
      <c r="B395" s="10" t="str">
        <v>Emery Doan</v>
      </c>
      <c r="C395" s="10" t="str">
        <v>Controls Engineer</v>
      </c>
      <c r="D395" s="10" t="str">
        <v>Engineering</v>
      </c>
      <c r="E395" s="10" t="str">
        <v>Corporate</v>
      </c>
      <c r="F395" s="10" t="str">
        <v>Female</v>
      </c>
      <c r="G395" s="10" t="str">
        <v>Asian</v>
      </c>
      <c r="H395" s="10">
        <v>25</v>
      </c>
      <c r="I395" s="11">
        <v>44370</v>
      </c>
      <c r="J395" s="10">
        <v>86464</v>
      </c>
      <c r="K395" s="10">
        <v>0</v>
      </c>
      <c r="L395" s="10" t="str">
        <v>China</v>
      </c>
      <c r="M395" s="10" t="str">
        <v>Shanghai</v>
      </c>
      <c r="N395" s="10" t="str">
        <v/>
      </c>
    </row>
    <row r="396" spans="1:14" x14ac:dyDescent="0.25">
      <c r="A396" s="10" t="str">
        <v>E02535</v>
      </c>
      <c r="B396" s="10" t="str">
        <v>Caroline Perez</v>
      </c>
      <c r="C396" s="10" t="str">
        <v>Controls Engineer</v>
      </c>
      <c r="D396" s="10" t="str">
        <v>Engineering</v>
      </c>
      <c r="E396" s="10" t="str">
        <v>Corporate</v>
      </c>
      <c r="F396" s="10" t="str">
        <v>Female</v>
      </c>
      <c r="G396" s="10" t="str">
        <v>Latino</v>
      </c>
      <c r="H396" s="10">
        <v>29</v>
      </c>
      <c r="I396" s="11">
        <v>43114</v>
      </c>
      <c r="J396" s="10">
        <v>80516</v>
      </c>
      <c r="K396" s="10">
        <v>0</v>
      </c>
      <c r="L396" s="10" t="str">
        <v>Brazil</v>
      </c>
      <c r="M396" s="10" t="str">
        <v>Sao Paulo</v>
      </c>
      <c r="N396" s="10" t="str">
        <v/>
      </c>
    </row>
    <row r="397" spans="1:14" x14ac:dyDescent="0.25">
      <c r="A397" s="10" t="str">
        <v>E03055</v>
      </c>
      <c r="B397" s="10" t="str">
        <v>Austin Rojas</v>
      </c>
      <c r="C397" s="10" t="str">
        <v>Vice President</v>
      </c>
      <c r="D397" s="10" t="str">
        <v>Finance</v>
      </c>
      <c r="E397" s="10" t="str">
        <v>Corporate</v>
      </c>
      <c r="F397" s="10" t="str">
        <v>Male</v>
      </c>
      <c r="G397" s="10" t="str">
        <v>Latino</v>
      </c>
      <c r="H397" s="10">
        <v>29</v>
      </c>
      <c r="I397" s="11">
        <v>43439</v>
      </c>
      <c r="J397" s="10">
        <v>199504</v>
      </c>
      <c r="K397" s="10">
        <v>0.3</v>
      </c>
      <c r="L397" s="10" t="str">
        <v>United States</v>
      </c>
      <c r="M397" s="10" t="str">
        <v>Austin</v>
      </c>
      <c r="N397" s="10" t="str">
        <v/>
      </c>
    </row>
    <row r="398" spans="1:14" x14ac:dyDescent="0.25">
      <c r="A398" s="10" t="str">
        <v>E01943</v>
      </c>
      <c r="B398" s="10" t="str">
        <v>Vivian Espinoza</v>
      </c>
      <c r="C398" s="10" t="str">
        <v>Sr. Manger</v>
      </c>
      <c r="D398" s="10" t="str">
        <v>Sales</v>
      </c>
      <c r="E398" s="10" t="str">
        <v>Corporate</v>
      </c>
      <c r="F398" s="10" t="str">
        <v>Female</v>
      </c>
      <c r="G398" s="10" t="str">
        <v>Latino</v>
      </c>
      <c r="H398" s="10">
        <v>52</v>
      </c>
      <c r="I398" s="11">
        <v>38995</v>
      </c>
      <c r="J398" s="10">
        <v>147966</v>
      </c>
      <c r="K398" s="10">
        <v>0.11</v>
      </c>
      <c r="L398" s="10" t="str">
        <v>Brazil</v>
      </c>
      <c r="M398" s="10" t="str">
        <v>Rio de Janerio</v>
      </c>
      <c r="N398" s="10">
        <v>43608</v>
      </c>
    </row>
    <row r="399" spans="1:14" x14ac:dyDescent="0.25">
      <c r="A399" s="10" t="str">
        <v>E04637</v>
      </c>
      <c r="B399" s="10" t="str">
        <v>Samuel Song</v>
      </c>
      <c r="C399" s="10" t="str">
        <v>Director</v>
      </c>
      <c r="D399" s="10" t="str">
        <v>Sales</v>
      </c>
      <c r="E399" s="10" t="str">
        <v>Corporate</v>
      </c>
      <c r="F399" s="10" t="str">
        <v>Male</v>
      </c>
      <c r="G399" s="10" t="str">
        <v>Asian</v>
      </c>
      <c r="H399" s="10">
        <v>31</v>
      </c>
      <c r="I399" s="11">
        <v>42184</v>
      </c>
      <c r="J399" s="10">
        <v>191026</v>
      </c>
      <c r="K399" s="10">
        <v>0.16</v>
      </c>
      <c r="L399" s="10" t="str">
        <v>United States</v>
      </c>
      <c r="M399" s="10" t="str">
        <v>Columbus</v>
      </c>
      <c r="N399" s="10" t="str">
        <v/>
      </c>
    </row>
    <row r="400" spans="1:14" x14ac:dyDescent="0.25">
      <c r="A400" s="10" t="str">
        <v>E03240</v>
      </c>
      <c r="B400" s="10" t="str">
        <v>Aiden Silva</v>
      </c>
      <c r="C400" s="10" t="str">
        <v>Vice President</v>
      </c>
      <c r="D400" s="10" t="str">
        <v>IT</v>
      </c>
      <c r="E400" s="10" t="str">
        <v>Research &amp; Development</v>
      </c>
      <c r="F400" s="10" t="str">
        <v>Male</v>
      </c>
      <c r="G400" s="10" t="str">
        <v>Latino</v>
      </c>
      <c r="H400" s="10">
        <v>42</v>
      </c>
      <c r="I400" s="11">
        <v>40511</v>
      </c>
      <c r="J400" s="10">
        <v>186725</v>
      </c>
      <c r="K400" s="10">
        <v>0.32</v>
      </c>
      <c r="L400" s="10" t="str">
        <v>Brazil</v>
      </c>
      <c r="M400" s="10" t="str">
        <v>Manaus</v>
      </c>
      <c r="N400" s="10" t="str">
        <v/>
      </c>
    </row>
    <row r="401" spans="1:14" x14ac:dyDescent="0.25">
      <c r="A401" s="10" t="str">
        <v>E00340</v>
      </c>
      <c r="B401" s="10" t="str">
        <v>Eliana Allen</v>
      </c>
      <c r="C401" s="10" t="str">
        <v>Business Partner</v>
      </c>
      <c r="D401" s="10" t="str">
        <v>Human Resources</v>
      </c>
      <c r="E401" s="10" t="str">
        <v>Research &amp; Development</v>
      </c>
      <c r="F401" s="10" t="str">
        <v>Female</v>
      </c>
      <c r="G401" s="10" t="str">
        <v>Caucasian</v>
      </c>
      <c r="H401" s="10">
        <v>56</v>
      </c>
      <c r="I401" s="11">
        <v>40045</v>
      </c>
      <c r="J401" s="10">
        <v>52800</v>
      </c>
      <c r="K401" s="10">
        <v>0</v>
      </c>
      <c r="L401" s="10" t="str">
        <v>United States</v>
      </c>
      <c r="M401" s="10" t="str">
        <v>Phoenix</v>
      </c>
      <c r="N401" s="10" t="str">
        <v/>
      </c>
    </row>
    <row r="402" spans="1:14" x14ac:dyDescent="0.25">
      <c r="A402" s="10" t="str">
        <v>E04636</v>
      </c>
      <c r="B402" s="10" t="str">
        <v>Hailey Yee</v>
      </c>
      <c r="C402" s="10" t="str">
        <v>Account Representative</v>
      </c>
      <c r="D402" s="10" t="str">
        <v>Sales</v>
      </c>
      <c r="E402" s="10" t="str">
        <v>Research &amp; Development</v>
      </c>
      <c r="F402" s="10" t="str">
        <v>Female</v>
      </c>
      <c r="G402" s="10" t="str">
        <v>Asian</v>
      </c>
      <c r="H402" s="10">
        <v>54</v>
      </c>
      <c r="I402" s="11">
        <v>44271</v>
      </c>
      <c r="J402" s="10">
        <v>56239</v>
      </c>
      <c r="K402" s="10">
        <v>0</v>
      </c>
      <c r="L402" s="10" t="str">
        <v>China</v>
      </c>
      <c r="M402" s="10" t="str">
        <v>Chongqing</v>
      </c>
      <c r="N402" s="10" t="str">
        <v/>
      </c>
    </row>
    <row r="403" spans="1:14" x14ac:dyDescent="0.25">
      <c r="A403" s="10" t="str">
        <v>E02938</v>
      </c>
      <c r="B403" s="10" t="str">
        <v>John Trinh</v>
      </c>
      <c r="C403" s="10" t="str">
        <v>Director</v>
      </c>
      <c r="D403" s="10" t="str">
        <v>Marketing</v>
      </c>
      <c r="E403" s="10" t="str">
        <v>Corporate</v>
      </c>
      <c r="F403" s="10" t="str">
        <v>Male</v>
      </c>
      <c r="G403" s="10" t="str">
        <v>Asian</v>
      </c>
      <c r="H403" s="10">
        <v>49</v>
      </c>
      <c r="I403" s="11">
        <v>41816</v>
      </c>
      <c r="J403" s="10">
        <v>153961</v>
      </c>
      <c r="K403" s="10">
        <v>0.25</v>
      </c>
      <c r="L403" s="10" t="str">
        <v>China</v>
      </c>
      <c r="M403" s="10" t="str">
        <v>Shanghai</v>
      </c>
      <c r="N403" s="10" t="str">
        <v/>
      </c>
    </row>
    <row r="404" spans="1:14" x14ac:dyDescent="0.25">
      <c r="A404" s="10" t="str">
        <v>E01111</v>
      </c>
      <c r="B404" s="10" t="str">
        <v>Santiago f Moua</v>
      </c>
      <c r="C404" s="10" t="str">
        <v>Sr. Manger</v>
      </c>
      <c r="D404" s="10" t="str">
        <v>Human Resources</v>
      </c>
      <c r="E404" s="10" t="str">
        <v>Corporate</v>
      </c>
      <c r="F404" s="10" t="str">
        <v>Male</v>
      </c>
      <c r="G404" s="10" t="str">
        <v>Asian</v>
      </c>
      <c r="H404" s="10">
        <v>45</v>
      </c>
      <c r="I404" s="11">
        <v>40305</v>
      </c>
      <c r="J404" s="10">
        <v>145093</v>
      </c>
      <c r="K404" s="10">
        <v>0.12</v>
      </c>
      <c r="L404" s="10" t="str">
        <v>United States</v>
      </c>
      <c r="M404" s="10" t="str">
        <v>Chicago</v>
      </c>
      <c r="N404" s="10" t="str">
        <v/>
      </c>
    </row>
    <row r="405" spans="1:14" x14ac:dyDescent="0.25">
      <c r="A405" s="10" t="str">
        <v>E00952</v>
      </c>
      <c r="B405" s="10" t="str">
        <v>Jaxon Powell</v>
      </c>
      <c r="C405" s="10" t="str">
        <v>Field Engineer</v>
      </c>
      <c r="D405" s="10" t="str">
        <v>Engineering</v>
      </c>
      <c r="E405" s="10" t="str">
        <v>Research &amp; Development</v>
      </c>
      <c r="F405" s="10" t="str">
        <v>Male</v>
      </c>
      <c r="G405" s="10" t="str">
        <v>Caucasian</v>
      </c>
      <c r="H405" s="10">
        <v>59</v>
      </c>
      <c r="I405" s="11">
        <v>35153</v>
      </c>
      <c r="J405" s="10">
        <v>62605</v>
      </c>
      <c r="K405" s="10">
        <v>0</v>
      </c>
      <c r="L405" s="10" t="str">
        <v>United States</v>
      </c>
      <c r="M405" s="10" t="str">
        <v>Austin</v>
      </c>
      <c r="N405" s="10" t="str">
        <v/>
      </c>
    </row>
    <row r="406" spans="1:14" x14ac:dyDescent="0.25">
      <c r="A406" s="10" t="str">
        <v>E04994</v>
      </c>
      <c r="B406" s="10" t="str">
        <v>Bella Holmes</v>
      </c>
      <c r="C406" s="10" t="str">
        <v>Director</v>
      </c>
      <c r="D406" s="10" t="str">
        <v>Accounting</v>
      </c>
      <c r="E406" s="10" t="str">
        <v>Research &amp; Development</v>
      </c>
      <c r="F406" s="10" t="str">
        <v>Female</v>
      </c>
      <c r="G406" s="10" t="str">
        <v>Caucasian</v>
      </c>
      <c r="H406" s="10">
        <v>35</v>
      </c>
      <c r="I406" s="11">
        <v>42912</v>
      </c>
      <c r="J406" s="10">
        <v>161269</v>
      </c>
      <c r="K406" s="10">
        <v>0.27</v>
      </c>
      <c r="L406" s="10" t="str">
        <v>United States</v>
      </c>
      <c r="M406" s="10" t="str">
        <v>Miami</v>
      </c>
      <c r="N406" s="10" t="str">
        <v/>
      </c>
    </row>
    <row r="407" spans="1:14" x14ac:dyDescent="0.25">
      <c r="A407" s="10" t="str">
        <v>E00447</v>
      </c>
      <c r="B407" s="10" t="str">
        <v>Hailey Sanchez</v>
      </c>
      <c r="C407" s="10" t="str">
        <v>Vice President</v>
      </c>
      <c r="D407" s="10" t="str">
        <v>Marketing</v>
      </c>
      <c r="E407" s="10" t="str">
        <v>Corporate</v>
      </c>
      <c r="F407" s="10" t="str">
        <v>Female</v>
      </c>
      <c r="G407" s="10" t="str">
        <v>Latino</v>
      </c>
      <c r="H407" s="10">
        <v>32</v>
      </c>
      <c r="I407" s="11">
        <v>41675</v>
      </c>
      <c r="J407" s="10">
        <v>203445</v>
      </c>
      <c r="K407" s="10">
        <v>0.34</v>
      </c>
      <c r="L407" s="10" t="str">
        <v>Brazil</v>
      </c>
      <c r="M407" s="10" t="str">
        <v>Manaus</v>
      </c>
      <c r="N407" s="10" t="str">
        <v/>
      </c>
    </row>
    <row r="408" spans="1:14" x14ac:dyDescent="0.25">
      <c r="A408" s="10" t="str">
        <v>E00089</v>
      </c>
      <c r="B408" s="10" t="str">
        <v>Sofia Yoon</v>
      </c>
      <c r="C408" s="10" t="str">
        <v>Sr. Manger</v>
      </c>
      <c r="D408" s="10" t="str">
        <v>Human Resources</v>
      </c>
      <c r="E408" s="10" t="str">
        <v>Research &amp; Development</v>
      </c>
      <c r="F408" s="10" t="str">
        <v>Female</v>
      </c>
      <c r="G408" s="10" t="str">
        <v>Asian</v>
      </c>
      <c r="H408" s="10">
        <v>37</v>
      </c>
      <c r="I408" s="11">
        <v>40560</v>
      </c>
      <c r="J408" s="10">
        <v>131353</v>
      </c>
      <c r="K408" s="10">
        <v>0.11</v>
      </c>
      <c r="L408" s="10" t="str">
        <v>China</v>
      </c>
      <c r="M408" s="10" t="str">
        <v>Shanghai</v>
      </c>
      <c r="N408" s="10" t="str">
        <v/>
      </c>
    </row>
    <row r="409" spans="1:14" x14ac:dyDescent="0.25">
      <c r="A409" s="10" t="str">
        <v>E03611</v>
      </c>
      <c r="B409" s="10" t="str">
        <v>Alice Mehta</v>
      </c>
      <c r="C409" s="10" t="str">
        <v>Analyst II</v>
      </c>
      <c r="D409" s="10" t="str">
        <v>Sales</v>
      </c>
      <c r="E409" s="10" t="str">
        <v>Research &amp; Development</v>
      </c>
      <c r="F409" s="10" t="str">
        <v>Female</v>
      </c>
      <c r="G409" s="10" t="str">
        <v>Asian</v>
      </c>
      <c r="H409" s="10">
        <v>45</v>
      </c>
      <c r="I409" s="11">
        <v>43557</v>
      </c>
      <c r="J409" s="10">
        <v>52621</v>
      </c>
      <c r="K409" s="10">
        <v>0</v>
      </c>
      <c r="L409" s="10" t="str">
        <v>China</v>
      </c>
      <c r="M409" s="10" t="str">
        <v>Beijing</v>
      </c>
      <c r="N409" s="10" t="str">
        <v/>
      </c>
    </row>
    <row r="410" spans="1:14" x14ac:dyDescent="0.25">
      <c r="A410" s="10" t="str">
        <v>E04464</v>
      </c>
      <c r="B410" s="10" t="str">
        <v>Cooper Yoon</v>
      </c>
      <c r="C410" s="10" t="str">
        <v>Engineering Manager</v>
      </c>
      <c r="D410" s="10" t="str">
        <v>Engineering</v>
      </c>
      <c r="E410" s="10" t="str">
        <v>Research &amp; Development</v>
      </c>
      <c r="F410" s="10" t="str">
        <v>Male</v>
      </c>
      <c r="G410" s="10" t="str">
        <v>Asian</v>
      </c>
      <c r="H410" s="10">
        <v>60</v>
      </c>
      <c r="I410" s="11">
        <v>43146</v>
      </c>
      <c r="J410" s="10">
        <v>106079</v>
      </c>
      <c r="K410" s="10">
        <v>0.14000000000000001</v>
      </c>
      <c r="L410" s="10" t="str">
        <v>United States</v>
      </c>
      <c r="M410" s="10" t="str">
        <v>Austin</v>
      </c>
      <c r="N410" s="10">
        <v>44295</v>
      </c>
    </row>
    <row r="411" spans="1:14" x14ac:dyDescent="0.25">
      <c r="A411" s="10" t="str">
        <v>E02135</v>
      </c>
      <c r="B411" s="10" t="str">
        <v>John Delgado</v>
      </c>
      <c r="C411" s="10" t="str">
        <v>Cloud Infrastructure Architect</v>
      </c>
      <c r="D411" s="10" t="str">
        <v>IT</v>
      </c>
      <c r="E411" s="10" t="str">
        <v>Corporate</v>
      </c>
      <c r="F411" s="10" t="str">
        <v>Male</v>
      </c>
      <c r="G411" s="10" t="str">
        <v>Latino</v>
      </c>
      <c r="H411" s="10">
        <v>30</v>
      </c>
      <c r="I411" s="11">
        <v>42777</v>
      </c>
      <c r="J411" s="10">
        <v>92058</v>
      </c>
      <c r="K411" s="10">
        <v>0</v>
      </c>
      <c r="L411" s="10" t="str">
        <v>United States</v>
      </c>
      <c r="M411" s="10" t="str">
        <v>Austin</v>
      </c>
      <c r="N411" s="10" t="str">
        <v/>
      </c>
    </row>
    <row r="412" spans="1:14" x14ac:dyDescent="0.25">
      <c r="A412" s="10" t="str">
        <v>E02968</v>
      </c>
      <c r="B412" s="10" t="str">
        <v>Caroline Santos</v>
      </c>
      <c r="C412" s="10" t="str">
        <v>Analyst II</v>
      </c>
      <c r="D412" s="10" t="str">
        <v>Finance</v>
      </c>
      <c r="E412" s="10" t="str">
        <v>Research &amp; Development</v>
      </c>
      <c r="F412" s="10" t="str">
        <v>Female</v>
      </c>
      <c r="G412" s="10" t="str">
        <v>Latino</v>
      </c>
      <c r="H412" s="10">
        <v>25</v>
      </c>
      <c r="I412" s="11">
        <v>44024</v>
      </c>
      <c r="J412" s="10">
        <v>56565</v>
      </c>
      <c r="K412" s="10">
        <v>0</v>
      </c>
      <c r="L412" s="10" t="str">
        <v>Brazil</v>
      </c>
      <c r="M412" s="10" t="str">
        <v>Sao Paulo</v>
      </c>
      <c r="N412" s="10" t="str">
        <v/>
      </c>
    </row>
    <row r="413" spans="1:14" x14ac:dyDescent="0.25">
      <c r="A413" s="10" t="str">
        <v>E02217</v>
      </c>
      <c r="B413" s="10" t="str">
        <v>William Phillips</v>
      </c>
      <c r="C413" s="10" t="str">
        <v>Network Architect</v>
      </c>
      <c r="D413" s="10" t="str">
        <v>IT</v>
      </c>
      <c r="E413" s="10" t="str">
        <v>Corporate</v>
      </c>
      <c r="F413" s="10" t="str">
        <v>Male</v>
      </c>
      <c r="G413" s="10" t="str">
        <v>Black</v>
      </c>
      <c r="H413" s="10">
        <v>61</v>
      </c>
      <c r="I413" s="11">
        <v>38013</v>
      </c>
      <c r="J413" s="10">
        <v>88478</v>
      </c>
      <c r="K413" s="10">
        <v>0</v>
      </c>
      <c r="L413" s="10" t="str">
        <v>United States</v>
      </c>
      <c r="M413" s="10" t="str">
        <v>Austin</v>
      </c>
      <c r="N413" s="10" t="str">
        <v/>
      </c>
    </row>
    <row r="414" spans="1:14" x14ac:dyDescent="0.25">
      <c r="A414" s="10" t="str">
        <v>E01967</v>
      </c>
      <c r="B414" s="10" t="str">
        <v>John Dang</v>
      </c>
      <c r="C414" s="10" t="str">
        <v>Director</v>
      </c>
      <c r="D414" s="10" t="str">
        <v>Sales</v>
      </c>
      <c r="E414" s="10" t="str">
        <v>Corporate</v>
      </c>
      <c r="F414" s="10" t="str">
        <v>Male</v>
      </c>
      <c r="G414" s="10" t="str">
        <v>Asian</v>
      </c>
      <c r="H414" s="10">
        <v>58</v>
      </c>
      <c r="I414" s="11">
        <v>33682</v>
      </c>
      <c r="J414" s="10">
        <v>199848</v>
      </c>
      <c r="K414" s="10">
        <v>0.16</v>
      </c>
      <c r="L414" s="10" t="str">
        <v>China</v>
      </c>
      <c r="M414" s="10" t="str">
        <v>Chongqing</v>
      </c>
      <c r="N414" s="10" t="str">
        <v/>
      </c>
    </row>
    <row r="415" spans="1:14" x14ac:dyDescent="0.25">
      <c r="A415" s="10" t="str">
        <v>E00508</v>
      </c>
      <c r="B415" s="10" t="str">
        <v>Thomas Jung</v>
      </c>
      <c r="C415" s="10" t="str">
        <v>Sr. Analyst</v>
      </c>
      <c r="D415" s="10" t="str">
        <v>Accounting</v>
      </c>
      <c r="E415" s="10" t="str">
        <v>Research &amp; Development</v>
      </c>
      <c r="F415" s="10" t="str">
        <v>Male</v>
      </c>
      <c r="G415" s="10" t="str">
        <v>Asian</v>
      </c>
      <c r="H415" s="10">
        <v>50</v>
      </c>
      <c r="I415" s="11">
        <v>40109</v>
      </c>
      <c r="J415" s="10">
        <v>79447</v>
      </c>
      <c r="K415" s="10">
        <v>0</v>
      </c>
      <c r="L415" s="10" t="str">
        <v>China</v>
      </c>
      <c r="M415" s="10" t="str">
        <v>Shanghai</v>
      </c>
      <c r="N415" s="10" t="str">
        <v/>
      </c>
    </row>
    <row r="416" spans="1:14" x14ac:dyDescent="0.25">
      <c r="A416" s="10" t="str">
        <v>E01582</v>
      </c>
      <c r="B416" s="10" t="str">
        <v>Elijah Coleman</v>
      </c>
      <c r="C416" s="10" t="str">
        <v>Sr. Manger</v>
      </c>
      <c r="D416" s="10" t="str">
        <v>Sales</v>
      </c>
      <c r="E416" s="10" t="str">
        <v>Research &amp; Development</v>
      </c>
      <c r="F416" s="10" t="str">
        <v>Male</v>
      </c>
      <c r="G416" s="10" t="str">
        <v>Caucasian</v>
      </c>
      <c r="H416" s="10">
        <v>53</v>
      </c>
      <c r="I416" s="11">
        <v>41931</v>
      </c>
      <c r="J416" s="10">
        <v>159538</v>
      </c>
      <c r="K416" s="10">
        <v>0.11</v>
      </c>
      <c r="L416" s="10" t="str">
        <v>United States</v>
      </c>
      <c r="M416" s="10" t="str">
        <v>Miami</v>
      </c>
      <c r="N416" s="10" t="str">
        <v/>
      </c>
    </row>
    <row r="417" spans="1:14" x14ac:dyDescent="0.25">
      <c r="A417" s="10" t="str">
        <v>E02563</v>
      </c>
      <c r="B417" s="10" t="str">
        <v>Clara Sanchez</v>
      </c>
      <c r="C417" s="10" t="str">
        <v>Controls Engineer</v>
      </c>
      <c r="D417" s="10" t="str">
        <v>Engineering</v>
      </c>
      <c r="E417" s="10" t="str">
        <v>Corporate</v>
      </c>
      <c r="F417" s="10" t="str">
        <v>Female</v>
      </c>
      <c r="G417" s="10" t="str">
        <v>Latino</v>
      </c>
      <c r="H417" s="10">
        <v>47</v>
      </c>
      <c r="I417" s="11">
        <v>43375</v>
      </c>
      <c r="J417" s="10">
        <v>111404</v>
      </c>
      <c r="K417" s="10">
        <v>0</v>
      </c>
      <c r="L417" s="10" t="str">
        <v>Brazil</v>
      </c>
      <c r="M417" s="10" t="str">
        <v>Rio de Janerio</v>
      </c>
      <c r="N417" s="10" t="str">
        <v/>
      </c>
    </row>
    <row r="418" spans="1:14" x14ac:dyDescent="0.25">
      <c r="A418" s="10" t="str">
        <v>E01337</v>
      </c>
      <c r="B418" s="10" t="str">
        <v>Andrew Coleman</v>
      </c>
      <c r="C418" s="10" t="str">
        <v>Director</v>
      </c>
      <c r="D418" s="10" t="str">
        <v>Finance</v>
      </c>
      <c r="E418" s="10" t="str">
        <v>Corporate</v>
      </c>
      <c r="F418" s="10" t="str">
        <v>Male</v>
      </c>
      <c r="G418" s="10" t="str">
        <v>Caucasian</v>
      </c>
      <c r="H418" s="10">
        <v>41</v>
      </c>
      <c r="I418" s="11">
        <v>43600</v>
      </c>
      <c r="J418" s="10">
        <v>174415</v>
      </c>
      <c r="K418" s="10">
        <v>0.23</v>
      </c>
      <c r="L418" s="10" t="str">
        <v>United States</v>
      </c>
      <c r="M418" s="10" t="str">
        <v>Miami</v>
      </c>
      <c r="N418" s="10" t="str">
        <v/>
      </c>
    </row>
    <row r="419" spans="1:14" x14ac:dyDescent="0.25">
      <c r="A419" s="10" t="str">
        <v>E03455</v>
      </c>
      <c r="B419" s="10" t="str">
        <v>Hadley Ford</v>
      </c>
      <c r="C419" s="10" t="str">
        <v>Systems Analyst</v>
      </c>
      <c r="D419" s="10" t="str">
        <v>IT</v>
      </c>
      <c r="E419" s="10" t="str">
        <v>Research &amp; Development</v>
      </c>
      <c r="F419" s="10" t="str">
        <v>Female</v>
      </c>
      <c r="G419" s="10" t="str">
        <v>Caucasian</v>
      </c>
      <c r="H419" s="10">
        <v>52</v>
      </c>
      <c r="I419" s="11">
        <v>38406</v>
      </c>
      <c r="J419" s="10">
        <v>45286</v>
      </c>
      <c r="K419" s="10">
        <v>0</v>
      </c>
      <c r="L419" s="10" t="str">
        <v>United States</v>
      </c>
      <c r="M419" s="10" t="str">
        <v>Chicago</v>
      </c>
      <c r="N419" s="10" t="str">
        <v/>
      </c>
    </row>
    <row r="420" spans="1:14" x14ac:dyDescent="0.25">
      <c r="A420" s="10" t="str">
        <v>E03354</v>
      </c>
      <c r="B420" s="10" t="str">
        <v>Austin Brown</v>
      </c>
      <c r="C420" s="10" t="str">
        <v>Director</v>
      </c>
      <c r="D420" s="10" t="str">
        <v>Marketing</v>
      </c>
      <c r="E420" s="10" t="str">
        <v>Research &amp; Development</v>
      </c>
      <c r="F420" s="10" t="str">
        <v>Male</v>
      </c>
      <c r="G420" s="10" t="str">
        <v>Caucasian</v>
      </c>
      <c r="H420" s="10">
        <v>48</v>
      </c>
      <c r="I420" s="11">
        <v>39302</v>
      </c>
      <c r="J420" s="10">
        <v>194723</v>
      </c>
      <c r="K420" s="10">
        <v>0.25</v>
      </c>
      <c r="L420" s="10" t="str">
        <v>United States</v>
      </c>
      <c r="M420" s="10" t="str">
        <v>Phoenix</v>
      </c>
      <c r="N420" s="10" t="str">
        <v/>
      </c>
    </row>
    <row r="421" spans="1:14" x14ac:dyDescent="0.25">
      <c r="A421" s="10" t="str">
        <v>E01225</v>
      </c>
      <c r="B421" s="10" t="str">
        <v>Christian Fong</v>
      </c>
      <c r="C421" s="10" t="str">
        <v>Manager</v>
      </c>
      <c r="D421" s="10" t="str">
        <v>Sales</v>
      </c>
      <c r="E421" s="10" t="str">
        <v>Research &amp; Development</v>
      </c>
      <c r="F421" s="10" t="str">
        <v>Male</v>
      </c>
      <c r="G421" s="10" t="str">
        <v>Asian</v>
      </c>
      <c r="H421" s="10">
        <v>49</v>
      </c>
      <c r="I421" s="11">
        <v>41131</v>
      </c>
      <c r="J421" s="10">
        <v>109850</v>
      </c>
      <c r="K421" s="10">
        <v>7.0000000000000007E-2</v>
      </c>
      <c r="L421" s="10" t="str">
        <v>China</v>
      </c>
      <c r="M421" s="10" t="str">
        <v>Beijing</v>
      </c>
      <c r="N421" s="10">
        <v>43865</v>
      </c>
    </row>
    <row r="422" spans="1:14" x14ac:dyDescent="0.25">
      <c r="A422" s="10" t="str">
        <v>E01264</v>
      </c>
      <c r="B422" s="10" t="str">
        <v>Hazel Alvarez</v>
      </c>
      <c r="C422" s="10" t="str">
        <v>Business Partner</v>
      </c>
      <c r="D422" s="10" t="str">
        <v>Human Resources</v>
      </c>
      <c r="E422" s="10" t="str">
        <v>Research &amp; Development</v>
      </c>
      <c r="F422" s="10" t="str">
        <v>Female</v>
      </c>
      <c r="G422" s="10" t="str">
        <v>Latino</v>
      </c>
      <c r="H422" s="10">
        <v>62</v>
      </c>
      <c r="I422" s="11">
        <v>41748</v>
      </c>
      <c r="J422" s="10">
        <v>45295</v>
      </c>
      <c r="K422" s="10">
        <v>0</v>
      </c>
      <c r="L422" s="10" t="str">
        <v>Brazil</v>
      </c>
      <c r="M422" s="10" t="str">
        <v>Sao Paulo</v>
      </c>
      <c r="N422" s="10" t="str">
        <v/>
      </c>
    </row>
    <row r="423" spans="1:14" x14ac:dyDescent="0.25">
      <c r="A423" s="10" t="str">
        <v>E02848</v>
      </c>
      <c r="B423" s="10" t="str">
        <v>Lincoln Huynh</v>
      </c>
      <c r="C423" s="10" t="str">
        <v>System Administrator </v>
      </c>
      <c r="D423" s="10" t="str">
        <v>IT</v>
      </c>
      <c r="E423" s="10" t="str">
        <v>Research &amp; Development</v>
      </c>
      <c r="F423" s="10" t="str">
        <v>Male</v>
      </c>
      <c r="G423" s="10" t="str">
        <v>Asian</v>
      </c>
      <c r="H423" s="10">
        <v>55</v>
      </c>
      <c r="I423" s="11">
        <v>42683</v>
      </c>
      <c r="J423" s="10">
        <v>87851</v>
      </c>
      <c r="K423" s="10">
        <v>0</v>
      </c>
      <c r="L423" s="10" t="str">
        <v>China</v>
      </c>
      <c r="M423" s="10" t="str">
        <v>Chongqing</v>
      </c>
      <c r="N423" s="10" t="str">
        <v/>
      </c>
    </row>
    <row r="424" spans="1:14" x14ac:dyDescent="0.25">
      <c r="A424" s="10" t="str">
        <v>E00647</v>
      </c>
      <c r="B424" s="10" t="str">
        <v>Emily Gupta</v>
      </c>
      <c r="C424" s="10" t="str">
        <v>HRIS Analyst</v>
      </c>
      <c r="D424" s="10" t="str">
        <v>Human Resources</v>
      </c>
      <c r="E424" s="10" t="str">
        <v>Corporate</v>
      </c>
      <c r="F424" s="10" t="str">
        <v>Female</v>
      </c>
      <c r="G424" s="10" t="str">
        <v>Asian</v>
      </c>
      <c r="H424" s="10">
        <v>44</v>
      </c>
      <c r="I424" s="11">
        <v>38771</v>
      </c>
      <c r="J424" s="10">
        <v>63705</v>
      </c>
      <c r="K424" s="10">
        <v>0</v>
      </c>
      <c r="L424" s="10" t="str">
        <v>United States</v>
      </c>
      <c r="M424" s="10" t="str">
        <v>Miami</v>
      </c>
      <c r="N424" s="10" t="str">
        <v/>
      </c>
    </row>
    <row r="425" spans="1:14" x14ac:dyDescent="0.25">
      <c r="A425" s="10" t="str">
        <v>E02522</v>
      </c>
      <c r="B425" s="10" t="str">
        <v>Silas Rivera</v>
      </c>
      <c r="C425" s="10" t="str">
        <v>Vice President</v>
      </c>
      <c r="D425" s="10" t="str">
        <v>Sales</v>
      </c>
      <c r="E425" s="10" t="str">
        <v>Corporate</v>
      </c>
      <c r="F425" s="10" t="str">
        <v>Male</v>
      </c>
      <c r="G425" s="10" t="str">
        <v>Latino</v>
      </c>
      <c r="H425" s="10">
        <v>48</v>
      </c>
      <c r="I425" s="11">
        <v>36584</v>
      </c>
      <c r="J425" s="10">
        <v>258081</v>
      </c>
      <c r="K425" s="10">
        <v>0.3</v>
      </c>
      <c r="L425" s="10" t="str">
        <v>United States</v>
      </c>
      <c r="M425" s="10" t="str">
        <v>Chicago</v>
      </c>
      <c r="N425" s="10" t="str">
        <v/>
      </c>
    </row>
    <row r="426" spans="1:14" x14ac:dyDescent="0.25">
      <c r="A426" s="10" t="str">
        <v>E00459</v>
      </c>
      <c r="B426" s="10" t="str">
        <v>Jackson Jordan</v>
      </c>
      <c r="C426" s="10" t="str">
        <v>Business Partner</v>
      </c>
      <c r="D426" s="10" t="str">
        <v>Human Resources</v>
      </c>
      <c r="E426" s="10" t="str">
        <v>Research &amp; Development</v>
      </c>
      <c r="F426" s="10" t="str">
        <v>Male</v>
      </c>
      <c r="G426" s="10" t="str">
        <v>Black</v>
      </c>
      <c r="H426" s="10">
        <v>48</v>
      </c>
      <c r="I426" s="11">
        <v>44095</v>
      </c>
      <c r="J426" s="10">
        <v>54654</v>
      </c>
      <c r="K426" s="10">
        <v>0</v>
      </c>
      <c r="L426" s="10" t="str">
        <v>United States</v>
      </c>
      <c r="M426" s="10" t="str">
        <v>Phoenix</v>
      </c>
      <c r="N426" s="10" t="str">
        <v/>
      </c>
    </row>
    <row r="427" spans="1:14" x14ac:dyDescent="0.25">
      <c r="A427" s="10" t="str">
        <v>E03863</v>
      </c>
      <c r="B427" s="10" t="str">
        <v>Madeline Watson</v>
      </c>
      <c r="C427" s="10" t="str">
        <v>Account Representative</v>
      </c>
      <c r="D427" s="10" t="str">
        <v>Sales</v>
      </c>
      <c r="E427" s="10" t="str">
        <v>Research &amp; Development</v>
      </c>
      <c r="F427" s="10" t="str">
        <v>Female</v>
      </c>
      <c r="G427" s="10" t="str">
        <v>Black</v>
      </c>
      <c r="H427" s="10">
        <v>40</v>
      </c>
      <c r="I427" s="11">
        <v>39960</v>
      </c>
      <c r="J427" s="10">
        <v>62411</v>
      </c>
      <c r="K427" s="10">
        <v>0</v>
      </c>
      <c r="L427" s="10" t="str">
        <v>United States</v>
      </c>
      <c r="M427" s="10" t="str">
        <v>Miami</v>
      </c>
      <c r="N427" s="10">
        <v>44422</v>
      </c>
    </row>
    <row r="428" spans="1:14" x14ac:dyDescent="0.25">
      <c r="A428" s="10" t="str">
        <v>E02710</v>
      </c>
      <c r="B428" s="10" t="str">
        <v>Silas Huang</v>
      </c>
      <c r="C428" s="10" t="str">
        <v>Engineering Manager</v>
      </c>
      <c r="D428" s="10" t="str">
        <v>Engineering</v>
      </c>
      <c r="E428" s="10" t="str">
        <v>Research &amp; Development</v>
      </c>
      <c r="F428" s="10" t="str">
        <v>Male</v>
      </c>
      <c r="G428" s="10" t="str">
        <v>Asian</v>
      </c>
      <c r="H428" s="10">
        <v>57</v>
      </c>
      <c r="I428" s="11">
        <v>33612</v>
      </c>
      <c r="J428" s="10">
        <v>111299</v>
      </c>
      <c r="K428" s="10">
        <v>0.12</v>
      </c>
      <c r="L428" s="10" t="str">
        <v>United States</v>
      </c>
      <c r="M428" s="10" t="str">
        <v>Miami</v>
      </c>
      <c r="N428" s="10" t="str">
        <v/>
      </c>
    </row>
    <row r="429" spans="1:14" x14ac:dyDescent="0.25">
      <c r="A429" s="10" t="str">
        <v>E01895</v>
      </c>
      <c r="B429" s="10" t="str">
        <v>Peyton Walker</v>
      </c>
      <c r="C429" s="10" t="str">
        <v>Analyst</v>
      </c>
      <c r="D429" s="10" t="str">
        <v>Marketing</v>
      </c>
      <c r="E429" s="10" t="str">
        <v>Research &amp; Development</v>
      </c>
      <c r="F429" s="10" t="str">
        <v>Female</v>
      </c>
      <c r="G429" s="10" t="str">
        <v>Caucasian</v>
      </c>
      <c r="H429" s="10">
        <v>43</v>
      </c>
      <c r="I429" s="11">
        <v>43659</v>
      </c>
      <c r="J429" s="10">
        <v>41545</v>
      </c>
      <c r="K429" s="10">
        <v>0</v>
      </c>
      <c r="L429" s="10" t="str">
        <v>United States</v>
      </c>
      <c r="M429" s="10" t="str">
        <v>Miami</v>
      </c>
      <c r="N429" s="10" t="str">
        <v/>
      </c>
    </row>
    <row r="430" spans="1:14" x14ac:dyDescent="0.25">
      <c r="A430" s="10" t="str">
        <v>E02938</v>
      </c>
      <c r="B430" s="10" t="str">
        <v>Jace Washington</v>
      </c>
      <c r="C430" s="10" t="str">
        <v>Manager</v>
      </c>
      <c r="D430" s="10" t="str">
        <v>Accounting</v>
      </c>
      <c r="E430" s="10" t="str">
        <v>Research &amp; Development</v>
      </c>
      <c r="F430" s="10" t="str">
        <v>Male</v>
      </c>
      <c r="G430" s="10" t="str">
        <v>Caucasian</v>
      </c>
      <c r="H430" s="10">
        <v>44</v>
      </c>
      <c r="I430" s="11">
        <v>37296</v>
      </c>
      <c r="J430" s="10">
        <v>117545</v>
      </c>
      <c r="K430" s="10">
        <v>0.06</v>
      </c>
      <c r="L430" s="10" t="str">
        <v>United States</v>
      </c>
      <c r="M430" s="10" t="str">
        <v>Phoenix</v>
      </c>
      <c r="N430" s="10" t="str">
        <v/>
      </c>
    </row>
    <row r="431" spans="1:14" x14ac:dyDescent="0.25">
      <c r="A431" s="10" t="str">
        <v>E02153</v>
      </c>
      <c r="B431" s="10" t="str">
        <v>Peyton Vasquez</v>
      </c>
      <c r="C431" s="10" t="str">
        <v>Analyst</v>
      </c>
      <c r="D431" s="10" t="str">
        <v>Accounting</v>
      </c>
      <c r="E431" s="10" t="str">
        <v>Corporate</v>
      </c>
      <c r="F431" s="10" t="str">
        <v>Female</v>
      </c>
      <c r="G431" s="10" t="str">
        <v>Latino</v>
      </c>
      <c r="H431" s="10">
        <v>26</v>
      </c>
      <c r="I431" s="11">
        <v>43489</v>
      </c>
      <c r="J431" s="10">
        <v>55767</v>
      </c>
      <c r="K431" s="10">
        <v>0</v>
      </c>
      <c r="L431" s="10" t="str">
        <v>United States</v>
      </c>
      <c r="M431" s="10" t="str">
        <v>Phoenix</v>
      </c>
      <c r="N431" s="10" t="str">
        <v/>
      </c>
    </row>
    <row r="432" spans="1:14" x14ac:dyDescent="0.25">
      <c r="A432" s="10" t="str">
        <v>E03457</v>
      </c>
      <c r="B432" s="10" t="str">
        <v>Ivy Desai</v>
      </c>
      <c r="C432" s="10" t="str">
        <v>Controls Engineer</v>
      </c>
      <c r="D432" s="10" t="str">
        <v>Engineering</v>
      </c>
      <c r="E432" s="10" t="str">
        <v>Research &amp; Development</v>
      </c>
      <c r="F432" s="10" t="str">
        <v>Female</v>
      </c>
      <c r="G432" s="10" t="str">
        <v>Asian</v>
      </c>
      <c r="H432" s="10">
        <v>59</v>
      </c>
      <c r="I432" s="11">
        <v>36990</v>
      </c>
      <c r="J432" s="10">
        <v>119699</v>
      </c>
      <c r="K432" s="10">
        <v>0</v>
      </c>
      <c r="L432" s="10" t="str">
        <v>China</v>
      </c>
      <c r="M432" s="10" t="str">
        <v>Shanghai</v>
      </c>
      <c r="N432" s="10" t="str">
        <v/>
      </c>
    </row>
    <row r="433" spans="1:14" x14ac:dyDescent="0.25">
      <c r="A433" s="10" t="str">
        <v>E00577</v>
      </c>
      <c r="B433" s="10" t="str">
        <v>Nora Nunez</v>
      </c>
      <c r="C433" s="10" t="str">
        <v>Analyst II</v>
      </c>
      <c r="D433" s="10" t="str">
        <v>Finance</v>
      </c>
      <c r="E433" s="10" t="str">
        <v>Research &amp; Development</v>
      </c>
      <c r="F433" s="10" t="str">
        <v>Female</v>
      </c>
      <c r="G433" s="10" t="str">
        <v>Latino</v>
      </c>
      <c r="H433" s="10">
        <v>45</v>
      </c>
      <c r="I433" s="11">
        <v>41127</v>
      </c>
      <c r="J433" s="10">
        <v>58586</v>
      </c>
      <c r="K433" s="10">
        <v>0</v>
      </c>
      <c r="L433" s="10" t="str">
        <v>Brazil</v>
      </c>
      <c r="M433" s="10" t="str">
        <v>Sao Paulo</v>
      </c>
      <c r="N433" s="10" t="str">
        <v/>
      </c>
    </row>
    <row r="434" spans="1:14" x14ac:dyDescent="0.25">
      <c r="A434" s="10" t="str">
        <v>E00538</v>
      </c>
      <c r="B434" s="10" t="str">
        <v>Caleb Xiong</v>
      </c>
      <c r="C434" s="10" t="str">
        <v>Sr. Account Representative</v>
      </c>
      <c r="D434" s="10" t="str">
        <v>Sales</v>
      </c>
      <c r="E434" s="10" t="str">
        <v>Corporate</v>
      </c>
      <c r="F434" s="10" t="str">
        <v>Male</v>
      </c>
      <c r="G434" s="10" t="str">
        <v>Asian</v>
      </c>
      <c r="H434" s="10">
        <v>38</v>
      </c>
      <c r="I434" s="11">
        <v>40875</v>
      </c>
      <c r="J434" s="10">
        <v>74010</v>
      </c>
      <c r="K434" s="10">
        <v>0</v>
      </c>
      <c r="L434" s="10" t="str">
        <v>United States</v>
      </c>
      <c r="M434" s="10" t="str">
        <v>Chicago</v>
      </c>
      <c r="N434" s="10" t="str">
        <v/>
      </c>
    </row>
    <row r="435" spans="1:14" x14ac:dyDescent="0.25">
      <c r="A435" s="10" t="str">
        <v>E00225</v>
      </c>
      <c r="B435" s="10" t="str">
        <v>Angel Delgado</v>
      </c>
      <c r="C435" s="10" t="str">
        <v>Director</v>
      </c>
      <c r="D435" s="10" t="str">
        <v>Finance</v>
      </c>
      <c r="E435" s="10" t="str">
        <v>Corporate</v>
      </c>
      <c r="F435" s="10" t="str">
        <v>Male</v>
      </c>
      <c r="G435" s="10" t="str">
        <v>Latino</v>
      </c>
      <c r="H435" s="10">
        <v>31</v>
      </c>
      <c r="I435" s="11">
        <v>42957</v>
      </c>
      <c r="J435" s="10">
        <v>156931</v>
      </c>
      <c r="K435" s="10">
        <v>0.28000000000000003</v>
      </c>
      <c r="L435" s="10" t="str">
        <v>United States</v>
      </c>
      <c r="M435" s="10" t="str">
        <v>Seattle</v>
      </c>
      <c r="N435" s="10" t="str">
        <v/>
      </c>
    </row>
    <row r="436" spans="1:14" x14ac:dyDescent="0.25">
      <c r="A436" s="10" t="str">
        <v>E02889</v>
      </c>
      <c r="B436" s="10" t="str">
        <v>Mia Herrera</v>
      </c>
      <c r="C436" s="10" t="str">
        <v>Director</v>
      </c>
      <c r="D436" s="10" t="str">
        <v>Marketing</v>
      </c>
      <c r="E436" s="10" t="str">
        <v>Research &amp; Development</v>
      </c>
      <c r="F436" s="10" t="str">
        <v>Female</v>
      </c>
      <c r="G436" s="10" t="str">
        <v>Latino</v>
      </c>
      <c r="H436" s="10">
        <v>43</v>
      </c>
      <c r="I436" s="11">
        <v>41928</v>
      </c>
      <c r="J436" s="10">
        <v>171360</v>
      </c>
      <c r="K436" s="10">
        <v>0.23</v>
      </c>
      <c r="L436" s="10" t="str">
        <v>Brazil</v>
      </c>
      <c r="M436" s="10" t="str">
        <v>Manaus</v>
      </c>
      <c r="N436" s="10" t="str">
        <v/>
      </c>
    </row>
    <row r="437" spans="1:14" x14ac:dyDescent="0.25">
      <c r="A437" s="10" t="str">
        <v>E04978</v>
      </c>
      <c r="B437" s="10" t="str">
        <v>Peyton Harris</v>
      </c>
      <c r="C437" s="10" t="str">
        <v>Enterprise Architect</v>
      </c>
      <c r="D437" s="10" t="str">
        <v>IT</v>
      </c>
      <c r="E437" s="10" t="str">
        <v>Research &amp; Development</v>
      </c>
      <c r="F437" s="10" t="str">
        <v>Female</v>
      </c>
      <c r="G437" s="10" t="str">
        <v>Caucasian</v>
      </c>
      <c r="H437" s="10">
        <v>45</v>
      </c>
      <c r="I437" s="11">
        <v>39908</v>
      </c>
      <c r="J437" s="10">
        <v>64505</v>
      </c>
      <c r="K437" s="10">
        <v>0</v>
      </c>
      <c r="L437" s="10" t="str">
        <v>United States</v>
      </c>
      <c r="M437" s="10" t="str">
        <v>Miami</v>
      </c>
      <c r="N437" s="10" t="str">
        <v/>
      </c>
    </row>
    <row r="438" spans="1:14" x14ac:dyDescent="0.25">
      <c r="A438" s="10" t="str">
        <v>E01652</v>
      </c>
      <c r="B438" s="10" t="str">
        <v>Avery Dominguez</v>
      </c>
      <c r="C438" s="10" t="str">
        <v>Sr. Manger</v>
      </c>
      <c r="D438" s="10" t="str">
        <v>Sales</v>
      </c>
      <c r="E438" s="10" t="str">
        <v>Corporate</v>
      </c>
      <c r="F438" s="10" t="str">
        <v>Female</v>
      </c>
      <c r="G438" s="10" t="str">
        <v>Latino</v>
      </c>
      <c r="H438" s="10">
        <v>27</v>
      </c>
      <c r="I438" s="11">
        <v>43721</v>
      </c>
      <c r="J438" s="10">
        <v>133297</v>
      </c>
      <c r="K438" s="10">
        <v>0.13</v>
      </c>
      <c r="L438" s="10" t="str">
        <v>Brazil</v>
      </c>
      <c r="M438" s="10" t="str">
        <v>Rio de Janerio</v>
      </c>
      <c r="N438" s="10" t="str">
        <v/>
      </c>
    </row>
    <row r="439" spans="1:14" x14ac:dyDescent="0.25">
      <c r="A439" s="10" t="str">
        <v>E01300</v>
      </c>
      <c r="B439" s="10" t="str">
        <v>Sadie Lee</v>
      </c>
      <c r="C439" s="10" t="str">
        <v>Sr. Manger</v>
      </c>
      <c r="D439" s="10" t="str">
        <v>Marketing</v>
      </c>
      <c r="E439" s="10" t="str">
        <v>Corporate</v>
      </c>
      <c r="F439" s="10" t="str">
        <v>Female</v>
      </c>
      <c r="G439" s="10" t="str">
        <v>Asian</v>
      </c>
      <c r="H439" s="10">
        <v>65</v>
      </c>
      <c r="I439" s="11">
        <v>36823</v>
      </c>
      <c r="J439" s="10">
        <v>149417</v>
      </c>
      <c r="K439" s="10">
        <v>0.13</v>
      </c>
      <c r="L439" s="10" t="str">
        <v>China</v>
      </c>
      <c r="M439" s="10" t="str">
        <v>Chengdu</v>
      </c>
      <c r="N439" s="10" t="str">
        <v/>
      </c>
    </row>
    <row r="440" spans="1:14" x14ac:dyDescent="0.25">
      <c r="A440" s="10" t="str">
        <v>E03102</v>
      </c>
      <c r="B440" s="10" t="str">
        <v>Cooper Valdez</v>
      </c>
      <c r="C440" s="10" t="str">
        <v>Manager</v>
      </c>
      <c r="D440" s="10" t="str">
        <v>Sales</v>
      </c>
      <c r="E440" s="10" t="str">
        <v>Corporate</v>
      </c>
      <c r="F440" s="10" t="str">
        <v>Male</v>
      </c>
      <c r="G440" s="10" t="str">
        <v>Latino</v>
      </c>
      <c r="H440" s="10">
        <v>50</v>
      </c>
      <c r="I440" s="11">
        <v>41024</v>
      </c>
      <c r="J440" s="10">
        <v>113269</v>
      </c>
      <c r="K440" s="10">
        <v>0.09</v>
      </c>
      <c r="L440" s="10" t="str">
        <v>Brazil</v>
      </c>
      <c r="M440" s="10" t="str">
        <v>Sao Paulo</v>
      </c>
      <c r="N440" s="10" t="str">
        <v/>
      </c>
    </row>
    <row r="441" spans="1:14" x14ac:dyDescent="0.25">
      <c r="A441" s="10" t="str">
        <v>E03894</v>
      </c>
      <c r="B441" s="10" t="str">
        <v>Charlotte Chang</v>
      </c>
      <c r="C441" s="10" t="str">
        <v>Manager</v>
      </c>
      <c r="D441" s="10" t="str">
        <v>Sales</v>
      </c>
      <c r="E441" s="10" t="str">
        <v>Research &amp; Development</v>
      </c>
      <c r="F441" s="10" t="str">
        <v>Female</v>
      </c>
      <c r="G441" s="10" t="str">
        <v>Asian</v>
      </c>
      <c r="H441" s="10">
        <v>50</v>
      </c>
      <c r="I441" s="11">
        <v>36653</v>
      </c>
      <c r="J441" s="10">
        <v>106428</v>
      </c>
      <c r="K441" s="10">
        <v>7.0000000000000007E-2</v>
      </c>
      <c r="L441" s="10" t="str">
        <v>United States</v>
      </c>
      <c r="M441" s="10" t="str">
        <v>Chicago</v>
      </c>
      <c r="N441" s="10" t="str">
        <v/>
      </c>
    </row>
    <row r="442" spans="1:14" x14ac:dyDescent="0.25">
      <c r="A442" s="10" t="str">
        <v>E03106</v>
      </c>
      <c r="B442" s="10" t="str">
        <v>Xavier Davis</v>
      </c>
      <c r="C442" s="10" t="str">
        <v>Vice President</v>
      </c>
      <c r="D442" s="10" t="str">
        <v>Finance</v>
      </c>
      <c r="E442" s="10" t="str">
        <v>Corporate</v>
      </c>
      <c r="F442" s="10" t="str">
        <v>Male</v>
      </c>
      <c r="G442" s="10" t="str">
        <v>Caucasian</v>
      </c>
      <c r="H442" s="10">
        <v>36</v>
      </c>
      <c r="I442" s="11">
        <v>39830</v>
      </c>
      <c r="J442" s="10">
        <v>238236</v>
      </c>
      <c r="K442" s="10">
        <v>0.31</v>
      </c>
      <c r="L442" s="10" t="str">
        <v>United States</v>
      </c>
      <c r="M442" s="10" t="str">
        <v>Seattle</v>
      </c>
      <c r="N442" s="10" t="str">
        <v/>
      </c>
    </row>
    <row r="443" spans="1:14" x14ac:dyDescent="0.25">
      <c r="A443" s="10" t="str">
        <v>E01350</v>
      </c>
      <c r="B443" s="10" t="str">
        <v>Natalie Carter</v>
      </c>
      <c r="C443" s="10" t="str">
        <v>Director</v>
      </c>
      <c r="D443" s="10" t="str">
        <v>Finance</v>
      </c>
      <c r="E443" s="10" t="str">
        <v>Corporate</v>
      </c>
      <c r="F443" s="10" t="str">
        <v>Female</v>
      </c>
      <c r="G443" s="10" t="str">
        <v>Caucasian</v>
      </c>
      <c r="H443" s="10">
        <v>64</v>
      </c>
      <c r="I443" s="11">
        <v>41264</v>
      </c>
      <c r="J443" s="10">
        <v>153253</v>
      </c>
      <c r="K443" s="10">
        <v>0.24</v>
      </c>
      <c r="L443" s="10" t="str">
        <v>United States</v>
      </c>
      <c r="M443" s="10" t="str">
        <v>Austin</v>
      </c>
      <c r="N443" s="10" t="str">
        <v/>
      </c>
    </row>
    <row r="444" spans="1:14" x14ac:dyDescent="0.25">
      <c r="A444" s="10" t="str">
        <v>E02554</v>
      </c>
      <c r="B444" s="10" t="str">
        <v>Joshua Ramirez</v>
      </c>
      <c r="C444" s="10" t="str">
        <v>Vice President</v>
      </c>
      <c r="D444" s="10" t="str">
        <v>Human Resources</v>
      </c>
      <c r="E444" s="10" t="str">
        <v>Corporate</v>
      </c>
      <c r="F444" s="10" t="str">
        <v>Male</v>
      </c>
      <c r="G444" s="10" t="str">
        <v>Latino</v>
      </c>
      <c r="H444" s="10">
        <v>44</v>
      </c>
      <c r="I444" s="11">
        <v>39335</v>
      </c>
      <c r="J444" s="10">
        <v>181247</v>
      </c>
      <c r="K444" s="10">
        <v>0.33</v>
      </c>
      <c r="L444" s="10" t="str">
        <v>Brazil</v>
      </c>
      <c r="M444" s="10" t="str">
        <v>Sao Paulo</v>
      </c>
      <c r="N444" s="10" t="str">
        <v/>
      </c>
    </row>
    <row r="445" spans="1:14" x14ac:dyDescent="0.25">
      <c r="A445" s="10" t="str">
        <v>E03412</v>
      </c>
      <c r="B445" s="10" t="str">
        <v>Joshua Martin</v>
      </c>
      <c r="C445" s="10" t="str">
        <v>Sr. Manger</v>
      </c>
      <c r="D445" s="10" t="str">
        <v>Human Resources</v>
      </c>
      <c r="E445" s="10" t="str">
        <v>Research &amp; Development</v>
      </c>
      <c r="F445" s="10" t="str">
        <v>Male</v>
      </c>
      <c r="G445" s="10" t="str">
        <v>Black</v>
      </c>
      <c r="H445" s="10">
        <v>42</v>
      </c>
      <c r="I445" s="11">
        <v>37914</v>
      </c>
      <c r="J445" s="10">
        <v>135558</v>
      </c>
      <c r="K445" s="10">
        <v>0.14000000000000001</v>
      </c>
      <c r="L445" s="10" t="str">
        <v>United States</v>
      </c>
      <c r="M445" s="10" t="str">
        <v>Phoenix</v>
      </c>
      <c r="N445" s="10" t="str">
        <v/>
      </c>
    </row>
    <row r="446" spans="1:14" x14ac:dyDescent="0.25">
      <c r="A446" s="10" t="str">
        <v>E03718</v>
      </c>
      <c r="B446" s="10" t="str">
        <v>Zoe Zhou</v>
      </c>
      <c r="C446" s="10" t="str">
        <v>Manager</v>
      </c>
      <c r="D446" s="10" t="str">
        <v>Finance</v>
      </c>
      <c r="E446" s="10" t="str">
        <v>Corporate</v>
      </c>
      <c r="F446" s="10" t="str">
        <v>Female</v>
      </c>
      <c r="G446" s="10" t="str">
        <v>Asian</v>
      </c>
      <c r="H446" s="10">
        <v>61</v>
      </c>
      <c r="I446" s="11">
        <v>40092</v>
      </c>
      <c r="J446" s="10">
        <v>103096</v>
      </c>
      <c r="K446" s="10">
        <v>7.0000000000000007E-2</v>
      </c>
      <c r="L446" s="10" t="str">
        <v>China</v>
      </c>
      <c r="M446" s="10" t="str">
        <v>Beijing</v>
      </c>
      <c r="N446" s="10" t="str">
        <v/>
      </c>
    </row>
    <row r="447" spans="1:14" x14ac:dyDescent="0.25">
      <c r="A447" s="10" t="str">
        <v>E03000</v>
      </c>
      <c r="B447" s="10" t="str">
        <v>Hailey Hong</v>
      </c>
      <c r="C447" s="10" t="str">
        <v>Account Representative</v>
      </c>
      <c r="D447" s="10" t="str">
        <v>Sales</v>
      </c>
      <c r="E447" s="10" t="str">
        <v>Research &amp; Development</v>
      </c>
      <c r="F447" s="10" t="str">
        <v>Female</v>
      </c>
      <c r="G447" s="10" t="str">
        <v>Asian</v>
      </c>
      <c r="H447" s="10">
        <v>33</v>
      </c>
      <c r="I447" s="11">
        <v>44218</v>
      </c>
      <c r="J447" s="10">
        <v>56405</v>
      </c>
      <c r="K447" s="10">
        <v>0</v>
      </c>
      <c r="L447" s="10" t="str">
        <v>United States</v>
      </c>
      <c r="M447" s="10" t="str">
        <v>Chicago</v>
      </c>
      <c r="N447" s="10" t="str">
        <v/>
      </c>
    </row>
    <row r="448" spans="1:14" x14ac:dyDescent="0.25">
      <c r="A448" s="10" t="str">
        <v>E02561</v>
      </c>
      <c r="B448" s="10" t="str">
        <v>Samantha Vargas</v>
      </c>
      <c r="C448" s="10" t="str">
        <v>Director</v>
      </c>
      <c r="D448" s="10" t="str">
        <v>Human Resources</v>
      </c>
      <c r="E448" s="10" t="str">
        <v>Corporate</v>
      </c>
      <c r="F448" s="10" t="str">
        <v>Female</v>
      </c>
      <c r="G448" s="10" t="str">
        <v>Latino</v>
      </c>
      <c r="H448" s="10">
        <v>53</v>
      </c>
      <c r="I448" s="11">
        <v>38919</v>
      </c>
      <c r="J448" s="10">
        <v>151246</v>
      </c>
      <c r="K448" s="10">
        <v>0.21</v>
      </c>
      <c r="L448" s="10" t="str">
        <v>Brazil</v>
      </c>
      <c r="M448" s="10" t="str">
        <v>Sao Paulo</v>
      </c>
      <c r="N448" s="10" t="str">
        <v/>
      </c>
    </row>
    <row r="449" spans="1:14" x14ac:dyDescent="0.25">
      <c r="A449" s="10" t="str">
        <v>E03278</v>
      </c>
      <c r="B449" s="10" t="str">
        <v>Nicholas Wong</v>
      </c>
      <c r="C449" s="10" t="str">
        <v>Director</v>
      </c>
      <c r="D449" s="10" t="str">
        <v>Sales</v>
      </c>
      <c r="E449" s="10" t="str">
        <v>Research &amp; Development</v>
      </c>
      <c r="F449" s="10" t="str">
        <v>Male</v>
      </c>
      <c r="G449" s="10" t="str">
        <v>Asian</v>
      </c>
      <c r="H449" s="10">
        <v>27</v>
      </c>
      <c r="I449" s="11">
        <v>43776</v>
      </c>
      <c r="J449" s="10">
        <v>174607</v>
      </c>
      <c r="K449" s="10">
        <v>0.28999999999999998</v>
      </c>
      <c r="L449" s="10" t="str">
        <v>United States</v>
      </c>
      <c r="M449" s="10" t="str">
        <v>Columbus</v>
      </c>
      <c r="N449" s="10" t="str">
        <v/>
      </c>
    </row>
    <row r="450" spans="1:14" x14ac:dyDescent="0.25">
      <c r="A450" s="10" t="str">
        <v>E00282</v>
      </c>
      <c r="B450" s="10" t="str">
        <v>Jeremiah Castillo</v>
      </c>
      <c r="C450" s="10" t="str">
        <v>Analyst II</v>
      </c>
      <c r="D450" s="10" t="str">
        <v>Accounting</v>
      </c>
      <c r="E450" s="10" t="str">
        <v>Research &amp; Development</v>
      </c>
      <c r="F450" s="10" t="str">
        <v>Male</v>
      </c>
      <c r="G450" s="10" t="str">
        <v>Latino</v>
      </c>
      <c r="H450" s="10">
        <v>58</v>
      </c>
      <c r="I450" s="11">
        <v>38819</v>
      </c>
      <c r="J450" s="10">
        <v>64202</v>
      </c>
      <c r="K450" s="10">
        <v>0</v>
      </c>
      <c r="L450" s="10" t="str">
        <v>United States</v>
      </c>
      <c r="M450" s="10" t="str">
        <v>Columbus</v>
      </c>
      <c r="N450" s="10" t="str">
        <v/>
      </c>
    </row>
    <row r="451" spans="1:14" x14ac:dyDescent="0.25">
      <c r="A451" s="10" t="str">
        <v>E03305</v>
      </c>
      <c r="B451" s="10" t="str">
        <v>Cooper Jiang</v>
      </c>
      <c r="C451" s="10" t="str">
        <v>Analyst II</v>
      </c>
      <c r="D451" s="10" t="str">
        <v>Accounting</v>
      </c>
      <c r="E451" s="10" t="str">
        <v>Corporate</v>
      </c>
      <c r="F451" s="10" t="str">
        <v>Male</v>
      </c>
      <c r="G451" s="10" t="str">
        <v>Asian</v>
      </c>
      <c r="H451" s="10">
        <v>49</v>
      </c>
      <c r="I451" s="11">
        <v>43671</v>
      </c>
      <c r="J451" s="10">
        <v>50883</v>
      </c>
      <c r="K451" s="10">
        <v>0</v>
      </c>
      <c r="L451" s="10" t="str">
        <v>China</v>
      </c>
      <c r="M451" s="10" t="str">
        <v>Chongqing</v>
      </c>
      <c r="N451" s="10">
        <v>44257</v>
      </c>
    </row>
    <row r="452" spans="1:14" x14ac:dyDescent="0.25">
      <c r="A452" s="10" t="str">
        <v>E02558</v>
      </c>
      <c r="B452" s="10" t="str">
        <v>Jose Richardson</v>
      </c>
      <c r="C452" s="10" t="str">
        <v>Director</v>
      </c>
      <c r="D452" s="10" t="str">
        <v>Marketing</v>
      </c>
      <c r="E452" s="10" t="str">
        <v>Research &amp; Development</v>
      </c>
      <c r="F452" s="10" t="str">
        <v>Male</v>
      </c>
      <c r="G452" s="10" t="str">
        <v>Caucasian</v>
      </c>
      <c r="H452" s="10">
        <v>26</v>
      </c>
      <c r="I452" s="11">
        <v>43753</v>
      </c>
      <c r="J452" s="10">
        <v>151556</v>
      </c>
      <c r="K452" s="10">
        <v>0.2</v>
      </c>
      <c r="L452" s="10" t="str">
        <v>United States</v>
      </c>
      <c r="M452" s="10" t="str">
        <v>Miami</v>
      </c>
      <c r="N452" s="10" t="str">
        <v/>
      </c>
    </row>
    <row r="453" spans="1:14" x14ac:dyDescent="0.25">
      <c r="A453" s="10" t="str">
        <v>E00956</v>
      </c>
      <c r="B453" s="10" t="str">
        <v>Eleanor Chau</v>
      </c>
      <c r="C453" s="10" t="str">
        <v>Development Engineer</v>
      </c>
      <c r="D453" s="10" t="str">
        <v>Engineering</v>
      </c>
      <c r="E453" s="10" t="str">
        <v>Research &amp; Development</v>
      </c>
      <c r="F453" s="10" t="str">
        <v>Female</v>
      </c>
      <c r="G453" s="10" t="str">
        <v>Asian</v>
      </c>
      <c r="H453" s="10">
        <v>37</v>
      </c>
      <c r="I453" s="11">
        <v>43898</v>
      </c>
      <c r="J453" s="10">
        <v>80659</v>
      </c>
      <c r="K453" s="10">
        <v>0</v>
      </c>
      <c r="L453" s="10" t="str">
        <v>United States</v>
      </c>
      <c r="M453" s="10" t="str">
        <v>Phoenix</v>
      </c>
      <c r="N453" s="10" t="str">
        <v/>
      </c>
    </row>
    <row r="454" spans="1:14" x14ac:dyDescent="0.25">
      <c r="A454" s="10" t="str">
        <v>E00126</v>
      </c>
      <c r="B454" s="10" t="str">
        <v>Isabella Scott</v>
      </c>
      <c r="C454" s="10" t="str">
        <v>Network Administrator</v>
      </c>
      <c r="D454" s="10" t="str">
        <v>IT</v>
      </c>
      <c r="E454" s="10" t="str">
        <v>Research &amp; Development</v>
      </c>
      <c r="F454" s="10" t="str">
        <v>Female</v>
      </c>
      <c r="G454" s="10" t="str">
        <v>Caucasian</v>
      </c>
      <c r="H454" s="10">
        <v>58</v>
      </c>
      <c r="I454" s="11">
        <v>42486</v>
      </c>
      <c r="J454" s="10">
        <v>72045</v>
      </c>
      <c r="K454" s="10">
        <v>0</v>
      </c>
      <c r="L454" s="10" t="str">
        <v>United States</v>
      </c>
      <c r="M454" s="10" t="str">
        <v>Phoenix</v>
      </c>
      <c r="N454" s="10" t="str">
        <v/>
      </c>
    </row>
    <row r="455" spans="1:14" x14ac:dyDescent="0.25">
      <c r="A455" s="10" t="str">
        <v>E00481</v>
      </c>
      <c r="B455" s="10" t="str">
        <v>Jameson Nelson</v>
      </c>
      <c r="C455" s="10" t="str">
        <v>Network Architect</v>
      </c>
      <c r="D455" s="10" t="str">
        <v>IT</v>
      </c>
      <c r="E455" s="10" t="str">
        <v>Research &amp; Development</v>
      </c>
      <c r="F455" s="10" t="str">
        <v>Male</v>
      </c>
      <c r="G455" s="10" t="str">
        <v>Caucasian</v>
      </c>
      <c r="H455" s="10">
        <v>61</v>
      </c>
      <c r="I455" s="11">
        <v>42437</v>
      </c>
      <c r="J455" s="10">
        <v>96566</v>
      </c>
      <c r="K455" s="10">
        <v>0</v>
      </c>
      <c r="L455" s="10" t="str">
        <v>United States</v>
      </c>
      <c r="M455" s="10" t="str">
        <v>Columbus</v>
      </c>
      <c r="N455" s="10" t="str">
        <v/>
      </c>
    </row>
    <row r="456" spans="1:14" x14ac:dyDescent="0.25">
      <c r="A456" s="10" t="str">
        <v>E02833</v>
      </c>
      <c r="B456" s="10" t="str">
        <v>Adrian Fernandez</v>
      </c>
      <c r="C456" s="10" t="str">
        <v>Systems Analyst</v>
      </c>
      <c r="D456" s="10" t="str">
        <v>IT</v>
      </c>
      <c r="E456" s="10" t="str">
        <v>Research &amp; Development</v>
      </c>
      <c r="F456" s="10" t="str">
        <v>Male</v>
      </c>
      <c r="G456" s="10" t="str">
        <v>Latino</v>
      </c>
      <c r="H456" s="10">
        <v>45</v>
      </c>
      <c r="I456" s="11">
        <v>37126</v>
      </c>
      <c r="J456" s="10">
        <v>54994</v>
      </c>
      <c r="K456" s="10">
        <v>0</v>
      </c>
      <c r="L456" s="10" t="str">
        <v>United States</v>
      </c>
      <c r="M456" s="10" t="str">
        <v>Columbus</v>
      </c>
      <c r="N456" s="10" t="str">
        <v/>
      </c>
    </row>
    <row r="457" spans="1:14" x14ac:dyDescent="0.25">
      <c r="A457" s="10" t="str">
        <v>E03902</v>
      </c>
      <c r="B457" s="10" t="str">
        <v>Madison Hunter</v>
      </c>
      <c r="C457" s="10" t="str">
        <v>Network Administrator</v>
      </c>
      <c r="D457" s="10" t="str">
        <v>IT</v>
      </c>
      <c r="E457" s="10" t="str">
        <v>Corporate</v>
      </c>
      <c r="F457" s="10" t="str">
        <v>Female</v>
      </c>
      <c r="G457" s="10" t="str">
        <v>Caucasian</v>
      </c>
      <c r="H457" s="10">
        <v>40</v>
      </c>
      <c r="I457" s="11">
        <v>40944</v>
      </c>
      <c r="J457" s="10">
        <v>61523</v>
      </c>
      <c r="K457" s="10">
        <v>0</v>
      </c>
      <c r="L457" s="10" t="str">
        <v>United States</v>
      </c>
      <c r="M457" s="10" t="str">
        <v>Columbus</v>
      </c>
      <c r="N457" s="10" t="str">
        <v/>
      </c>
    </row>
    <row r="458" spans="1:14" x14ac:dyDescent="0.25">
      <c r="A458" s="10" t="str">
        <v>E02310</v>
      </c>
      <c r="B458" s="10" t="str">
        <v>Jordan Phillips</v>
      </c>
      <c r="C458" s="10" t="str">
        <v>Vice President</v>
      </c>
      <c r="D458" s="10" t="str">
        <v>Human Resources</v>
      </c>
      <c r="E458" s="10" t="str">
        <v>Corporate</v>
      </c>
      <c r="F458" s="10" t="str">
        <v>Male</v>
      </c>
      <c r="G458" s="10" t="str">
        <v>Black</v>
      </c>
      <c r="H458" s="10">
        <v>45</v>
      </c>
      <c r="I458" s="11">
        <v>40524</v>
      </c>
      <c r="J458" s="10">
        <v>190512</v>
      </c>
      <c r="K458" s="10">
        <v>0.32</v>
      </c>
      <c r="L458" s="10" t="str">
        <v>United States</v>
      </c>
      <c r="M458" s="10" t="str">
        <v>Columbus</v>
      </c>
      <c r="N458" s="10" t="str">
        <v/>
      </c>
    </row>
    <row r="459" spans="1:14" x14ac:dyDescent="0.25">
      <c r="A459" s="10" t="str">
        <v>E00287</v>
      </c>
      <c r="B459" s="10" t="str">
        <v>Maverick Figueroa</v>
      </c>
      <c r="C459" s="10" t="str">
        <v>IT Systems Architect</v>
      </c>
      <c r="D459" s="10" t="str">
        <v>IT</v>
      </c>
      <c r="E459" s="10" t="str">
        <v>Corporate</v>
      </c>
      <c r="F459" s="10" t="str">
        <v>Male</v>
      </c>
      <c r="G459" s="10" t="str">
        <v>Latino</v>
      </c>
      <c r="H459" s="10">
        <v>48</v>
      </c>
      <c r="I459" s="11">
        <v>39635</v>
      </c>
      <c r="J459" s="10">
        <v>94815</v>
      </c>
      <c r="K459" s="10">
        <v>0</v>
      </c>
      <c r="L459" s="10" t="str">
        <v>United States</v>
      </c>
      <c r="M459" s="10" t="str">
        <v>Chicago</v>
      </c>
      <c r="N459" s="10" t="str">
        <v/>
      </c>
    </row>
    <row r="460" spans="1:14" x14ac:dyDescent="0.25">
      <c r="A460" s="10" t="str">
        <v>E02191</v>
      </c>
      <c r="B460" s="10" t="str">
        <v>Maria Sun</v>
      </c>
      <c r="C460" s="10" t="str">
        <v>Director</v>
      </c>
      <c r="D460" s="10" t="str">
        <v>Sales</v>
      </c>
      <c r="E460" s="10" t="str">
        <v>Corporate</v>
      </c>
      <c r="F460" s="10" t="str">
        <v>Female</v>
      </c>
      <c r="G460" s="10" t="str">
        <v>Asian</v>
      </c>
      <c r="H460" s="10">
        <v>25</v>
      </c>
      <c r="I460" s="11">
        <v>44549</v>
      </c>
      <c r="J460" s="10">
        <v>150666</v>
      </c>
      <c r="K460" s="10">
        <v>0.23</v>
      </c>
      <c r="L460" s="10" t="str">
        <v>China</v>
      </c>
      <c r="M460" s="10" t="str">
        <v>Chengdu</v>
      </c>
      <c r="N460" s="10" t="str">
        <v/>
      </c>
    </row>
    <row r="461" spans="1:14" x14ac:dyDescent="0.25">
      <c r="A461" s="10" t="str">
        <v>E00156</v>
      </c>
      <c r="B461" s="10" t="str">
        <v>Madelyn Scott</v>
      </c>
      <c r="C461" s="10" t="str">
        <v>Sr. Manger</v>
      </c>
      <c r="D461" s="10" t="str">
        <v>IT</v>
      </c>
      <c r="E461" s="10" t="str">
        <v>Research &amp; Development</v>
      </c>
      <c r="F461" s="10" t="str">
        <v>Female</v>
      </c>
      <c r="G461" s="10" t="str">
        <v>Caucasian</v>
      </c>
      <c r="H461" s="10">
        <v>46</v>
      </c>
      <c r="I461" s="11">
        <v>37265</v>
      </c>
      <c r="J461" s="10">
        <v>148035</v>
      </c>
      <c r="K461" s="10">
        <v>0.14000000000000001</v>
      </c>
      <c r="L461" s="10" t="str">
        <v>United States</v>
      </c>
      <c r="M461" s="10" t="str">
        <v>Phoenix</v>
      </c>
      <c r="N461" s="10" t="str">
        <v/>
      </c>
    </row>
    <row r="462" spans="1:14" x14ac:dyDescent="0.25">
      <c r="A462" s="10" t="str">
        <v>E03349</v>
      </c>
      <c r="B462" s="10" t="str">
        <v>Dylan Chin</v>
      </c>
      <c r="C462" s="10" t="str">
        <v>Director</v>
      </c>
      <c r="D462" s="10" t="str">
        <v>Finance</v>
      </c>
      <c r="E462" s="10" t="str">
        <v>Corporate</v>
      </c>
      <c r="F462" s="10" t="str">
        <v>Male</v>
      </c>
      <c r="G462" s="10" t="str">
        <v>Asian</v>
      </c>
      <c r="H462" s="10">
        <v>60</v>
      </c>
      <c r="I462" s="11">
        <v>42891</v>
      </c>
      <c r="J462" s="10">
        <v>158898</v>
      </c>
      <c r="K462" s="10">
        <v>0.18</v>
      </c>
      <c r="L462" s="10" t="str">
        <v>United States</v>
      </c>
      <c r="M462" s="10" t="str">
        <v>Miami</v>
      </c>
      <c r="N462" s="10" t="str">
        <v/>
      </c>
    </row>
    <row r="463" spans="1:14" x14ac:dyDescent="0.25">
      <c r="A463" s="10" t="str">
        <v>E04032</v>
      </c>
      <c r="B463" s="10" t="str">
        <v>Emery Zhang</v>
      </c>
      <c r="C463" s="10" t="str">
        <v>Field Engineer</v>
      </c>
      <c r="D463" s="10" t="str">
        <v>Engineering</v>
      </c>
      <c r="E463" s="10" t="str">
        <v>Corporate</v>
      </c>
      <c r="F463" s="10" t="str">
        <v>Female</v>
      </c>
      <c r="G463" s="10" t="str">
        <v>Asian</v>
      </c>
      <c r="H463" s="10">
        <v>45</v>
      </c>
      <c r="I463" s="11">
        <v>40967</v>
      </c>
      <c r="J463" s="10">
        <v>89659</v>
      </c>
      <c r="K463" s="10">
        <v>0</v>
      </c>
      <c r="L463" s="10" t="str">
        <v>China</v>
      </c>
      <c r="M463" s="10" t="str">
        <v>Beijing</v>
      </c>
      <c r="N463" s="10" t="str">
        <v/>
      </c>
    </row>
    <row r="464" spans="1:14" x14ac:dyDescent="0.25">
      <c r="A464" s="10" t="str">
        <v>E01578</v>
      </c>
      <c r="B464" s="10" t="str">
        <v>Anthony Hong</v>
      </c>
      <c r="C464" s="10" t="str">
        <v>Sr. Manger</v>
      </c>
      <c r="D464" s="10" t="str">
        <v>IT</v>
      </c>
      <c r="E464" s="10" t="str">
        <v>Research &amp; Development</v>
      </c>
      <c r="F464" s="10" t="str">
        <v>Male</v>
      </c>
      <c r="G464" s="10" t="str">
        <v>Asian</v>
      </c>
      <c r="H464" s="10">
        <v>37</v>
      </c>
      <c r="I464" s="11">
        <v>40511</v>
      </c>
      <c r="J464" s="10">
        <v>146961</v>
      </c>
      <c r="K464" s="10">
        <v>0.11</v>
      </c>
      <c r="L464" s="10" t="str">
        <v>United States</v>
      </c>
      <c r="M464" s="10" t="str">
        <v>Columbus</v>
      </c>
      <c r="N464" s="10" t="str">
        <v/>
      </c>
    </row>
    <row r="465" spans="1:14" x14ac:dyDescent="0.25">
      <c r="A465" s="10" t="str">
        <v>E03430</v>
      </c>
      <c r="B465" s="10" t="str">
        <v>Leo Herrera</v>
      </c>
      <c r="C465" s="10" t="str">
        <v>Sr. Business Partner</v>
      </c>
      <c r="D465" s="10" t="str">
        <v>Human Resources</v>
      </c>
      <c r="E465" s="10" t="str">
        <v>Research &amp; Development</v>
      </c>
      <c r="F465" s="10" t="str">
        <v>Male</v>
      </c>
      <c r="G465" s="10" t="str">
        <v>Latino</v>
      </c>
      <c r="H465" s="10">
        <v>48</v>
      </c>
      <c r="I465" s="11">
        <v>35907</v>
      </c>
      <c r="J465" s="10">
        <v>85369</v>
      </c>
      <c r="K465" s="10">
        <v>0</v>
      </c>
      <c r="L465" s="10" t="str">
        <v>Brazil</v>
      </c>
      <c r="M465" s="10" t="str">
        <v>Manaus</v>
      </c>
      <c r="N465" s="10">
        <v>38318</v>
      </c>
    </row>
    <row r="466" spans="1:14" x14ac:dyDescent="0.25">
      <c r="A466" s="10" t="str">
        <v>E01148</v>
      </c>
      <c r="B466" s="10" t="str">
        <v>Scarlett Kumar</v>
      </c>
      <c r="C466" s="10" t="str">
        <v>Systems Analyst</v>
      </c>
      <c r="D466" s="10" t="str">
        <v>IT</v>
      </c>
      <c r="E466" s="10" t="str">
        <v>Corporate</v>
      </c>
      <c r="F466" s="10" t="str">
        <v>Female</v>
      </c>
      <c r="G466" s="10" t="str">
        <v>Asian</v>
      </c>
      <c r="H466" s="10">
        <v>55</v>
      </c>
      <c r="I466" s="11">
        <v>39820</v>
      </c>
      <c r="J466" s="10">
        <v>47032</v>
      </c>
      <c r="K466" s="10">
        <v>0</v>
      </c>
      <c r="L466" s="10" t="str">
        <v>United States</v>
      </c>
      <c r="M466" s="10" t="str">
        <v>Columbus</v>
      </c>
      <c r="N466" s="10" t="str">
        <v/>
      </c>
    </row>
    <row r="467" spans="1:14" x14ac:dyDescent="0.25">
      <c r="A467" s="10" t="str">
        <v>E03545</v>
      </c>
      <c r="B467" s="10" t="str">
        <v>Sofia Cheng</v>
      </c>
      <c r="C467" s="10" t="str">
        <v>Vice President</v>
      </c>
      <c r="D467" s="10" t="str">
        <v>Accounting</v>
      </c>
      <c r="E467" s="10" t="str">
        <v>Corporate</v>
      </c>
      <c r="F467" s="10" t="str">
        <v>Female</v>
      </c>
      <c r="G467" s="10" t="str">
        <v>Asian</v>
      </c>
      <c r="H467" s="10">
        <v>63</v>
      </c>
      <c r="I467" s="11">
        <v>44038</v>
      </c>
      <c r="J467" s="10">
        <v>216195</v>
      </c>
      <c r="K467" s="10">
        <v>0.31</v>
      </c>
      <c r="L467" s="10" t="str">
        <v>United States</v>
      </c>
      <c r="M467" s="10" t="str">
        <v>Miami</v>
      </c>
      <c r="N467" s="10" t="str"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Overview</vt:lpstr>
      <vt:lpstr>Data</vt:lpstr>
      <vt:lpstr>Filtering scenarios</vt:lpstr>
      <vt:lpstr>Scenario_1</vt:lpstr>
      <vt:lpstr>Scenario_2</vt:lpstr>
      <vt:lpstr>Scenario_3</vt:lpstr>
      <vt:lpstr>Scenario_4</vt:lpstr>
      <vt:lpstr>Scenario_5</vt:lpstr>
      <vt:lpstr>Scenario_6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Βάιος Γιάμπατζης</cp:lastModifiedBy>
  <dcterms:created xsi:type="dcterms:W3CDTF">2022-08-29T14:02:56Z</dcterms:created>
  <dcterms:modified xsi:type="dcterms:W3CDTF">2024-08-02T19:58:46Z</dcterms:modified>
</cp:coreProperties>
</file>