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ton\Desktop\"/>
    </mc:Choice>
  </mc:AlternateContent>
  <xr:revisionPtr revIDLastSave="0" documentId="13_ncr:1_{DBE3B3E0-4EA1-426D-A2BC-6943015DE16D}" xr6:coauthVersionLast="45" xr6:coauthVersionMax="45" xr10:uidLastSave="{00000000-0000-0000-0000-000000000000}"/>
  <bookViews>
    <workbookView xWindow="2925" yWindow="675" windowWidth="21810" windowHeight="11865" xr2:uid="{A3F38FD2-2162-416F-9FD3-CAC97CBAFA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5" i="1"/>
</calcChain>
</file>

<file path=xl/sharedStrings.xml><?xml version="1.0" encoding="utf-8"?>
<sst xmlns="http://schemas.openxmlformats.org/spreadsheetml/2006/main" count="29" uniqueCount="29">
  <si>
    <t>https://www.bls.gov/oes/tables.htm</t>
  </si>
  <si>
    <t>Median Hourly Wage</t>
  </si>
  <si>
    <t>Mean Hourly Wage</t>
  </si>
  <si>
    <t>Annual Mean Wage</t>
  </si>
  <si>
    <t>Year</t>
  </si>
  <si>
    <t>36.38</t>
  </si>
  <si>
    <t>75670</t>
  </si>
  <si>
    <t>34.80</t>
  </si>
  <si>
    <t>36.19</t>
  </si>
  <si>
    <t>75270</t>
  </si>
  <si>
    <t>34.62</t>
  </si>
  <si>
    <t>35.46</t>
  </si>
  <si>
    <t>73750</t>
  </si>
  <si>
    <t>34.07</t>
  </si>
  <si>
    <t>33.36</t>
  </si>
  <si>
    <t>69380</t>
  </si>
  <si>
    <t>32.06</t>
  </si>
  <si>
    <t>31.95</t>
  </si>
  <si>
    <t>66450</t>
  </si>
  <si>
    <t>30.80</t>
  </si>
  <si>
    <t>32.03</t>
  </si>
  <si>
    <t>66630</t>
  </si>
  <si>
    <t>30.86</t>
  </si>
  <si>
    <t>30.31</t>
  </si>
  <si>
    <t>63050</t>
  </si>
  <si>
    <t>29.15</t>
  </si>
  <si>
    <t>Median Weekly Earnings</t>
  </si>
  <si>
    <t>Occupation: Computer and information systems managers</t>
  </si>
  <si>
    <t>Annual Median 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</si>
</sst>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7" fillId="4" borderId="0" applyNumberFormat="0" applyBorder="0" applyAlignment="0" applyProtection="0"/>
    <xf numFmtId="0" fontId="16" fillId="0" borderId="0" applyNumberFormat="0" applyFill="0" applyBorder="0" applyAlignment="0" applyProtection="0"/>
    <xf numFmtId="0" fontId="18" fillId="0" borderId="0"/>
    <xf numFmtId="0" fontId="19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8" fontId="0" fillId="0" borderId="0" xfId="0" applyNumberFormat="1" applyAlignment="1">
      <alignment vertical="center" wrapText="1"/>
    </xf>
    <xf numFmtId="6" fontId="0" fillId="0" borderId="0" xfId="0" applyNumberFormat="1" applyAlignment="1">
      <alignment vertical="center" wrapText="1"/>
    </xf>
    <xf numFmtId="0" fontId="14" fillId="0" borderId="0" xfId="0" applyFont="1"/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1" fontId="18" fillId="0" borderId="0" xfId="42" applyNumberFormat="1" applyAlignment="1">
      <alignment horizontal="right"/>
    </xf>
    <xf numFmtId="2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  <xf numFmtId="0" fontId="14" fillId="0" borderId="0" xfId="0" applyFont="1" applyAlignment="1">
      <alignment horizontal="center"/>
    </xf>
    <xf numFmtId="1" fontId="18" fillId="0" borderId="0" xfId="42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/>
    <xf numFmtId="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3" fontId="14" fillId="0" borderId="0" xfId="0" applyNumberFormat="1" applyFont="1" applyAlignment="1">
      <alignment horizontal="center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left" vertical="center"/>
    </xf>
    <xf numFmtId="0" fontId="19" fillId="0" borderId="0" xfId="43"/>
    <xf numFmtId="10" fontId="14" fillId="0" borderId="0" xfId="0" applyNumberFormat="1" applyFont="1" applyAlignment="1">
      <alignment vertical="center"/>
    </xf>
  </cellXfs>
  <cellStyles count="44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4" xr:uid="{159AE69E-2917-4A98-B368-9CCE8F883828}"/>
    <cellStyle name="60% - Accent2 2" xfId="35" xr:uid="{E0825E45-5E0A-4AEA-B9F4-507ECC04202F}"/>
    <cellStyle name="60% - Accent3 2" xfId="36" xr:uid="{A8119F52-499A-4240-B94D-00CF06995392}"/>
    <cellStyle name="60% - Accent4 2" xfId="37" xr:uid="{65336FF0-74E3-4CF9-BB31-474005FB2854}"/>
    <cellStyle name="60% - Accent5 2" xfId="38" xr:uid="{77298EA5-12EC-4DF5-BB3F-51D7DFD21026}"/>
    <cellStyle name="60% - Accent6 2" xfId="39" xr:uid="{10E269D0-382F-4222-89CC-C8C22729760A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43" builtinId="8"/>
    <cellStyle name="Input" xfId="7" builtinId="20" customBuiltin="1"/>
    <cellStyle name="Linked Cell" xfId="10" builtinId="24" customBuiltin="1"/>
    <cellStyle name="Neutral 2" xfId="40" xr:uid="{3A4514CE-1D6E-43E6-94C7-7B7C1C7C541B}"/>
    <cellStyle name="Normal" xfId="0" builtinId="0"/>
    <cellStyle name="Normal 2" xfId="42" xr:uid="{C963F11F-1F70-44C2-8388-C4250C6DDC22}"/>
    <cellStyle name="Note" xfId="13" builtinId="10" customBuiltin="1"/>
    <cellStyle name="Output" xfId="8" builtinId="21" customBuiltin="1"/>
    <cellStyle name="Title 2" xfId="41" xr:uid="{19406A86-E7A0-47E6-B200-B2B81F92CBDF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ls.gov/oes/table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FB26-5FD5-4F15-AABE-B89102013008}">
  <dimension ref="A1:V27"/>
  <sheetViews>
    <sheetView tabSelected="1" workbookViewId="0">
      <selection activeCell="A3" sqref="A3"/>
    </sheetView>
  </sheetViews>
  <sheetFormatPr defaultRowHeight="15" x14ac:dyDescent="0.25"/>
  <cols>
    <col min="4" max="4" width="20.5703125" customWidth="1"/>
    <col min="5" max="5" width="18" customWidth="1"/>
    <col min="6" max="6" width="20.7109375" customWidth="1"/>
    <col min="7" max="7" width="24.28515625" customWidth="1"/>
    <col min="8" max="8" width="19.7109375" customWidth="1"/>
    <col min="9" max="9" width="24.7109375" bestFit="1" customWidth="1"/>
    <col min="10" max="10" width="17" bestFit="1" customWidth="1"/>
    <col min="11" max="11" width="19.7109375" bestFit="1" customWidth="1"/>
    <col min="12" max="12" width="18" bestFit="1" customWidth="1"/>
    <col min="13" max="13" width="18.42578125" bestFit="1" customWidth="1"/>
    <col min="14" max="14" width="15.140625" bestFit="1" customWidth="1"/>
  </cols>
  <sheetData>
    <row r="1" spans="1:22" x14ac:dyDescent="0.25">
      <c r="A1" s="37" t="s">
        <v>0</v>
      </c>
    </row>
    <row r="2" spans="1:22" ht="15" customHeight="1" x14ac:dyDescent="0.25">
      <c r="A2" s="36" t="s">
        <v>27</v>
      </c>
    </row>
    <row r="3" spans="1:22" x14ac:dyDescent="0.25">
      <c r="A3" s="35"/>
      <c r="D3" s="5"/>
      <c r="E3" s="5"/>
      <c r="F3" s="5"/>
      <c r="G3" s="5"/>
      <c r="H3" s="5"/>
      <c r="I3" s="5"/>
      <c r="J3" s="5"/>
      <c r="N3" s="5"/>
    </row>
    <row r="4" spans="1:22" x14ac:dyDescent="0.25">
      <c r="A4" s="35"/>
      <c r="C4" s="11" t="s">
        <v>4</v>
      </c>
      <c r="D4" s="11" t="s">
        <v>2</v>
      </c>
      <c r="E4" s="11" t="s">
        <v>3</v>
      </c>
      <c r="F4" s="11" t="s">
        <v>1</v>
      </c>
      <c r="G4" s="34" t="s">
        <v>26</v>
      </c>
      <c r="H4" s="38" t="s">
        <v>28</v>
      </c>
      <c r="I4" s="1"/>
      <c r="J4" s="1"/>
      <c r="N4" s="2"/>
    </row>
    <row r="5" spans="1:22" x14ac:dyDescent="0.25">
      <c r="C5" s="6">
        <v>2019</v>
      </c>
      <c r="D5" s="9">
        <v>43.32</v>
      </c>
      <c r="E5" s="10">
        <v>90110</v>
      </c>
      <c r="F5" s="9">
        <v>41.89</v>
      </c>
      <c r="G5" s="10">
        <f>40*F5</f>
        <v>1675.6</v>
      </c>
      <c r="H5" s="10">
        <f>G5*50</f>
        <v>83780</v>
      </c>
      <c r="I5" s="1"/>
      <c r="J5" s="1"/>
      <c r="N5" s="2"/>
    </row>
    <row r="6" spans="1:22" x14ac:dyDescent="0.25">
      <c r="C6" s="7">
        <v>2018</v>
      </c>
      <c r="D6" s="9">
        <v>42.17</v>
      </c>
      <c r="E6" s="10">
        <v>87720</v>
      </c>
      <c r="F6" s="9">
        <v>40.65</v>
      </c>
      <c r="G6" s="10">
        <f t="shared" ref="G6:G21" si="0">40*F6</f>
        <v>1626</v>
      </c>
      <c r="H6" s="10">
        <f t="shared" ref="H6:H21" si="1">G6*50</f>
        <v>81300</v>
      </c>
      <c r="I6" s="1"/>
      <c r="J6" s="1"/>
      <c r="N6" s="2"/>
    </row>
    <row r="7" spans="1:22" x14ac:dyDescent="0.25">
      <c r="C7" s="7">
        <v>2017</v>
      </c>
      <c r="D7" s="9">
        <v>41.74</v>
      </c>
      <c r="E7" s="10">
        <v>86820</v>
      </c>
      <c r="F7" s="9">
        <v>40.130000000000003</v>
      </c>
      <c r="G7" s="10">
        <f t="shared" si="0"/>
        <v>1605.2</v>
      </c>
      <c r="H7" s="10">
        <f t="shared" si="1"/>
        <v>80260</v>
      </c>
      <c r="I7" s="1"/>
      <c r="J7" s="1"/>
      <c r="N7" s="2"/>
    </row>
    <row r="8" spans="1:22" s="14" customFormat="1" x14ac:dyDescent="0.25">
      <c r="C8" s="7">
        <v>2016</v>
      </c>
      <c r="D8" s="9">
        <v>41.03</v>
      </c>
      <c r="E8" s="10">
        <v>85340</v>
      </c>
      <c r="F8" s="9">
        <v>39.58</v>
      </c>
      <c r="G8" s="10">
        <f t="shared" si="0"/>
        <v>1583.1999999999998</v>
      </c>
      <c r="H8" s="10">
        <f t="shared" si="1"/>
        <v>79159.999999999985</v>
      </c>
      <c r="I8" s="1"/>
      <c r="J8" s="1"/>
      <c r="K8" s="3"/>
      <c r="L8" s="3"/>
      <c r="M8" s="4"/>
      <c r="N8" s="2"/>
    </row>
    <row r="9" spans="1:22" x14ac:dyDescent="0.25">
      <c r="C9" s="7">
        <v>2015</v>
      </c>
      <c r="D9" s="31">
        <v>39.68</v>
      </c>
      <c r="E9" s="33">
        <v>82540</v>
      </c>
      <c r="F9" s="31">
        <v>38.54</v>
      </c>
      <c r="G9" s="10">
        <f t="shared" si="0"/>
        <v>1541.6</v>
      </c>
      <c r="H9" s="10">
        <f t="shared" si="1"/>
        <v>77080</v>
      </c>
      <c r="I9" s="15"/>
      <c r="J9" s="17"/>
      <c r="K9" s="16"/>
      <c r="L9" s="16"/>
      <c r="M9" s="16"/>
      <c r="N9" s="16"/>
      <c r="O9" s="16"/>
      <c r="P9" s="15"/>
      <c r="Q9" s="15"/>
      <c r="R9" s="15"/>
      <c r="S9" s="15"/>
      <c r="T9" s="15"/>
    </row>
    <row r="10" spans="1:22" x14ac:dyDescent="0.25">
      <c r="C10" s="7">
        <v>2014</v>
      </c>
      <c r="D10" s="31">
        <v>38.299999999999997</v>
      </c>
      <c r="E10" s="33">
        <v>79670</v>
      </c>
      <c r="F10" s="31">
        <v>37.43</v>
      </c>
      <c r="G10" s="10">
        <f t="shared" si="0"/>
        <v>1497.2</v>
      </c>
      <c r="H10" s="10">
        <f t="shared" si="1"/>
        <v>74860</v>
      </c>
      <c r="I10" s="18"/>
      <c r="J10" s="20"/>
      <c r="K10" s="19"/>
      <c r="L10" s="19"/>
      <c r="M10" s="19"/>
      <c r="N10" s="19"/>
      <c r="O10" s="19"/>
      <c r="P10" s="18"/>
      <c r="Q10" s="18"/>
      <c r="R10" s="18"/>
      <c r="S10" s="18"/>
      <c r="T10" s="18"/>
      <c r="U10" s="13"/>
      <c r="V10" s="13"/>
    </row>
    <row r="11" spans="1:22" x14ac:dyDescent="0.25">
      <c r="C11" s="7">
        <v>2013</v>
      </c>
      <c r="D11" s="31">
        <v>37.630000000000003</v>
      </c>
      <c r="E11" s="33">
        <v>78260</v>
      </c>
      <c r="F11" s="31">
        <v>36.86</v>
      </c>
      <c r="G11" s="10">
        <f t="shared" si="0"/>
        <v>1474.4</v>
      </c>
      <c r="H11" s="10">
        <f t="shared" si="1"/>
        <v>73720</v>
      </c>
      <c r="I11" s="21"/>
      <c r="J11" s="23"/>
      <c r="K11" s="22"/>
      <c r="L11" s="22"/>
      <c r="M11" s="22"/>
      <c r="N11" s="22"/>
      <c r="O11" s="22"/>
      <c r="P11" s="21"/>
      <c r="Q11" s="21"/>
      <c r="R11" s="21"/>
      <c r="S11" s="21"/>
      <c r="T11" s="21"/>
    </row>
    <row r="12" spans="1:22" x14ac:dyDescent="0.25">
      <c r="C12" s="7">
        <v>2012</v>
      </c>
      <c r="D12" s="31">
        <v>37.26</v>
      </c>
      <c r="E12" s="33">
        <v>77500</v>
      </c>
      <c r="F12" s="31">
        <v>36.26</v>
      </c>
      <c r="G12" s="10">
        <f t="shared" si="0"/>
        <v>1450.3999999999999</v>
      </c>
      <c r="H12" s="10">
        <f t="shared" si="1"/>
        <v>72520</v>
      </c>
      <c r="I12" s="24"/>
      <c r="J12" s="26"/>
      <c r="K12" s="25"/>
      <c r="L12" s="25"/>
      <c r="M12" s="25"/>
      <c r="N12" s="25"/>
      <c r="O12" s="25"/>
      <c r="P12" s="24"/>
      <c r="Q12" s="24"/>
      <c r="R12" s="24"/>
      <c r="S12" s="24"/>
      <c r="T12" s="24"/>
    </row>
    <row r="13" spans="1:22" x14ac:dyDescent="0.25">
      <c r="C13" s="7">
        <v>2011</v>
      </c>
      <c r="D13" s="31">
        <v>36.630000000000003</v>
      </c>
      <c r="E13" s="33">
        <v>76180</v>
      </c>
      <c r="F13" s="31">
        <v>35.29</v>
      </c>
      <c r="G13" s="10">
        <f t="shared" si="0"/>
        <v>1411.6</v>
      </c>
      <c r="H13" s="10">
        <f t="shared" si="1"/>
        <v>70580</v>
      </c>
      <c r="I13" s="27"/>
      <c r="J13" s="29"/>
      <c r="K13" s="28"/>
      <c r="L13" s="28"/>
      <c r="M13" s="28"/>
      <c r="N13" s="28"/>
      <c r="O13" s="28"/>
      <c r="P13" s="27"/>
      <c r="Q13" s="27"/>
      <c r="R13" s="27"/>
      <c r="S13" s="27"/>
      <c r="T13" s="27"/>
    </row>
    <row r="14" spans="1:22" x14ac:dyDescent="0.25">
      <c r="C14" s="7">
        <v>2010</v>
      </c>
      <c r="D14" s="31">
        <v>36.119999999999997</v>
      </c>
      <c r="E14" s="33">
        <v>75130</v>
      </c>
      <c r="F14" s="31">
        <v>34.61</v>
      </c>
      <c r="G14" s="10">
        <f t="shared" si="0"/>
        <v>1384.4</v>
      </c>
      <c r="H14" s="10">
        <f t="shared" si="1"/>
        <v>69220</v>
      </c>
      <c r="I14" s="30"/>
      <c r="J14" s="32"/>
      <c r="K14" s="31"/>
      <c r="L14" s="31"/>
      <c r="M14" s="31"/>
      <c r="N14" s="31"/>
      <c r="O14" s="31"/>
      <c r="P14" s="30"/>
      <c r="Q14" s="30"/>
      <c r="R14" s="30"/>
      <c r="S14" s="30"/>
      <c r="T14" s="30"/>
    </row>
    <row r="15" spans="1:22" x14ac:dyDescent="0.25">
      <c r="C15" s="7">
        <v>2009</v>
      </c>
      <c r="D15" s="31" t="s">
        <v>5</v>
      </c>
      <c r="E15" s="31" t="s">
        <v>6</v>
      </c>
      <c r="F15" s="31" t="s">
        <v>7</v>
      </c>
      <c r="G15" s="10">
        <f t="shared" si="0"/>
        <v>1392</v>
      </c>
      <c r="H15" s="10">
        <f t="shared" si="1"/>
        <v>69600</v>
      </c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</row>
    <row r="16" spans="1:22" x14ac:dyDescent="0.25">
      <c r="C16" s="7">
        <v>2008</v>
      </c>
      <c r="D16" s="31" t="s">
        <v>8</v>
      </c>
      <c r="E16" s="31" t="s">
        <v>9</v>
      </c>
      <c r="F16" s="31" t="s">
        <v>10</v>
      </c>
      <c r="G16" s="10">
        <f t="shared" si="0"/>
        <v>1384.8</v>
      </c>
      <c r="H16" s="10">
        <f t="shared" si="1"/>
        <v>69240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</row>
    <row r="17" spans="3:18" x14ac:dyDescent="0.25">
      <c r="C17" s="7">
        <v>2007</v>
      </c>
      <c r="D17" s="31" t="s">
        <v>11</v>
      </c>
      <c r="E17" s="31" t="s">
        <v>12</v>
      </c>
      <c r="F17" s="31" t="s">
        <v>13</v>
      </c>
      <c r="G17" s="10">
        <f t="shared" si="0"/>
        <v>1362.8</v>
      </c>
      <c r="H17" s="10">
        <f t="shared" si="1"/>
        <v>68140</v>
      </c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3:18" x14ac:dyDescent="0.25">
      <c r="C18" s="7">
        <v>2006</v>
      </c>
      <c r="D18" s="31" t="s">
        <v>14</v>
      </c>
      <c r="E18" s="31" t="s">
        <v>15</v>
      </c>
      <c r="F18" s="31" t="s">
        <v>16</v>
      </c>
      <c r="G18" s="10">
        <f t="shared" si="0"/>
        <v>1282.4000000000001</v>
      </c>
      <c r="H18" s="10">
        <f t="shared" si="1"/>
        <v>64120.000000000007</v>
      </c>
    </row>
    <row r="19" spans="3:18" x14ac:dyDescent="0.25">
      <c r="C19" s="7">
        <v>2005</v>
      </c>
      <c r="D19" s="31" t="s">
        <v>17</v>
      </c>
      <c r="E19" s="31" t="s">
        <v>18</v>
      </c>
      <c r="F19" s="31" t="s">
        <v>19</v>
      </c>
      <c r="G19" s="10">
        <f t="shared" si="0"/>
        <v>1232</v>
      </c>
      <c r="H19" s="10">
        <f t="shared" si="1"/>
        <v>61600</v>
      </c>
    </row>
    <row r="20" spans="3:18" x14ac:dyDescent="0.25">
      <c r="C20" s="7">
        <v>2004</v>
      </c>
      <c r="D20" s="31" t="s">
        <v>20</v>
      </c>
      <c r="E20" s="31" t="s">
        <v>21</v>
      </c>
      <c r="F20" s="31" t="s">
        <v>22</v>
      </c>
      <c r="G20" s="10">
        <f t="shared" si="0"/>
        <v>1234.4000000000001</v>
      </c>
      <c r="H20" s="10">
        <f t="shared" si="1"/>
        <v>61720.000000000007</v>
      </c>
    </row>
    <row r="21" spans="3:18" x14ac:dyDescent="0.25">
      <c r="C21" s="7">
        <v>2003</v>
      </c>
      <c r="D21" s="31" t="s">
        <v>23</v>
      </c>
      <c r="E21" s="31" t="s">
        <v>24</v>
      </c>
      <c r="F21" s="31" t="s">
        <v>25</v>
      </c>
      <c r="G21" s="10">
        <f t="shared" si="0"/>
        <v>1166</v>
      </c>
      <c r="H21" s="10">
        <f t="shared" si="1"/>
        <v>58300</v>
      </c>
    </row>
    <row r="22" spans="3:18" x14ac:dyDescent="0.25">
      <c r="C22" s="7"/>
    </row>
    <row r="23" spans="3:18" x14ac:dyDescent="0.25">
      <c r="C23" s="7"/>
    </row>
    <row r="24" spans="3:18" x14ac:dyDescent="0.25">
      <c r="C24" s="7"/>
    </row>
    <row r="25" spans="3:18" x14ac:dyDescent="0.25">
      <c r="C25" s="7"/>
    </row>
    <row r="26" spans="3:18" x14ac:dyDescent="0.25">
      <c r="C26" s="7"/>
    </row>
    <row r="27" spans="3:18" x14ac:dyDescent="0.25">
      <c r="C27" s="7"/>
    </row>
  </sheetData>
  <hyperlinks>
    <hyperlink ref="A1" r:id="rId1" xr:uid="{E23EA04E-11B8-437F-A252-AFFAAE7C4C2B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Boston</dc:creator>
  <cp:lastModifiedBy>Boston</cp:lastModifiedBy>
  <dcterms:created xsi:type="dcterms:W3CDTF">2020-11-16T06:40:23Z</dcterms:created>
  <dcterms:modified xsi:type="dcterms:W3CDTF">2020-11-16T08:44:13Z</dcterms:modified>
</cp:coreProperties>
</file>