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okulnathan/Downloads/"/>
    </mc:Choice>
  </mc:AlternateContent>
  <xr:revisionPtr revIDLastSave="0" documentId="8_{B083562F-15E9-094A-9B2E-3A85E3A9DB14}" xr6:coauthVersionLast="36" xr6:coauthVersionMax="36" xr10:uidLastSave="{00000000-0000-0000-0000-000000000000}"/>
  <bookViews>
    <workbookView xWindow="0" yWindow="460" windowWidth="28800" windowHeight="16320" xr2:uid="{00000000-000D-0000-FFFF-FFFF00000000}"/>
  </bookViews>
  <sheets>
    <sheet name="Data" sheetId="1" r:id="rId1"/>
    <sheet name="1" sheetId="5" r:id="rId2"/>
    <sheet name="2" sheetId="6" r:id="rId3"/>
    <sheet name="3" sheetId="10" r:id="rId4"/>
  </sheets>
  <calcPr calcId="162913"/>
  <pivotCaches>
    <pivotCache cacheId="59" r:id="rId5"/>
    <pivotCache cacheId="6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11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<sst xmlns="http://schemas.openxmlformats.org/spreadsheetml/2006/main" count="33028" uniqueCount="8380">
  <si>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</si>
  <si>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</si>
  <si>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</si>
  <si>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</si>
  <si>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</si>
  <si>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</si>
  <si>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</si>
  <si>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</si>
  <si>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</si>
  <si>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</si>
  <si>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</si>
  <si>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</si>
  <si>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</si>
  <si>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</si>
  <si>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</si>
  <si>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</si>
  <si>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</si>
  <si>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</si>
  <si>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</si>
  <si>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</si>
  <si>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</si>
  <si>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</si>
  <si>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</si>
  <si>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</si>
  <si>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</si>
  <si>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</si>
  <si>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</si>
  <si>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</si>
  <si>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</si>
  <si>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</si>
  <si>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</si>
  <si>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</si>
  <si>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</si>
  <si>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</si>
  <si>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</si>
  <si>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</si>
  <si>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</si>
  <si>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</si>
  <si>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</si>
  <si>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</si>
  <si>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</si>
  <si>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</si>
  <si>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</si>
  <si>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</si>
  <si>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</si>
  <si>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</si>
  <si>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</si>
  <si>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</si>
  <si>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</si>
  <si>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</si>
  <si>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</si>
  <si>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</si>
  <si>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</si>
  <si>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</si>
  <si>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</si>
  <si>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</si>
  <si>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</si>
  <si>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</si>
  <si>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</si>
  <si>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</si>
  <si>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</si>
  <si>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</si>
  <si>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</si>
  <si>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</si>
  <si>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</si>
  <si>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</si>
  <si>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</si>
  <si>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</si>
  <si>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</si>
  <si>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</si>
  <si>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</si>
  <si>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</si>
  <si>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</si>
  <si>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</si>
  <si>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</si>
  <si>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</si>
  <si>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</si>
  <si>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</si>
  <si>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</si>
  <si>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</si>
  <si>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</si>
  <si>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</si>
  <si>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</si>
  <si>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</si>
  <si>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</si>
  <si>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</si>
  <si>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</si>
  <si>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</si>
  <si>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</si>
  <si>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</si>
  <si>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</si>
  <si>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</si>
  <si>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</si>
  <si>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</si>
  <si>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</si>
  <si>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</si>
  <si>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</si>
  <si>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</si>
  <si>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</si>
  <si>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</si>
  <si>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</si>
  <si>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</si>
  <si>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</si>
  <si>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</si>
  <si>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</si>
  <si>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</si>
  <si>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</si>
  <si>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</si>
  <si>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</si>
  <si>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</si>
  <si>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</si>
  <si>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</si>
  <si>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</si>
  <si>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</si>
  <si>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</si>
  <si>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</si>
  <si>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</si>
  <si>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</si>
  <si>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</si>
  <si>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</si>
  <si>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</si>
  <si>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</si>
  <si>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</si>
  <si>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</si>
  <si>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</si>
  <si>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</si>
  <si>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</si>
  <si>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</si>
  <si>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</si>
  <si>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</si>
  <si>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</si>
  <si>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</si>
  <si>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</si>
  <si>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</si>
  <si>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</si>
  <si>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</si>
  <si>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</si>
  <si>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</si>
  <si>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</si>
  <si>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</si>
  <si>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</si>
  <si>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</si>
  <si>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</si>
  <si>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</si>
  <si>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</si>
  <si>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</si>
  <si>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</si>
  <si>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</si>
  <si>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</si>
  <si>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</si>
  <si>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</si>
  <si>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</si>
  <si>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</si>
  <si>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</si>
  <si>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</si>
  <si>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</si>
  <si>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</si>
  <si>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</si>
  <si>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</si>
  <si>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</si>
  <si>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</si>
  <si>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</si>
  <si>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</si>
  <si>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</si>
  <si>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</si>
  <si>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</si>
  <si>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</si>
  <si>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</si>
  <si>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</si>
  <si>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</si>
  <si>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</si>
  <si>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</si>
  <si>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</si>
  <si>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</si>
  <si>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</si>
  <si>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</si>
  <si>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</si>
  <si>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</si>
  <si>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</si>
  <si>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</si>
  <si>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</si>
  <si>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</si>
  <si>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</si>
  <si>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</si>
  <si>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</si>
  <si>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</si>
  <si>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</si>
  <si>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</si>
  <si>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</si>
  <si>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</si>
  <si>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</si>
  <si>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</si>
  <si>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</si>
  <si>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</si>
  <si>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</si>
  <si>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</si>
  <si>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</si>
  <si>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</si>
  <si>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</si>
  <si>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</si>
  <si>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</si>
  <si>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</si>
  <si>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</si>
  <si>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</si>
  <si>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</si>
  <si>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</si>
  <si>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</si>
  <si>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</si>
  <si>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</si>
  <si>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</si>
  <si>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</si>
  <si>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</si>
  <si>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</si>
  <si>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</si>
  <si>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</si>
  <si>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</si>
  <si>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</si>
  <si>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</si>
  <si>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</si>
  <si>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</si>
  <si>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</si>
  <si>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</si>
  <si>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</si>
  <si>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</si>
  <si>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</si>
  <si>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</si>
  <si>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</si>
  <si>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</si>
  <si>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</si>
  <si>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</si>
  <si>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</si>
  <si>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</si>
  <si>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</si>
  <si>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</si>
  <si>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</si>
  <si>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</si>
  <si>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</si>
  <si>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</si>
  <si>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</si>
  <si>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</si>
  <si>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</si>
  <si>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</si>
  <si>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</si>
  <si>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</si>
  <si>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</si>
  <si>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</si>
  <si>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</si>
  <si>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</si>
  <si>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</si>
  <si>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</si>
  <si>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</si>
  <si>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</si>
  <si>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</si>
  <si>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</si>
  <si>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</si>
  <si>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</si>
  <si>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</si>
  <si>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</si>
  <si>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</si>
  <si>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</si>
  <si>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</si>
  <si>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</si>
  <si>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</si>
  <si>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</si>
  <si>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</si>
  <si>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</si>
  <si>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</si>
  <si>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</si>
  <si>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</si>
  <si>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</si>
  <si>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</si>
  <si>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</si>
  <si>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</si>
  <si>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</si>
  <si>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</si>
  <si>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</si>
  <si>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</si>
  <si>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</si>
  <si>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</si>
  <si>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</si>
  <si>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</si>
  <si>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</si>
  <si>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</si>
  <si>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</si>
  <si>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</si>
  <si>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</si>
  <si>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</si>
  <si>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</si>
  <si>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</si>
  <si>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</si>
  <si>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</si>
  <si>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</si>
  <si>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</si>
  <si>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</si>
  <si>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</si>
  <si>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</si>
  <si>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</si>
  <si>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</si>
  <si>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</si>
  <si>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</si>
  <si>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</si>
  <si>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</si>
  <si>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</si>
  <si>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</si>
  <si>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</si>
  <si>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</si>
  <si>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</si>
  <si>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</si>
  <si>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</si>
  <si>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</si>
  <si>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</si>
  <si>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</si>
  <si>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</si>
  <si>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</si>
  <si>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</si>
  <si>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</si>
  <si>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</si>
  <si>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</si>
  <si>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</si>
  <si>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</si>
  <si>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</si>
  <si>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</si>
  <si>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</si>
  <si>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</si>
  <si>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</si>
  <si>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</si>
  <si>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</si>
  <si>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</si>
  <si>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</si>
  <si>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</si>
  <si>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</si>
  <si>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</si>
  <si>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</si>
  <si>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</si>
  <si>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</si>
  <si>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</si>
  <si>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</si>
  <si>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</si>
  <si>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</si>
  <si>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</si>
  <si>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</si>
  <si>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</si>
  <si>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</si>
  <si>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</si>
  <si>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</si>
  <si>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</si>
  <si>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</si>
  <si>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</si>
  <si>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</si>
  <si>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</si>
  <si>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</si>
  <si>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</si>
  <si>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</si>
  <si>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</si>
  <si>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</si>
  <si>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</si>
  <si>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</si>
  <si>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</si>
  <si>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</si>
  <si>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</si>
  <si>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</si>
  <si>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</si>
  <si>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</si>
  <si>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</si>
  <si>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</si>
  <si>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</si>
  <si>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</si>
  <si>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</si>
  <si>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</si>
  <si>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</si>
  <si>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</si>
  <si>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</si>
  <si>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</si>
  <si>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</si>
  <si>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</si>
  <si>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</si>
  <si>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</si>
  <si>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</si>
  <si>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</si>
  <si>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</si>
  <si>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</si>
  <si>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</si>
  <si>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</si>
  <si>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</si>
  <si>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</si>
  <si>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</si>
  <si>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</si>
  <si>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</si>
  <si>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</si>
  <si>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</si>
  <si>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</si>
  <si>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</si>
  <si>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</si>
  <si>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</si>
  <si>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</si>
  <si>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</si>
  <si>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</si>
  <si>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</si>
  <si>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</si>
  <si>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</si>
  <si>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</si>
  <si>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</si>
  <si>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</si>
  <si>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</si>
  <si>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</si>
  <si>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</si>
  <si>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</si>
  <si>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</si>
  <si>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</si>
  <si>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</si>
  <si>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</si>
  <si>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</si>
  <si>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</si>
  <si>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</si>
  <si>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</si>
  <si>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</si>
  <si>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</si>
  <si>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</si>
  <si>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</si>
  <si>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</si>
  <si>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</si>
  <si>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</si>
  <si>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</si>
  <si>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</si>
  <si>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</si>
  <si>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</si>
  <si>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</si>
  <si>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</si>
  <si>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</si>
  <si>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</si>
  <si>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</si>
  <si>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</si>
  <si>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</si>
  <si>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</si>
  <si>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</si>
  <si>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</si>
  <si>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</si>
  <si>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</si>
  <si>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</si>
  <si>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</si>
  <si>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</si>
  <si>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</si>
  <si>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</si>
  <si>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</si>
  <si>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</si>
  <si>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</si>
  <si>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</si>
  <si>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</si>
  <si>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</si>
  <si>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</si>
  <si>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</si>
  <si>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</si>
  <si>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</si>
  <si>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</si>
  <si>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</si>
  <si>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</si>
  <si>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</si>
  <si>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</si>
  <si>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</si>
  <si>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</si>
  <si>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</si>
  <si>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</si>
  <si>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</si>
  <si>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</si>
  <si>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</si>
  <si>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</si>
  <si>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</si>
  <si>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</si>
  <si>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</si>
  <si>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</si>
  <si>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</si>
  <si>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</si>
  <si>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</si>
  <si>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</si>
  <si>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</si>
  <si>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</si>
  <si>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</si>
  <si>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</si>
  <si>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</si>
  <si>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</si>
  <si>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</si>
  <si>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</si>
  <si>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</si>
  <si>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</si>
  <si>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</si>
  <si>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</si>
  <si>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</si>
  <si>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</si>
  <si>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</si>
  <si>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</si>
  <si>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</si>
  <si>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</si>
  <si>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</si>
  <si>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</si>
  <si>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</si>
  <si>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</si>
  <si>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</si>
  <si>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</si>
  <si>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</si>
  <si>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</si>
  <si>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</si>
  <si>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</si>
  <si>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</si>
  <si>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</si>
  <si>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</si>
  <si>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</si>
  <si>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</si>
  <si>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</si>
  <si>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</si>
  <si>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</si>
  <si>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</si>
  <si>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</si>
  <si>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</si>
  <si>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</si>
  <si>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</si>
  <si>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</si>
  <si>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</si>
  <si>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</si>
  <si>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</si>
  <si>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</si>
  <si>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</si>
  <si>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</si>
  <si>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</si>
  <si>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</si>
  <si>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</si>
  <si>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</si>
  <si>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</si>
  <si>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</si>
  <si>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</si>
  <si>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</si>
  <si>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</si>
  <si>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</si>
  <si>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</si>
  <si>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</si>
  <si>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</si>
  <si>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</si>
  <si>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</si>
  <si>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</si>
  <si>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</si>
  <si>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</si>
  <si>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</si>
  <si>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</si>
  <si>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</si>
  <si>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</si>
  <si>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</si>
  <si>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</si>
  <si>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</si>
  <si>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</si>
  <si>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</si>
  <si>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</si>
  <si>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</si>
  <si>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</si>
  <si>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</si>
  <si>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</si>
  <si>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</si>
  <si>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</si>
  <si>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</si>
  <si>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</si>
  <si>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</si>
  <si>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</si>
  <si>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</si>
  <si>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</si>
  <si>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</si>
  <si>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</si>
  <si>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</si>
  <si>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</si>
  <si>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</si>
  <si>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</si>
  <si>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</si>
  <si>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</si>
  <si>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</si>
  <si>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</si>
  <si>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</si>
  <si>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</si>
  <si>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</si>
  <si>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</si>
  <si>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</si>
  <si>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</si>
  <si>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</si>
  <si>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</si>
  <si>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</si>
  <si>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</si>
  <si>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</si>
  <si>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</si>
  <si>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</si>
  <si>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</si>
  <si>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</si>
  <si>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</si>
  <si>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</si>
  <si>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</si>
  <si>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</si>
  <si>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</si>
  <si>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</si>
  <si>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</si>
  <si>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</si>
  <si>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</si>
  <si>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</si>
  <si>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</si>
  <si>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</si>
  <si>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</si>
  <si>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</si>
  <si>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</si>
  <si>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</si>
  <si>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</si>
  <si>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</si>
  <si>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</si>
  <si>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</si>
  <si>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</si>
  <si>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</si>
  <si>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</si>
  <si>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</si>
  <si>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</si>
  <si>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</si>
  <si>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</si>
  <si>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</si>
  <si>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</si>
  <si>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</si>
  <si>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</si>
  <si>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</si>
  <si>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</si>
  <si>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</si>
  <si>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</si>
  <si>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</si>
  <si>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</si>
  <si>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</si>
  <si>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</si>
  <si>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</si>
  <si>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</si>
  <si>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</si>
  <si>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</si>
  <si>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</si>
  <si>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</si>
  <si>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</si>
  <si>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</si>
  <si>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</si>
  <si>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</si>
  <si>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</si>
  <si>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</si>
  <si>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</si>
  <si>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</si>
  <si>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</si>
  <si>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</si>
  <si>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</si>
  <si>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</si>
  <si>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</si>
  <si>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</si>
  <si>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</si>
  <si>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</si>
  <si>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</si>
  <si>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</si>
  <si>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</si>
  <si>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</si>
  <si>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</si>
  <si>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</si>
  <si>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</si>
  <si>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</si>
  <si>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</si>
  <si>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</si>
  <si>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</si>
  <si>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</si>
  <si>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</si>
  <si>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</si>
  <si>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</si>
  <si>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</si>
  <si>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</si>
  <si>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</si>
  <si>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</si>
  <si>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</si>
  <si>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</si>
  <si>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</si>
  <si>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</si>
  <si>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</si>
  <si>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</si>
  <si>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</si>
  <si>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</si>
  <si>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</si>
  <si>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</si>
  <si>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</si>
  <si>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</si>
  <si>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</si>
  <si>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</si>
  <si>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</si>
  <si>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</si>
  <si>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</si>
  <si>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</si>
  <si>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</si>
  <si>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</si>
  <si>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</si>
  <si>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</si>
  <si>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</si>
  <si>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</si>
  <si>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</si>
  <si>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</si>
  <si>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</si>
  <si>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</si>
  <si>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</si>
  <si>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</si>
  <si>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</si>
  <si>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</si>
  <si>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</si>
  <si>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</si>
  <si>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</si>
  <si>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</si>
  <si>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</si>
  <si>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</si>
  <si>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</si>
  <si>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</si>
  <si>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</si>
  <si>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</si>
  <si>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</si>
  <si>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</si>
  <si>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</si>
  <si>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</si>
  <si>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</si>
  <si>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</si>
  <si>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</si>
  <si>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</si>
  <si>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</si>
  <si>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</si>
  <si>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</si>
  <si>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</si>
  <si>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</si>
  <si>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</si>
  <si>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</si>
  <si>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</si>
  <si>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</si>
  <si>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</si>
  <si>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</si>
  <si>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</si>
  <si>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</si>
  <si>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</si>
  <si>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</si>
  <si>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</si>
  <si>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</si>
  <si>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</si>
  <si>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</si>
  <si>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</si>
  <si>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</si>
  <si>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</si>
  <si>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</si>
  <si>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</si>
  <si>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</si>
  <si>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</si>
  <si>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</si>
  <si>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</si>
  <si>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</si>
  <si>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</si>
  <si>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</si>
  <si>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</si>
  <si>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</si>
  <si>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</si>
  <si>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</si>
  <si>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</si>
  <si>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</si>
  <si>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</si>
  <si>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</si>
  <si>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</si>
  <si>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</si>
  <si>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</si>
  <si>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</si>
  <si>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</si>
  <si>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</si>
  <si>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</si>
  <si>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</si>
  <si>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</si>
  <si>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</si>
  <si>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</si>
  <si>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</si>
  <si>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</si>
  <si>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</si>
  <si>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</si>
  <si>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</si>
  <si>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</si>
  <si>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</si>
  <si>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</si>
  <si>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</si>
  <si>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</si>
  <si>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</si>
  <si>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</si>
  <si>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</si>
  <si>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</si>
  <si>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</si>
  <si>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</si>
  <si>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</si>
  <si>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</si>
  <si>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</si>
  <si>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</si>
  <si>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</si>
  <si>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</si>
  <si>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</si>
  <si>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</si>
  <si>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</si>
  <si>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</si>
  <si>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</si>
  <si>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</si>
  <si>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</si>
  <si>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</si>
  <si>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</si>
  <si>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</si>
  <si>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</si>
  <si>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</si>
  <si>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</si>
  <si>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</si>
  <si>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</si>
  <si>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</si>
  <si>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</si>
  <si>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</si>
  <si>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</si>
  <si>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</si>
  <si>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</si>
  <si>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</si>
  <si>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</si>
  <si>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</si>
  <si>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</si>
  <si>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</si>
  <si>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</si>
  <si>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</si>
  <si>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</si>
  <si>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</si>
  <si>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</si>
  <si>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</si>
  <si>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</si>
  <si>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</si>
  <si>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</si>
  <si>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</si>
  <si>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</si>
  <si>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</si>
  <si>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</si>
  <si>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</si>
  <si>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</si>
  <si>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</si>
  <si>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</si>
  <si>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</si>
  <si>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</si>
  <si>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</si>
  <si>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</si>
  <si>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</si>
  <si>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</si>
  <si>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</si>
  <si>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</si>
  <si>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</si>
  <si>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</si>
  <si>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</si>
  <si>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</si>
  <si>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</si>
  <si>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</si>
  <si>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</si>
  <si>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</si>
  <si>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</si>
  <si>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</si>
  <si>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</si>
  <si>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</si>
  <si>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</si>
  <si>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</si>
  <si>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</si>
  <si>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</si>
  <si>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</si>
  <si>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</si>
  <si>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</si>
  <si>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</si>
  <si>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</si>
  <si>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</si>
  <si>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</si>
  <si>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</si>
  <si>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</si>
  <si>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</si>
  <si>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</si>
  <si>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</si>
  <si>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</si>
  <si>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</si>
  <si>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</si>
  <si>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</si>
  <si>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</si>
  <si>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</si>
  <si>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</si>
  <si>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</si>
  <si>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</si>
  <si>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</si>
  <si>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</si>
  <si>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</si>
  <si>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</si>
  <si>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</si>
  <si>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</si>
  <si>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</si>
  <si>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</si>
  <si>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</si>
  <si>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</si>
  <si>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</si>
  <si>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</si>
  <si>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</si>
  <si>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</si>
  <si>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</si>
  <si>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</si>
  <si>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</si>
  <si>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</si>
  <si>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</si>
  <si>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</si>
  <si>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</si>
  <si>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</si>
  <si>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</si>
  <si>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</si>
  <si>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</si>
  <si>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</si>
  <si>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</si>
  <si>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</si>
  <si>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</si>
  <si>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</si>
  <si>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</si>
  <si>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</si>
  <si>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</si>
  <si>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</si>
  <si>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</si>
  <si>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</si>
  <si>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</si>
  <si>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</si>
  <si>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</si>
  <si>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</si>
  <si>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</si>
  <si>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</si>
  <si>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</si>
  <si>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</si>
  <si>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</si>
  <si>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</si>
  <si>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</si>
  <si>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</si>
  <si>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</si>
  <si>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</si>
  <si>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</si>
  <si>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</si>
  <si>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</si>
  <si>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</si>
  <si>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</si>
  <si>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</si>
  <si>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</si>
  <si>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</si>
  <si>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</si>
  <si>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</si>
  <si>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</si>
  <si>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</si>
  <si>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</si>
  <si>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</si>
  <si>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</si>
  <si>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</si>
  <si>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</si>
  <si>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</si>
  <si>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</si>
  <si>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</si>
  <si>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</si>
  <si>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</si>
  <si>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</si>
  <si>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</si>
  <si>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</si>
  <si>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</si>
  <si>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</si>
  <si>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</si>
  <si>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</si>
  <si>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</si>
  <si>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</si>
  <si>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</si>
  <si>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</si>
  <si>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</si>
  <si>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</si>
  <si>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</si>
  <si>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</si>
  <si>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</si>
  <si>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</si>
  <si>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</si>
  <si>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</si>
  <si>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</si>
  <si>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</si>
  <si>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</si>
  <si>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</si>
  <si>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</si>
  <si>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</si>
  <si>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</si>
  <si>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</si>
  <si>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</si>
  <si>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</si>
  <si>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</si>
  <si>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</si>
  <si>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</si>
  <si>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</si>
  <si>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</si>
  <si>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</si>
  <si>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</si>
  <si>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</si>
  <si>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</si>
  <si>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</si>
  <si>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</si>
  <si>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</si>
  <si>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</si>
  <si>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</si>
  <si>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</si>
  <si>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</si>
  <si>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</si>
  <si>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</si>
  <si>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</si>
  <si>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</si>
  <si>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</si>
  <si>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</si>
  <si>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</si>
  <si>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</si>
  <si>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</si>
  <si>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</si>
  <si>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</si>
  <si>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</si>
  <si>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</si>
  <si>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</si>
  <si>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</si>
  <si>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</si>
  <si>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</si>
  <si>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</si>
  <si>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</si>
  <si>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</si>
  <si>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</si>
  <si>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</si>
  <si>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</si>
  <si>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</si>
  <si>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</si>
  <si>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</si>
  <si>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</si>
  <si>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</si>
  <si>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</si>
  <si>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</si>
  <si>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</si>
  <si>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</si>
  <si>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</si>
  <si>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</si>
  <si>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</si>
  <si>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</si>
  <si>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</si>
  <si>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</si>
  <si>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</si>
  <si>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</si>
  <si>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</si>
  <si>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</si>
  <si>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</si>
  <si>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</si>
  <si>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</si>
  <si>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</si>
  <si>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</si>
  <si>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</si>
  <si>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</si>
  <si>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</si>
  <si>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</si>
  <si>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</si>
  <si>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</si>
  <si>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</si>
  <si>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</si>
  <si>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</si>
  <si>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</si>
  <si>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</si>
  <si>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</si>
  <si>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</si>
  <si>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</si>
  <si>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</si>
  <si>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</si>
  <si>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</si>
  <si>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</si>
  <si>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</si>
  <si>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</si>
  <si>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</si>
  <si>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</si>
  <si>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</si>
  <si>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</si>
  <si>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</si>
  <si>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</si>
  <si>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</si>
  <si>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</si>
  <si>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</si>
  <si>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</si>
  <si>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</si>
  <si>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</si>
  <si>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</si>
  <si>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</si>
  <si>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</si>
  <si>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</si>
  <si>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</si>
  <si>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</si>
  <si>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</si>
  <si>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</si>
  <si>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</si>
  <si>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</si>
  <si>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</si>
  <si>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</si>
  <si>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</si>
  <si>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</si>
  <si>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</si>
  <si>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</si>
  <si>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</si>
  <si>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</si>
  <si>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</si>
  <si>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</si>
  <si>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</si>
  <si>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</si>
  <si>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</si>
  <si>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</si>
  <si>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</si>
  <si>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</si>
  <si>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</si>
  <si>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</si>
  <si>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</si>
  <si>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</si>
  <si>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</si>
  <si>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</si>
  <si>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</si>
  <si>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</si>
  <si>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</si>
  <si>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</si>
  <si>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</si>
  <si>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</si>
  <si>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</si>
  <si>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</si>
  <si>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</si>
  <si>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</si>
  <si>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</si>
  <si>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</si>
  <si>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</si>
  <si>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</si>
  <si>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</si>
  <si>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</si>
  <si>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</si>
  <si>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</si>
  <si>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</si>
  <si>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</si>
  <si>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</si>
  <si>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</si>
  <si>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</si>
  <si>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</si>
  <si>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</si>
  <si>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</si>
  <si>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</si>
  <si>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</si>
  <si>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</si>
  <si>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</si>
  <si>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</si>
  <si>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</si>
  <si>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</si>
  <si>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</si>
  <si>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</si>
  <si>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</si>
  <si>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</si>
  <si>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</si>
  <si>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</si>
  <si>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</si>
  <si>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</si>
  <si>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</si>
  <si>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</si>
  <si>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</si>
  <si>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</si>
  <si>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</si>
  <si>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</si>
  <si>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</si>
  <si>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</si>
  <si>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</si>
  <si>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</si>
  <si>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</si>
  <si>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</si>
  <si>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</si>
  <si>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</si>
  <si>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</si>
  <si>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</si>
  <si>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</si>
  <si>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</si>
  <si>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</si>
  <si>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</si>
  <si>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</si>
  <si>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</si>
  <si>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</si>
  <si>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</si>
  <si>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</si>
  <si>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</si>
  <si>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</si>
  <si>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</si>
  <si>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</si>
  <si>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</si>
  <si>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</si>
  <si>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</si>
  <si>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</si>
  <si>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</si>
  <si>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</si>
  <si>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</si>
  <si>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</si>
  <si>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</si>
  <si>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</si>
  <si>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</si>
  <si>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</si>
  <si>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</si>
  <si>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</si>
  <si>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</si>
  <si>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</si>
  <si>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</si>
  <si>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</si>
  <si>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</si>
  <si>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</si>
  <si>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</si>
  <si>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</si>
  <si>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</si>
  <si>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</si>
  <si>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</si>
  <si>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</si>
  <si>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</si>
  <si>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</si>
  <si>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</si>
  <si>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</si>
  <si>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</si>
  <si>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</si>
  <si>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</si>
  <si>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</si>
  <si>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</si>
  <si>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</si>
  <si>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</si>
  <si>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</si>
  <si>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</si>
  <si>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</si>
  <si>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</si>
  <si>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</si>
  <si>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</si>
  <si>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</si>
  <si>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</si>
  <si>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</si>
  <si>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</si>
  <si>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</si>
  <si>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</si>
  <si>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</si>
  <si>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</si>
  <si>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</si>
  <si>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</si>
  <si>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</si>
  <si>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</si>
  <si>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</si>
  <si>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</si>
  <si>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</si>
  <si>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</si>
  <si>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</si>
  <si>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</si>
  <si>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</si>
  <si>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</si>
  <si>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</si>
  <si>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</si>
  <si>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</si>
  <si>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</si>
  <si>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</si>
  <si>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</si>
  <si>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</si>
  <si>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</si>
  <si>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</si>
  <si>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</si>
  <si>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</si>
  <si>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</si>
  <si>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</si>
  <si>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</si>
  <si>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</si>
  <si>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</si>
  <si>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</si>
  <si>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</si>
  <si>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</si>
  <si>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</si>
  <si>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</si>
  <si>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</si>
  <si>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</si>
  <si>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</si>
  <si>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</si>
  <si>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</si>
  <si>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</si>
  <si>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</si>
  <si>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</si>
  <si>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</si>
  <si>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</si>
  <si>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</si>
  <si>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</si>
  <si>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</si>
  <si>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</si>
  <si>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</si>
  <si>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</si>
  <si>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</si>
  <si>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</si>
  <si>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</si>
  <si>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</si>
  <si>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</si>
  <si>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</si>
  <si>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</si>
  <si>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</si>
  <si>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</si>
  <si>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</si>
  <si>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</si>
  <si>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</si>
  <si>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</si>
  <si>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</si>
  <si>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</si>
  <si>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</si>
  <si>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</si>
  <si>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</si>
  <si>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</si>
  <si>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</si>
  <si>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</si>
  <si>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</si>
  <si>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</si>
  <si>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</si>
  <si>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</si>
  <si>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</si>
  <si>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</si>
  <si>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</si>
  <si>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</si>
  <si>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</si>
  <si>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</si>
  <si>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</si>
  <si>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</si>
  <si>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</si>
  <si>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</si>
  <si>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</si>
  <si>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</si>
  <si>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</si>
  <si>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</si>
  <si>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</si>
  <si>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</si>
  <si>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</si>
  <si>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</si>
  <si>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</si>
  <si>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</si>
  <si>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</si>
  <si>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</si>
  <si>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</si>
  <si>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</si>
  <si>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</si>
  <si>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</si>
  <si>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</si>
  <si>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</si>
  <si>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</si>
  <si>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</si>
  <si>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</si>
  <si>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</si>
  <si>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</si>
  <si>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</si>
  <si>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</si>
  <si>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</si>
  <si>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</si>
  <si>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</si>
  <si>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</si>
  <si>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</si>
  <si>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</si>
  <si>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</si>
  <si>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</si>
  <si>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</si>
  <si>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</si>
  <si>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</si>
  <si>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</si>
  <si>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</si>
  <si>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</si>
  <si>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</si>
  <si>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</si>
  <si>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</si>
  <si>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</si>
  <si>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</si>
  <si>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</si>
  <si>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</si>
  <si>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</si>
  <si>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</si>
  <si>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</si>
  <si>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</si>
  <si>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</si>
  <si>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</si>
  <si>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</si>
  <si>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</si>
  <si>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</si>
  <si>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</si>
  <si>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</si>
  <si>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</si>
  <si>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</si>
  <si>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</si>
  <si>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</si>
  <si>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</si>
  <si>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</si>
  <si>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</si>
  <si>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</si>
  <si>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</si>
  <si>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</si>
  <si>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</si>
  <si>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</si>
  <si>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</si>
  <si>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</si>
  <si>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</si>
  <si>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</si>
  <si>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</si>
  <si>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</si>
  <si>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</si>
  <si>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</si>
  <si>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</si>
  <si>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</si>
  <si>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</si>
  <si>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</si>
  <si>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</si>
  <si>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</si>
  <si>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</si>
  <si>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</si>
  <si>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</si>
  <si>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</si>
  <si>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</si>
  <si>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</si>
  <si>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</si>
  <si>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</si>
  <si>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</si>
  <si>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</si>
  <si>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</si>
  <si>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</si>
  <si>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</si>
  <si>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</si>
  <si>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</si>
  <si>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</si>
  <si>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</si>
  <si>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</si>
  <si>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</si>
  <si>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</si>
  <si>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</si>
  <si>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</si>
  <si>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</si>
  <si>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</si>
  <si>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</si>
  <si>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</si>
  <si>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</si>
  <si>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</si>
  <si>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</si>
  <si>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</si>
  <si>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</si>
  <si>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</si>
  <si>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</si>
  <si>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</si>
  <si>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</si>
  <si>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</si>
  <si>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</si>
  <si>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</si>
  <si>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</si>
  <si>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</si>
  <si>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</si>
  <si>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</si>
  <si>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</si>
  <si>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</si>
  <si>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</si>
  <si>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</si>
  <si>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</si>
  <si>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</si>
  <si>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</si>
  <si>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</si>
  <si>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</si>
  <si>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</si>
  <si>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</si>
  <si>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</si>
  <si>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</si>
  <si>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</si>
  <si>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</si>
  <si>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</si>
  <si>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</si>
  <si>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</si>
  <si>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</si>
  <si>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</si>
  <si>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</si>
  <si>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</si>
  <si>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</si>
  <si>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</si>
  <si>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</si>
  <si>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</si>
  <si>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</si>
  <si>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</si>
  <si>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</si>
  <si>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</si>
  <si>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</si>
  <si>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</si>
  <si>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</si>
  <si>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</si>
  <si>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</si>
  <si>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</si>
  <si>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</si>
  <si>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</si>
  <si>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</si>
  <si>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</si>
  <si>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</si>
  <si>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</si>
  <si>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</si>
  <si>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</si>
  <si>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</si>
  <si>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</si>
  <si>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</si>
  <si>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</si>
  <si>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</si>
  <si>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</si>
  <si>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</si>
  <si>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</si>
  <si>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</si>
  <si>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</si>
  <si>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</si>
  <si>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</si>
  <si>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</si>
  <si>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</si>
  <si>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</si>
  <si>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</si>
  <si>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</si>
  <si>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</si>
  <si>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</si>
  <si>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</si>
  <si>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</si>
  <si>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</si>
  <si>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</si>
  <si>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</si>
  <si>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</si>
  <si>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</si>
  <si>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</si>
  <si>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</si>
  <si>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</si>
  <si>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</si>
  <si>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</si>
  <si>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</si>
  <si>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</si>
  <si>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</si>
  <si>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</si>
  <si>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</si>
  <si>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</si>
  <si>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</si>
  <si>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</si>
  <si>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</si>
  <si>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</si>
  <si>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</si>
  <si>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</si>
  <si>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</si>
  <si>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</si>
  <si>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</si>
  <si>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</si>
  <si>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</si>
  <si>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</si>
  <si>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</si>
  <si>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</si>
  <si>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</si>
  <si>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</si>
  <si>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</si>
  <si>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</si>
  <si>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</si>
  <si>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</si>
  <si>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</si>
  <si>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</si>
  <si>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</si>
  <si>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</si>
  <si>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</si>
  <si>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</si>
  <si>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</si>
  <si>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</si>
  <si>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</si>
  <si>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</si>
  <si>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</si>
  <si>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</si>
  <si>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</si>
  <si>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</si>
  <si>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</si>
  <si>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</si>
  <si>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</si>
  <si>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</si>
  <si>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</si>
  <si>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</si>
  <si>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</si>
  <si>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</si>
  <si>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</si>
  <si>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</si>
  <si>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</si>
  <si>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</si>
  <si>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</si>
  <si>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</si>
  <si>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</si>
  <si>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</si>
  <si>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</si>
  <si>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</si>
  <si>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</si>
  <si>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</si>
  <si>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</si>
  <si>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</si>
  <si>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</si>
  <si>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</si>
  <si>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</si>
  <si>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</si>
  <si>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</si>
  <si>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</si>
  <si>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</si>
  <si>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</si>
  <si>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</si>
  <si>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</si>
  <si>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</si>
  <si>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</si>
  <si>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</si>
  <si>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</si>
  <si>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</si>
  <si>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</si>
  <si>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</si>
  <si>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</si>
  <si>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</si>
  <si>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</si>
  <si>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</si>
  <si>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</si>
  <si>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</si>
  <si>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</si>
  <si>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</si>
  <si>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</si>
  <si>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</si>
  <si>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</si>
  <si>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</si>
  <si>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</si>
  <si>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</si>
  <si>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</si>
  <si>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</si>
  <si>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</si>
  <si>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</si>
  <si>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</si>
  <si>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</si>
  <si>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</si>
  <si>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</si>
  <si>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</si>
  <si>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</si>
  <si>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</si>
  <si>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</si>
  <si>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</si>
  <si>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</si>
  <si>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</si>
  <si>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</si>
  <si>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</si>
  <si>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</si>
  <si>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</si>
  <si>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</si>
  <si>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</si>
  <si>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</si>
  <si>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</si>
  <si>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</si>
  <si>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</si>
  <si>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</si>
  <si>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</si>
  <si>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</si>
  <si>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</si>
  <si>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</si>
  <si>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</si>
  <si>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</si>
  <si>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</si>
  <si>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</si>
  <si>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</si>
  <si>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</si>
  <si>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</si>
  <si>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</si>
  <si>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</si>
  <si>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</si>
  <si>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</si>
  <si>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</si>
  <si>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</si>
  <si>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</si>
  <si>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</si>
  <si>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</si>
  <si>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</si>
  <si>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</si>
  <si>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</si>
  <si>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</si>
  <si>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</si>
  <si>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</si>
  <si>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</si>
  <si>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</si>
  <si>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</si>
  <si>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</si>
  <si>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</si>
  <si>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</si>
  <si>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</si>
  <si>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</si>
  <si>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</si>
  <si>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</si>
  <si>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</si>
  <si>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</si>
  <si>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</si>
  <si>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</si>
  <si>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</si>
  <si>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</si>
  <si>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</si>
  <si>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</si>
  <si>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</si>
  <si>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</si>
  <si>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</si>
  <si>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</si>
  <si>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</si>
  <si>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</si>
  <si>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</si>
  <si>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</si>
  <si>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</si>
  <si>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</si>
  <si>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</si>
  <si>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</si>
  <si>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</si>
  <si>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</si>
  <si>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</si>
  <si>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</si>
  <si>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</si>
  <si>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</si>
  <si>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</si>
  <si>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</si>
  <si>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</si>
  <si>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</si>
  <si>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</si>
  <si>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</si>
  <si>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</si>
  <si>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</si>
  <si>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</si>
  <si>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</si>
  <si>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</si>
  <si>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</si>
  <si>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</si>
  <si>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</si>
  <si>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</si>
  <si>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</si>
  <si>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</si>
  <si>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</si>
  <si>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</si>
  <si>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</si>
  <si>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</si>
  <si>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</si>
  <si>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</si>
  <si>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</si>
  <si>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</si>
  <si>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</si>
  <si>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</si>
  <si>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</si>
  <si>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</si>
  <si>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</si>
  <si>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</si>
  <si>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</si>
  <si>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</si>
  <si>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</si>
  <si>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</si>
  <si>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</si>
  <si>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</si>
  <si>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</si>
  <si>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</si>
  <si>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</si>
  <si>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</si>
  <si>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</si>
  <si>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</si>
  <si>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</si>
  <si>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</si>
  <si>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</si>
  <si>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</si>
  <si>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</si>
  <si>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</si>
  <si>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</si>
  <si>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</si>
  <si>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</si>
  <si>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</si>
  <si>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</si>
  <si>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</si>
  <si>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</si>
  <si>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</si>
  <si>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</si>
  <si>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</si>
  <si>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</si>
  <si>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</si>
  <si>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</si>
  <si>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</si>
  <si>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</si>
  <si>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</si>
  <si>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</si>
  <si>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</si>
  <si>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</si>
  <si>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</si>
  <si>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</si>
  <si>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</si>
  <si>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</si>
  <si>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</si>
  <si>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</si>
  <si>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</si>
  <si>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</si>
  <si>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</si>
  <si>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</si>
  <si>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</si>
  <si>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</si>
  <si>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</si>
  <si>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</si>
  <si>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</si>
  <si>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</si>
  <si>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</si>
  <si>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</si>
  <si>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</si>
  <si>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</si>
  <si>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</si>
  <si>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</si>
  <si>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</si>
  <si>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</si>
  <si>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</si>
  <si>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</si>
  <si>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</si>
  <si>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</si>
  <si>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</si>
  <si>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</si>
  <si>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</si>
  <si>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</si>
  <si>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</si>
  <si>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</si>
  <si>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</si>
  <si>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</si>
  <si>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</si>
  <si>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</si>
  <si>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</si>
  <si>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</si>
  <si>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</si>
  <si>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</si>
  <si>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</si>
  <si>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</si>
  <si>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</si>
  <si>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</si>
  <si>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</si>
  <si>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</si>
  <si>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</si>
  <si>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</si>
  <si>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</si>
  <si>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</si>
  <si>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</si>
  <si>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</si>
  <si>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</si>
  <si>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</si>
  <si>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</si>
  <si>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</si>
  <si>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</si>
  <si>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</si>
  <si>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</si>
  <si>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</si>
  <si>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</si>
  <si>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</si>
  <si>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</si>
  <si>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</si>
  <si>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</si>
  <si>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</si>
  <si>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</si>
  <si>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</si>
  <si>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</si>
  <si>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</si>
  <si>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</si>
  <si>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</si>
  <si>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</si>
  <si>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</si>
  <si>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</si>
  <si>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</si>
  <si>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</si>
  <si>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</si>
  <si>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</si>
  <si>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</si>
  <si>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</si>
  <si>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</si>
  <si>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</si>
  <si>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</si>
  <si>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</si>
  <si>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</si>
  <si>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</si>
  <si>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</si>
  <si>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</si>
  <si>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</si>
  <si>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</si>
  <si>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</si>
  <si>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</si>
  <si>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</si>
  <si>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</si>
  <si>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</si>
  <si>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</si>
  <si>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</si>
  <si>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</si>
  <si>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</si>
  <si>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</si>
  <si>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</si>
  <si>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</si>
  <si>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</si>
  <si>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</si>
  <si>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</si>
  <si>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</si>
  <si>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</si>
  <si>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</si>
  <si>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</si>
  <si>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</si>
  <si>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</si>
  <si>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</si>
  <si>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</si>
  <si>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</si>
  <si>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</si>
  <si>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</si>
  <si>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</si>
  <si>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</si>
  <si>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</si>
  <si>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</si>
  <si>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</si>
  <si>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</si>
  <si>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</si>
  <si>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</si>
  <si>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</si>
  <si>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</si>
  <si>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</si>
  <si>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</si>
  <si>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</si>
  <si>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</si>
  <si>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</si>
  <si>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</si>
  <si>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</si>
  <si>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</si>
  <si>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</si>
  <si>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</si>
  <si>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</si>
  <si>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</si>
  <si>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</si>
  <si>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</si>
  <si>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</si>
  <si>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</si>
  <si>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</si>
  <si>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</si>
  <si>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</si>
  <si>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</si>
  <si>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</si>
  <si>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</si>
  <si>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</si>
  <si>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</si>
  <si>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</si>
  <si>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</si>
  <si>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</si>
  <si>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</si>
  <si>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</si>
  <si>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</si>
  <si>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</si>
  <si>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</si>
  <si>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</si>
  <si>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</si>
  <si>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</si>
  <si>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</si>
  <si>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</si>
  <si>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</si>
  <si>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</si>
  <si>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</si>
  <si>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</si>
  <si>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</si>
  <si>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</si>
  <si>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</si>
  <si>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</si>
  <si>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</si>
  <si>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</si>
  <si>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</si>
  <si>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</si>
  <si>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</si>
  <si>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</si>
  <si>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</si>
  <si>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</si>
  <si>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</si>
  <si>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</si>
  <si>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</si>
  <si>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</si>
  <si>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</si>
  <si>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</si>
  <si>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</si>
  <si>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</si>
  <si>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</si>
  <si>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</si>
  <si>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</si>
  <si>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</si>
  <si>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</si>
  <si>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</si>
  <si>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</si>
  <si>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</si>
  <si>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</si>
  <si>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</si>
  <si>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</si>
  <si>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</si>
  <si>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</si>
  <si>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</si>
  <si>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</si>
  <si>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</si>
  <si>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</si>
  <si>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</si>
  <si>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</si>
  <si>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</si>
  <si>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</si>
  <si>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</si>
  <si>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</si>
  <si>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</si>
  <si>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</si>
  <si>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</si>
  <si>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</si>
  <si>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</si>
  <si>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</si>
  <si>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</si>
  <si>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</si>
  <si>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</si>
  <si>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</si>
  <si>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</si>
  <si>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</si>
  <si>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</si>
  <si>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</si>
  <si>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</si>
  <si>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</si>
  <si>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</si>
  <si>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</si>
  <si>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</si>
  <si>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</si>
  <si>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</si>
  <si>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</si>
  <si>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</si>
  <si>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</si>
  <si>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</si>
  <si>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</si>
  <si>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</si>
  <si>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</si>
  <si>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</si>
  <si>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</si>
  <si>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</si>
  <si>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</si>
  <si>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</si>
  <si>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</si>
  <si>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</si>
  <si>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</si>
  <si>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</si>
  <si>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</si>
  <si>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</si>
  <si>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</si>
  <si>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</si>
  <si>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</si>
  <si>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</si>
  <si>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</si>
  <si>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</si>
  <si>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</si>
  <si>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</si>
  <si>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</si>
  <si>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</si>
  <si>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</si>
  <si>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</si>
  <si>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</si>
  <si>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</si>
  <si>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</si>
  <si>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</si>
  <si>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</si>
  <si>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</si>
  <si>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</si>
  <si>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</si>
  <si>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</si>
  <si>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</si>
  <si>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</si>
  <si>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</si>
  <si>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</si>
  <si>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</si>
  <si>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</si>
  <si>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</si>
  <si>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</si>
  <si>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</si>
  <si>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</si>
  <si>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</si>
  <si>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</si>
  <si>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</si>
  <si>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</si>
  <si>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</si>
  <si>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</si>
  <si>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</si>
  <si>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</si>
  <si>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</si>
  <si>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</si>
  <si>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</si>
  <si>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</si>
  <si>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</si>
  <si>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</si>
  <si>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</si>
  <si>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</si>
  <si>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</si>
  <si>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</si>
  <si>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</si>
  <si>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</si>
  <si>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</si>
  <si>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</si>
  <si>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</si>
  <si>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</si>
  <si>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</si>
  <si>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</si>
  <si>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</si>
  <si>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</si>
  <si>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</si>
  <si>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</si>
  <si>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</si>
  <si>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</si>
  <si>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</si>
  <si>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</si>
  <si>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</si>
  <si>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</si>
  <si>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</si>
  <si>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</si>
  <si>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</si>
  <si>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</si>
  <si>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</si>
  <si>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</si>
  <si>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</si>
  <si>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</si>
  <si>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</si>
  <si>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</si>
  <si>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</si>
  <si>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</si>
  <si>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</si>
  <si>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</si>
  <si>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</si>
  <si>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</si>
  <si>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</si>
  <si>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</si>
  <si>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</si>
  <si>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</si>
  <si>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</si>
  <si>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</si>
  <si>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</si>
  <si>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</si>
  <si>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</si>
  <si>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</si>
  <si>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</si>
  <si>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</si>
  <si>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</si>
  <si>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</si>
  <si>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</si>
  <si>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</si>
  <si>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</si>
  <si>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</si>
  <si>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</si>
  <si>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</si>
  <si>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</si>
  <si>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</si>
  <si>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</si>
  <si>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</si>
  <si>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</si>
  <si>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</si>
  <si>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</si>
  <si>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</si>
  <si>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</si>
  <si>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</si>
  <si>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</si>
  <si>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</si>
  <si>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</si>
  <si>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</si>
  <si>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</si>
  <si>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</si>
  <si>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</si>
  <si>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</si>
  <si>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</si>
  <si>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</si>
  <si>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</si>
  <si>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</si>
  <si>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</si>
  <si>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</si>
  <si>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</si>
  <si>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</si>
  <si>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</si>
  <si>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</si>
  <si>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</si>
  <si>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</si>
  <si>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</si>
  <si>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</si>
  <si>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</si>
  <si>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</si>
  <si>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</si>
  <si>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</si>
  <si>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</si>
  <si>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</si>
  <si>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</si>
  <si>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</si>
  <si>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</si>
  <si>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</si>
  <si>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</si>
  <si>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</si>
  <si>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</si>
  <si>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</si>
  <si>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</si>
  <si>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</si>
  <si>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</si>
  <si>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</si>
  <si>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</si>
  <si>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</si>
  <si>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</si>
  <si>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</si>
  <si>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</si>
  <si>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</si>
  <si>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</si>
  <si>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</si>
  <si>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</si>
  <si>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</si>
  <si>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</si>
  <si>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</si>
  <si>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</si>
  <si>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</si>
  <si>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</si>
  <si>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</si>
  <si>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</si>
  <si>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</si>
  <si>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</si>
  <si>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</si>
  <si>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</si>
  <si>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</si>
  <si>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</si>
  <si>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</si>
  <si>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</si>
  <si>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</si>
  <si>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</si>
  <si>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</si>
  <si>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</si>
  <si>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</si>
  <si>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</si>
  <si>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</si>
  <si>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</si>
  <si>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</si>
  <si>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</si>
  <si>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</si>
  <si>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</si>
  <si>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</si>
  <si>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</si>
  <si>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</si>
  <si>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</si>
  <si>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</si>
  <si>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</si>
  <si>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</si>
  <si>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</si>
  <si>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</si>
  <si>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</si>
  <si>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</si>
  <si>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</si>
  <si>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</si>
  <si>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</si>
  <si>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</si>
  <si>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</si>
  <si>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</si>
  <si>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</si>
  <si>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</si>
  <si>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</si>
  <si>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</si>
  <si>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</si>
  <si>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</si>
  <si>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</si>
  <si>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</si>
  <si>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</si>
  <si>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</si>
  <si>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</si>
  <si>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</si>
  <si>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</si>
  <si>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</si>
  <si>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</si>
  <si>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</si>
  <si>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</si>
  <si>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</si>
  <si>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</si>
  <si>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</si>
  <si>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</si>
  <si>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</si>
  <si>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</si>
  <si>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</si>
  <si>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</si>
  <si>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</si>
  <si>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</si>
  <si>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</si>
  <si>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</si>
  <si>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</si>
  <si>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</si>
  <si>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</si>
  <si>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</si>
  <si>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</si>
  <si>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</si>
  <si>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</si>
  <si>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</si>
  <si>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</si>
  <si>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</si>
  <si>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</si>
  <si>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</si>
  <si>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</si>
  <si>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</si>
  <si>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</si>
  <si>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</si>
  <si>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</si>
  <si>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</si>
  <si>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</si>
  <si>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</si>
  <si>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</si>
  <si>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</si>
  <si>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</si>
  <si>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</si>
  <si>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</si>
  <si>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</si>
  <si>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</si>
  <si>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</si>
  <si>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</si>
  <si>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</si>
  <si>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</si>
  <si>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</si>
  <si>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</si>
  <si>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</si>
  <si>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</si>
  <si>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</si>
  <si>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</si>
  <si>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</si>
  <si>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</si>
  <si>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</si>
  <si>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</si>
  <si>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</si>
  <si>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</si>
  <si>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</si>
  <si>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</si>
  <si>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</si>
  <si>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</si>
  <si>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</si>
  <si>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</si>
  <si>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</si>
  <si>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</si>
  <si>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</si>
  <si>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</si>
  <si>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</si>
  <si>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</si>
  <si>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</si>
  <si>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</si>
  <si>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</si>
  <si>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</si>
  <si>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</si>
  <si>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</si>
  <si>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</si>
  <si>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</si>
  <si>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</si>
  <si>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</si>
  <si>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</si>
  <si>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</si>
  <si>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</si>
  <si>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</si>
  <si>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</si>
  <si>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</si>
  <si>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</si>
  <si>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</si>
  <si>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</si>
  <si>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</si>
  <si>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</si>
  <si>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</si>
  <si>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</si>
  <si>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</si>
  <si>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</si>
  <si>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</si>
  <si>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</si>
  <si>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</si>
  <si>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</si>
  <si>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</si>
  <si>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</si>
  <si>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</si>
  <si>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</si>
  <si>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</si>
  <si>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</si>
  <si>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</si>
  <si>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</si>
  <si>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</si>
  <si>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</si>
  <si>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</si>
  <si>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</si>
  <si>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</si>
  <si>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</si>
  <si>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</si>
  <si>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</si>
  <si>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</si>
  <si>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</si>
  <si>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</si>
  <si>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</si>
  <si>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</si>
  <si>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</si>
  <si>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</si>
  <si>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</si>
  <si>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</si>
  <si>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</si>
  <si>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</si>
  <si>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</si>
  <si>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</si>
  <si>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</si>
  <si>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</si>
  <si>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</si>
  <si>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</si>
  <si>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</si>
  <si>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</si>
  <si>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</si>
  <si>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</si>
  <si>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</si>
  <si>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</si>
  <si>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</si>
  <si>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</si>
  <si>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</si>
  <si>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</si>
  <si>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</si>
  <si>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</si>
  <si>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</si>
  <si>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</si>
  <si>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</si>
  <si>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</si>
  <si>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</si>
  <si>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</si>
  <si>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</si>
  <si>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</si>
  <si>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</si>
  <si>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</si>
  <si>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</si>
  <si>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</si>
  <si>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</si>
  <si>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</si>
  <si>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</si>
  <si>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</si>
  <si>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</si>
  <si>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</si>
  <si>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</si>
  <si>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</si>
  <si>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</si>
  <si>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</si>
  <si>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</si>
  <si>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</si>
  <si>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</si>
  <si>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</si>
  <si>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</si>
  <si>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</si>
  <si>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</si>
  <si>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</si>
  <si>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</si>
  <si>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</si>
  <si>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</si>
  <si>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</si>
  <si>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</si>
  <si>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</si>
  <si>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</si>
  <si>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</si>
  <si>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</si>
  <si>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</si>
  <si>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</si>
  <si>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</si>
  <si>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</si>
  <si>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</si>
  <si>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</si>
  <si>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</si>
  <si>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</si>
  <si>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</si>
  <si>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</si>
  <si>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</si>
  <si>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</si>
  <si>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</si>
  <si>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</si>
  <si>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</si>
  <si>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</si>
  <si>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</si>
  <si>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</si>
  <si>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</si>
  <si>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</si>
  <si>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</si>
  <si>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</si>
  <si>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</si>
  <si>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</si>
  <si>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</si>
  <si>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</si>
  <si>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</si>
  <si>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</si>
  <si>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</si>
  <si>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</si>
  <si>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</si>
  <si>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</si>
  <si>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</si>
  <si>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</si>
  <si>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</si>
  <si>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</si>
  <si>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</si>
  <si>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</si>
  <si>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</si>
  <si>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</si>
  <si>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</si>
  <si>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</si>
  <si>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</si>
  <si>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</si>
  <si>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</si>
  <si>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</si>
  <si>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</si>
  <si>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</si>
  <si>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</si>
  <si>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</si>
  <si>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</si>
  <si>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</si>
  <si>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</si>
  <si>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</si>
  <si>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</si>
  <si>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</si>
  <si>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</si>
  <si>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</si>
  <si>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</si>
  <si>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</si>
  <si>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</si>
  <si>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</si>
  <si>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</si>
  <si>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</si>
  <si>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</si>
  <si>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</si>
  <si>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</si>
  <si>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</si>
  <si>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</si>
  <si>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</si>
  <si>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</si>
  <si>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</si>
  <si>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</si>
  <si>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</si>
  <si>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</si>
  <si>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</si>
  <si>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</si>
  <si>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</si>
  <si>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</si>
  <si>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</si>
  <si>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</si>
  <si>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</si>
  <si>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</si>
  <si>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</si>
  <si>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</si>
  <si>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</si>
  <si>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</si>
  <si>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</si>
  <si>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</si>
  <si>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</si>
  <si>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</si>
  <si>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</si>
  <si>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</si>
  <si>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</si>
  <si>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</si>
  <si>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</si>
  <si>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</si>
  <si>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</si>
  <si>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</si>
  <si>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</si>
  <si>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</si>
  <si>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</si>
  <si>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</si>
  <si>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</si>
  <si>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</si>
  <si>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</si>
  <si>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</si>
  <si>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</si>
  <si>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</si>
  <si>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</si>
  <si>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</si>
  <si>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</si>
  <si>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</si>
  <si>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</si>
  <si>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</si>
  <si>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</si>
  <si>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</si>
  <si>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</si>
  <si>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</si>
  <si>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</si>
  <si>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</si>
  <si>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</si>
  <si>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</si>
  <si>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</si>
  <si>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</si>
  <si>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</si>
  <si>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</si>
  <si>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</si>
  <si>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</si>
  <si>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</si>
  <si>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</si>
  <si>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</si>
  <si>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</si>
  <si>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</si>
  <si>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</si>
  <si>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</si>
  <si>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</si>
  <si>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</si>
  <si>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</si>
  <si>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</si>
  <si>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</si>
  <si>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</si>
  <si>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</si>
  <si>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</si>
  <si>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</si>
  <si>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</si>
  <si>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</si>
  <si>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</si>
  <si>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</si>
  <si>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</si>
  <si>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</si>
  <si>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</si>
  <si>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</si>
  <si>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</si>
  <si>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</si>
  <si>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</si>
  <si>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</si>
  <si>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</si>
  <si>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</si>
  <si>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</si>
  <si>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</si>
  <si>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</si>
  <si>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</si>
  <si>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</si>
  <si>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</si>
  <si>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</si>
  <si>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</si>
  <si>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</si>
  <si>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</si>
  <si>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</si>
  <si>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</si>
  <si>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</si>
  <si>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</si>
  <si>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</si>
  <si>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</si>
  <si>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</si>
  <si>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</si>
  <si>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</si>
  <si>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</si>
  <si>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</si>
  <si>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</si>
  <si>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</si>
  <si>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</si>
  <si>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</si>
  <si>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</si>
  <si>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</si>
  <si>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</si>
  <si>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</si>
  <si>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</si>
  <si>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</si>
  <si>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</si>
  <si>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</si>
  <si>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</si>
  <si>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</si>
  <si>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</si>
  <si>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</si>
  <si>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</si>
  <si>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</si>
  <si>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</si>
  <si>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</si>
  <si>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</si>
  <si>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</si>
  <si>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</si>
  <si>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</si>
  <si>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</si>
  <si>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</si>
  <si>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</si>
  <si>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</si>
  <si>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</si>
  <si>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</si>
  <si>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</si>
  <si>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</si>
  <si>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</si>
  <si>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</si>
  <si>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</si>
  <si>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</si>
  <si>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</si>
  <si>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</si>
  <si>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</si>
  <si>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</si>
  <si>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</si>
  <si>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</si>
  <si>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</si>
  <si>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</si>
  <si>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</si>
  <si>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</si>
  <si>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</si>
  <si>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</si>
  <si>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</si>
  <si>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</si>
  <si>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</si>
  <si>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</si>
  <si>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</si>
  <si>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</si>
  <si>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</si>
  <si>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</si>
  <si>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</si>
  <si>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</si>
  <si>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</si>
  <si>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</si>
  <si>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</si>
  <si>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</si>
  <si>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</si>
  <si>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</si>
  <si>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</si>
  <si>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</si>
  <si>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</si>
  <si>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</si>
  <si>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</si>
  <si>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</si>
  <si>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</si>
  <si>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</si>
  <si>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</si>
  <si>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</si>
  <si>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</si>
  <si>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</si>
  <si>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</si>
  <si>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</si>
  <si>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</si>
  <si>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</si>
  <si>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</si>
  <si>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</si>
  <si>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</si>
  <si>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</si>
  <si>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</si>
  <si>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</si>
  <si>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</si>
  <si>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</si>
  <si>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</si>
  <si>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</si>
  <si>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</si>
  <si>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</si>
  <si>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</si>
  <si>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</si>
  <si>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</si>
  <si>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</si>
  <si>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</si>
  <si>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</si>
  <si>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</si>
  <si>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</si>
  <si>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</si>
  <si>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</si>
  <si>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</si>
  <si>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</si>
  <si>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</si>
  <si>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</si>
  <si>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</si>
  <si>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</si>
  <si>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</si>
  <si>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</si>
  <si>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</si>
  <si>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</si>
  <si>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</si>
  <si>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</si>
  <si>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</si>
  <si>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</si>
  <si>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</si>
  <si>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</si>
  <si>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</si>
  <si>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</si>
  <si>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</si>
  <si>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</si>
  <si>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</si>
  <si>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</si>
  <si>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</si>
  <si>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</si>
  <si>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</si>
  <si>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</si>
  <si>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</si>
  <si>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</si>
  <si>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</si>
  <si>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</si>
  <si>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</si>
  <si>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</si>
  <si>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</si>
  <si>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</si>
  <si>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</si>
  <si>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</si>
  <si>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</si>
  <si>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</si>
  <si>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</si>
  <si>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</si>
  <si>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</si>
  <si>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</si>
  <si>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</si>
  <si>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</si>
  <si>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</si>
  <si>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</si>
  <si>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</si>
  <si>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</si>
  <si>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</si>
  <si>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</si>
  <si>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</si>
  <si>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</si>
  <si>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</si>
  <si>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</si>
  <si>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</si>
  <si>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</si>
  <si>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</si>
  <si>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</si>
  <si>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</si>
  <si>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</si>
  <si>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</si>
  <si>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</si>
  <si>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</si>
  <si>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</si>
  <si>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</si>
  <si>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</si>
  <si>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</si>
  <si>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</si>
  <si>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</si>
  <si>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</si>
  <si>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</si>
  <si>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</si>
  <si>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</si>
  <si>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</si>
  <si>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</si>
  <si>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</si>
  <si>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</si>
  <si>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</si>
  <si>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</si>
  <si>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</si>
  <si>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</si>
  <si>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</si>
  <si>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</si>
  <si>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</si>
  <si>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</si>
  <si>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</si>
  <si>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</si>
  <si>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</si>
  <si>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</si>
  <si>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</si>
  <si>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</si>
  <si>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</si>
  <si>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</si>
  <si>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</si>
  <si>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</si>
  <si>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</si>
  <si>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</si>
  <si>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</si>
  <si>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</si>
  <si>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</si>
  <si>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</si>
  <si>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</si>
  <si>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</si>
  <si>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</si>
  <si>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</si>
  <si>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</si>
  <si>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</si>
  <si>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</si>
  <si>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</si>
  <si>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</si>
  <si>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</si>
  <si>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</si>
  <si>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</si>
  <si>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</si>
  <si>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</si>
  <si>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</si>
  <si>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</si>
  <si>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</si>
  <si>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</si>
  <si>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</si>
  <si>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</si>
  <si>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</si>
  <si>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</si>
  <si>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</si>
  <si>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</si>
  <si>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</si>
  <si>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</si>
  <si>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</si>
  <si>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</si>
  <si>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</si>
  <si>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</si>
  <si>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</si>
  <si>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</si>
  <si>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</si>
  <si>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</si>
  <si>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</si>
  <si>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</si>
  <si>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</si>
  <si>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</si>
  <si>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</si>
  <si>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</si>
  <si>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</si>
  <si>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</si>
  <si>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</si>
  <si>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</si>
  <si>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</si>
  <si>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</si>
  <si>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</si>
  <si>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</si>
  <si>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</si>
  <si>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</si>
  <si>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</si>
  <si>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</si>
  <si>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</si>
  <si>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</si>
  <si>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</si>
  <si>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</si>
  <si>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</si>
  <si>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</si>
  <si>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</si>
  <si>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</si>
  <si>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</si>
  <si>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</si>
  <si>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</si>
  <si>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</si>
  <si>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</si>
  <si>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</si>
  <si>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</si>
  <si>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</si>
  <si>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</si>
  <si>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</si>
  <si>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</si>
  <si>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</si>
  <si>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</si>
  <si>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</si>
  <si>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</si>
  <si>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</si>
  <si>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</si>
  <si>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</si>
  <si>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</si>
  <si>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</si>
  <si>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</si>
  <si>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</si>
  <si>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</si>
  <si>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</si>
  <si>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</si>
  <si>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</si>
  <si>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</si>
  <si>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</si>
  <si>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</si>
  <si>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</si>
  <si>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</si>
  <si>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</si>
  <si>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</si>
  <si>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</si>
  <si>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</si>
  <si>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</si>
  <si>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</si>
  <si>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</si>
  <si>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</si>
  <si>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</si>
  <si>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</si>
  <si>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</si>
  <si>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</si>
  <si>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</si>
  <si>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</si>
  <si>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</si>
  <si>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</si>
  <si>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</si>
  <si>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</si>
  <si>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</si>
  <si>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</si>
  <si>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</si>
  <si>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</si>
  <si>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</si>
  <si>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</si>
  <si>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</si>
  <si>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</si>
  <si>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</si>
  <si>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</si>
  <si>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</si>
  <si>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</si>
  <si>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</si>
  <si>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</si>
  <si>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</si>
  <si>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</si>
  <si>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</si>
  <si>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</si>
  <si>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</si>
  <si>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</si>
  <si>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</si>
  <si>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</si>
  <si>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</si>
  <si>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</si>
  <si>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</si>
  <si>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</si>
  <si>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</si>
  <si>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</si>
  <si>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</si>
  <si>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</si>
  <si>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</si>
  <si>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</si>
  <si>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</si>
  <si>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</si>
  <si>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</si>
  <si>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</si>
  <si>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</si>
  <si>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</si>
  <si>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</si>
  <si>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</si>
  <si>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</si>
  <si>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</si>
  <si>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</si>
  <si>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</si>
  <si>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</si>
  <si>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</si>
  <si>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</si>
  <si>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</si>
  <si>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</si>
  <si>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</si>
  <si>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</si>
  <si>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</si>
  <si>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</si>
  <si>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</si>
  <si>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</si>
  <si>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</si>
  <si>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</si>
  <si>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</si>
  <si>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</si>
  <si>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</si>
  <si>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</si>
  <si>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</si>
  <si>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</si>
  <si>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</si>
  <si>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</si>
  <si>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</si>
  <si>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</si>
  <si>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</si>
  <si>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</si>
  <si>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</si>
  <si>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</si>
  <si>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</si>
  <si>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</si>
  <si>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</si>
  <si>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</si>
  <si>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</si>
  <si>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</si>
  <si>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</si>
  <si>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</si>
  <si>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</si>
  <si>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</si>
  <si>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</si>
  <si>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</si>
  <si>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</si>
  <si>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</si>
  <si>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</si>
  <si>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</si>
  <si>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</si>
  <si>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</si>
  <si>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</si>
  <si>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</si>
  <si>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</si>
  <si>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</si>
  <si>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</si>
  <si>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</si>
  <si>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</si>
  <si>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</si>
  <si>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</si>
  <si>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</si>
  <si>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</si>
  <si>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</si>
  <si>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</si>
  <si>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</si>
  <si>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</si>
  <si>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</si>
  <si>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</si>
  <si>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</si>
  <si>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</si>
  <si>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</si>
  <si>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</si>
  <si>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</si>
  <si>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</si>
  <si>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</si>
  <si>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</si>
  <si>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</si>
  <si>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</si>
  <si>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</si>
  <si>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</si>
  <si>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</si>
  <si>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</si>
  <si>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</si>
  <si>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</si>
  <si>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</si>
  <si>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</si>
  <si>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</si>
  <si>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</si>
  <si>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</si>
  <si>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</si>
  <si>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</si>
  <si>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</si>
  <si>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</si>
  <si>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</si>
  <si>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</si>
  <si>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</si>
  <si>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</si>
  <si>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</si>
  <si>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</si>
  <si>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</si>
  <si>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</si>
  <si>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</si>
  <si>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</si>
  <si>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</si>
  <si>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</si>
  <si>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</si>
  <si>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</si>
  <si>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</si>
  <si>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</si>
  <si>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</si>
  <si>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</si>
  <si>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</si>
  <si>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</si>
  <si>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</si>
  <si>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</si>
  <si>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</si>
  <si>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</si>
  <si>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</si>
  <si>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</si>
  <si>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</si>
  <si>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</si>
  <si>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</si>
  <si>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</si>
  <si>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</si>
  <si>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</si>
  <si>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</si>
  <si>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</si>
  <si>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</si>
  <si>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</si>
  <si>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</si>
  <si>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</si>
  <si>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</si>
  <si>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</si>
  <si>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</si>
  <si>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</si>
  <si>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</si>
  <si>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</si>
  <si>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</si>
  <si>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</si>
  <si>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</si>
  <si>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</si>
  <si>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</si>
  <si>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</si>
  <si>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</si>
  <si>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</si>
  <si>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</si>
  <si>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</si>
  <si>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</si>
  <si>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</si>
  <si>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</si>
  <si>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</si>
  <si>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</si>
  <si>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</si>
  <si>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</si>
  <si>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</si>
  <si>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</si>
  <si>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</si>
  <si>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</si>
  <si>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</si>
  <si>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</si>
  <si>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</si>
  <si>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</si>
  <si>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</si>
  <si>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</si>
  <si>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</si>
  <si>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</si>
  <si>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</si>
  <si>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</si>
  <si>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</si>
  <si>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</si>
  <si>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</si>
  <si>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</si>
  <si>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</si>
  <si>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</si>
  <si>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</si>
  <si>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</si>
  <si>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</si>
  <si>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</si>
  <si>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</si>
  <si>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</si>
  <si>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</si>
  <si>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</si>
  <si>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</si>
  <si>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</si>
  <si>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</si>
  <si>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</si>
  <si>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</si>
  <si>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</si>
  <si>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</si>
  <si>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</si>
  <si>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</si>
  <si>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</si>
  <si>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</si>
  <si>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</si>
  <si>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</si>
  <si>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</si>
  <si>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</si>
  <si>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</si>
  <si>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</si>
  <si>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</si>
  <si>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</si>
  <si>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</si>
  <si>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</si>
  <si>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</si>
  <si>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</si>
  <si>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</si>
  <si>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</si>
  <si>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</si>
  <si>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</si>
  <si>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</si>
  <si>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</si>
  <si>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</si>
  <si>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</si>
  <si>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</si>
  <si>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</si>
  <si>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</si>
  <si>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</si>
  <si>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</si>
  <si>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</si>
  <si>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</si>
  <si>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</si>
  <si>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</si>
  <si>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</si>
  <si>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</si>
  <si>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</si>
  <si>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</si>
  <si>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</si>
  <si>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</si>
  <si>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</si>
  <si>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</si>
  <si>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</si>
  <si>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</si>
  <si>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</si>
  <si>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</si>
  <si>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</si>
  <si>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</si>
  <si>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</si>
  <si>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</si>
  <si>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</si>
  <si>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</si>
  <si>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</si>
  <si>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</si>
  <si>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</si>
  <si>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</si>
  <si>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</si>
  <si>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</si>
  <si>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</si>
  <si>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</si>
  <si>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</si>
  <si>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</si>
  <si>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</si>
  <si>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</si>
  <si>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</si>
  <si>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</si>
  <si>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</si>
  <si>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</si>
  <si>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</si>
  <si>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</si>
  <si>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</si>
  <si>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</si>
  <si>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</si>
  <si>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</si>
  <si>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</si>
  <si>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</si>
  <si>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</si>
  <si>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</si>
  <si>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</si>
  <si>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</si>
  <si>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</si>
  <si>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</si>
  <si>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</si>
  <si>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</si>
  <si>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</si>
  <si>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</si>
  <si>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</si>
  <si>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</si>
  <si>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</si>
  <si>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</si>
  <si>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</si>
  <si>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</si>
  <si>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</si>
  <si>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</si>
  <si>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</si>
  <si>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</si>
  <si>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</si>
  <si>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</si>
  <si>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</si>
  <si>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</si>
  <si>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</si>
  <si>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</si>
  <si>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</si>
  <si>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</si>
  <si>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</si>
  <si>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</si>
  <si>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</si>
  <si>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</si>
  <si>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</si>
  <si>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</si>
  <si>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</si>
  <si>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</si>
  <si>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</si>
  <si>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</si>
  <si>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</si>
  <si>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</si>
  <si>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</si>
  <si>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</si>
  <si>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</si>
  <si>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</si>
  <si>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</si>
  <si>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</si>
  <si>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</si>
  <si>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</si>
  <si>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</si>
  <si>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</si>
  <si>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</si>
  <si>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</si>
  <si>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</si>
  <si>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</si>
  <si>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</si>
  <si>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</si>
  <si>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</si>
  <si>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</si>
  <si>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</si>
  <si>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</si>
  <si>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</si>
  <si>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</si>
  <si>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</si>
  <si>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</si>
  <si>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</si>
  <si>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</si>
  <si>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</si>
  <si>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</si>
  <si>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</si>
  <si>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</si>
  <si>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</si>
  <si>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</si>
  <si>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</si>
  <si>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</si>
  <si>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</si>
  <si>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</si>
  <si>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</si>
  <si>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</si>
  <si>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</si>
  <si>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</si>
  <si>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</si>
  <si>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</si>
  <si>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</si>
  <si>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</si>
  <si>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</si>
  <si>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</si>
  <si>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</si>
  <si>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</si>
  <si>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</si>
  <si>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</si>
  <si>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</si>
  <si>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</si>
  <si>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</si>
  <si>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</si>
  <si>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</si>
  <si>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</si>
  <si>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</si>
  <si>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</si>
  <si>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</si>
  <si>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</si>
  <si>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</si>
  <si>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</si>
  <si>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</si>
  <si>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</si>
  <si>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</si>
  <si>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</si>
  <si>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</si>
  <si>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</si>
  <si>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</si>
  <si>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</si>
  <si>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</si>
  <si>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</si>
  <si>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</si>
  <si>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</si>
  <si>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</si>
  <si>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</si>
  <si>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</si>
  <si>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</si>
  <si>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</si>
  <si>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</si>
  <si>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</si>
  <si>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</si>
  <si>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</si>
  <si>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</si>
  <si>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</si>
  <si>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</si>
  <si>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</si>
  <si>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</si>
  <si>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</si>
  <si>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</si>
  <si>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</si>
  <si>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</si>
  <si>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</si>
  <si>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</si>
  <si>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</si>
  <si>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</si>
  <si>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</si>
  <si>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</si>
  <si>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</si>
  <si>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</si>
  <si>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</si>
  <si>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</si>
  <si>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</si>
  <si>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</si>
  <si>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</si>
  <si>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</si>
  <si>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</si>
  <si>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</si>
  <si>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</si>
  <si>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</si>
  <si>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</si>
  <si>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</si>
  <si>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</si>
  <si>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</si>
  <si>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</si>
  <si>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</si>
  <si>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</si>
  <si>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</si>
  <si>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</si>
  <si>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</si>
  <si>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</si>
  <si>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</si>
  <si>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</si>
  <si>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</si>
  <si>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</si>
  <si>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</si>
  <si>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</si>
  <si>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</si>
  <si>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</si>
  <si>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</si>
  <si>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</si>
  <si>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</si>
  <si>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</si>
  <si>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</si>
  <si>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</si>
  <si>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</si>
  <si>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</si>
  <si>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</si>
  <si>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</si>
  <si>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</si>
  <si>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</si>
  <si>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</si>
  <si>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</si>
  <si>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</si>
  <si>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</si>
  <si>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</si>
  <si>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</si>
  <si>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</si>
  <si>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</si>
  <si>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</si>
  <si>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</si>
  <si>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</si>
  <si>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</si>
  <si>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</si>
  <si>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</si>
  <si>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</si>
  <si>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</si>
  <si>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</si>
  <si>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</si>
  <si>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</si>
  <si>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</si>
  <si>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</si>
  <si>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</si>
  <si>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</si>
  <si>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</si>
  <si>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</si>
  <si>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</si>
  <si>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</si>
  <si>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</si>
  <si>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</si>
  <si>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</si>
  <si>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</si>
  <si>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</si>
  <si>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</si>
  <si>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</si>
  <si>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</si>
  <si>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</si>
  <si>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</si>
  <si>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</si>
  <si>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</si>
  <si>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</si>
  <si>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</si>
  <si>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</si>
  <si>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</si>
  <si>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</si>
  <si>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</si>
  <si>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</si>
  <si>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</si>
  <si>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</si>
  <si>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</si>
  <si>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</si>
  <si>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</si>
  <si>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</si>
  <si>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</si>
  <si>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</si>
  <si>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</si>
  <si>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</si>
  <si>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</si>
  <si>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</si>
  <si>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</si>
  <si>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</si>
  <si>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</si>
  <si>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</si>
  <si>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</si>
  <si>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</si>
  <si>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</si>
  <si>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</si>
  <si>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</si>
  <si>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</si>
  <si>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</si>
  <si>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</si>
  <si>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</si>
  <si>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</si>
  <si>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</si>
  <si>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</si>
  <si>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</si>
  <si>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</si>
  <si>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</si>
  <si>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</si>
  <si>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</si>
  <si>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</si>
  <si>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</si>
  <si>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</si>
  <si>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</si>
  <si>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</si>
  <si>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</si>
  <si>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</si>
  <si>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</si>
  <si>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</si>
  <si>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</si>
  <si>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</si>
  <si>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</si>
  <si>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</si>
  <si>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</si>
  <si>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</si>
  <si>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</si>
  <si>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</si>
  <si>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</si>
  <si>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</si>
  <si>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</si>
  <si>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</si>
  <si>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</si>
  <si>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</si>
  <si>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</si>
  <si>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</si>
  <si>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</si>
  <si>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</si>
  <si>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</si>
  <si>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</si>
  <si>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</si>
  <si>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</si>
  <si>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</si>
  <si>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</si>
  <si>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</si>
  <si>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</si>
  <si>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</si>
  <si>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</si>
  <si>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</si>
  <si>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</si>
  <si>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</si>
  <si>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</si>
  <si>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</si>
  <si>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</si>
  <si>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</si>
  <si>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</si>
  <si>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</si>
  <si>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</si>
  <si>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</si>
  <si>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</si>
  <si>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</si>
  <si>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</si>
  <si>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</si>
  <si>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</si>
  <si>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</si>
  <si>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</si>
  <si>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</si>
  <si>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</si>
  <si>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</si>
  <si>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</si>
  <si>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</si>
  <si>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</si>
  <si>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</si>
  <si>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</si>
  <si>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</si>
  <si>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</si>
  <si>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</si>
  <si>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</si>
  <si>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</si>
  <si>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</si>
  <si>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</si>
  <si>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</si>
  <si>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</si>
  <si>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</si>
  <si>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</si>
  <si>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</si>
  <si>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</si>
  <si>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</si>
  <si>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</si>
  <si>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</si>
  <si>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</si>
  <si>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</si>
  <si>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</si>
  <si>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</si>
  <si>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</si>
  <si>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</si>
  <si>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</si>
  <si>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</si>
  <si>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</si>
  <si>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</si>
  <si>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</si>
  <si>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</si>
  <si>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</si>
  <si>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</si>
  <si>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</si>
  <si>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</si>
  <si>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</si>
  <si>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</si>
  <si>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</si>
  <si>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</si>
  <si>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</si>
  <si>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</si>
  <si>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</si>
  <si>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</si>
  <si>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</si>
  <si>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</si>
  <si>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</si>
  <si>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</si>
  <si>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</si>
  <si>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</si>
  <si>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</si>
  <si>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</si>
  <si>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</si>
  <si>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</si>
  <si>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</si>
  <si>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</si>
  <si>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</si>
  <si>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</si>
  <si>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</si>
  <si>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</si>
  <si>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</si>
  <si>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</si>
  <si>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</si>
  <si>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</si>
  <si>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</si>
  <si>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</si>
  <si>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</si>
  <si>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</si>
  <si>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</si>
  <si>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</si>
  <si>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</si>
  <si>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</si>
  <si>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</si>
  <si>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</si>
  <si>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</si>
  <si>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</si>
  <si>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</si>
  <si>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</si>
  <si>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</si>
  <si>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</si>
  <si>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</si>
  <si>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</si>
  <si>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</si>
  <si>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</si>
  <si>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</si>
  <si>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</si>
  <si>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</si>
  <si>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</si>
  <si>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</si>
  <si>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</si>
  <si>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</si>
  <si>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</si>
  <si>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</si>
  <si>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</si>
  <si>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</si>
  <si>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</si>
  <si>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</si>
  <si>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</si>
  <si>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</si>
  <si>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</si>
  <si>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</si>
  <si>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</si>
  <si>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</si>
  <si>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</si>
  <si>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</si>
  <si>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</si>
  <si>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</si>
  <si>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</si>
  <si>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</si>
  <si>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</si>
  <si>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</si>
  <si>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</si>
  <si>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</si>
  <si>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</si>
  <si>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</si>
  <si>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</si>
  <si>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</si>
  <si>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</si>
  <si>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</si>
  <si>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</si>
  <si>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</si>
  <si>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</si>
  <si>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</si>
  <si>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</si>
  <si>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</si>
  <si>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</si>
  <si>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</si>
  <si>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</si>
  <si>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</si>
  <si>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</si>
  <si>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</si>
  <si>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</si>
  <si>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</si>
  <si>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</si>
  <si>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</si>
  <si>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</si>
  <si>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</si>
  <si>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</si>
  <si>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</si>
  <si>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</si>
  <si>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</si>
  <si>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</si>
  <si>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</si>
  <si>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</si>
  <si>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</si>
  <si>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</si>
  <si>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</si>
  <si>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</si>
  <si>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</si>
  <si>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</si>
  <si>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</si>
  <si>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</si>
  <si>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</si>
  <si>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</si>
  <si>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</si>
  <si>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</si>
  <si>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</si>
  <si>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</si>
  <si>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</si>
  <si>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</si>
  <si>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</si>
  <si>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</si>
  <si>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</si>
  <si>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</si>
  <si>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</si>
  <si>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</si>
  <si>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</si>
  <si>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</si>
  <si>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</si>
  <si>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</si>
  <si>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</si>
  <si>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</si>
  <si>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</si>
  <si>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</si>
  <si>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</si>
  <si>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</si>
  <si>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</si>
  <si>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</si>
  <si>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</si>
  <si>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</si>
  <si>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</si>
  <si>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</si>
  <si>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</si>
  <si>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</si>
  <si>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</si>
  <si>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</si>
  <si>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</si>
  <si>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</si>
  <si>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</si>
  <si>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</si>
  <si>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</si>
  <si>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</si>
  <si>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</si>
  <si>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</si>
  <si>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</si>
  <si>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</si>
  <si>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</si>
  <si>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</si>
  <si>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</si>
  <si>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</si>
  <si>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</si>
  <si>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</si>
  <si>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</si>
  <si>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</si>
  <si>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</si>
  <si>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</si>
  <si>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</si>
  <si>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</si>
  <si>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</si>
  <si>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</si>
  <si>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</si>
  <si>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</si>
  <si>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</si>
  <si>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</si>
  <si>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</si>
  <si>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</si>
  <si>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</si>
  <si>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</si>
  <si>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</si>
  <si>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</si>
  <si>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</si>
  <si>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</si>
  <si>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</si>
  <si>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</si>
  <si>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</si>
  <si>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</si>
  <si>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</si>
  <si>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</si>
  <si>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</si>
  <si>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</si>
  <si>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</si>
  <si>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</si>
  <si>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</si>
  <si>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</si>
  <si>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</si>
  <si>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</si>
  <si>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</si>
  <si>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</si>
  <si>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</si>
  <si>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</si>
  <si>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</si>
  <si>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</si>
  <si>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</si>
  <si>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</si>
  <si>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</si>
  <si>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</si>
  <si>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</si>
  <si>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</si>
  <si>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</si>
  <si>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</si>
  <si>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</si>
  <si>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</si>
  <si>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</si>
  <si>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</si>
  <si>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</si>
  <si>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</si>
  <si>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</si>
  <si>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</si>
  <si>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</si>
  <si>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</si>
  <si>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</si>
  <si>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</si>
  <si>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</si>
  <si>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</si>
  <si>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</si>
  <si>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</si>
  <si>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</si>
  <si>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</si>
  <si>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</si>
  <si>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</si>
  <si>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</si>
  <si>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</si>
  <si>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</si>
  <si>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</si>
  <si>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</si>
  <si>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</si>
  <si>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</si>
  <si>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</si>
  <si>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</si>
  <si>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</si>
  <si>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</si>
  <si>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</si>
  <si>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</si>
  <si>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</si>
  <si>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</si>
  <si>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</si>
  <si>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</si>
  <si>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</si>
  <si>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</si>
  <si>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</si>
  <si>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</si>
  <si>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</si>
  <si>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</si>
  <si>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</si>
  <si>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</si>
  <si>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</si>
  <si>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</si>
  <si>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</si>
  <si>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</si>
  <si>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</si>
  <si>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</si>
  <si>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</si>
  <si>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</si>
  <si>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</si>
  <si>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</si>
  <si>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</si>
  <si>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</si>
  <si>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</si>
  <si>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</si>
  <si>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</si>
  <si>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</si>
  <si>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</si>
  <si>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</si>
  <si>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</si>
  <si>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</si>
  <si>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</si>
  <si>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</si>
  <si>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</si>
  <si>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</si>
  <si>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</si>
  <si>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</si>
  <si>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</si>
  <si>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</si>
  <si>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</si>
  <si>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</si>
  <si>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</si>
  <si>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</si>
  <si>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</si>
  <si>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</si>
  <si>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</si>
  <si>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</si>
  <si>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</si>
  <si>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</si>
  <si>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</si>
  <si>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</si>
  <si>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</si>
  <si>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</si>
  <si>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</si>
  <si>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</si>
  <si>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</si>
  <si>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</si>
  <si>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</si>
  <si>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</si>
  <si>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</si>
  <si>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</si>
  <si>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</si>
  <si>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</si>
  <si>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</si>
  <si>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</si>
  <si>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</si>
  <si>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</si>
  <si>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</si>
  <si>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</si>
  <si>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</si>
  <si>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</si>
  <si>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</si>
  <si>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</si>
  <si>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</si>
  <si>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</si>
  <si>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</si>
  <si>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</si>
  <si>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</si>
  <si>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</si>
  <si>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</si>
  <si>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</si>
  <si>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</si>
  <si>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</si>
  <si>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</si>
  <si>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</si>
  <si>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</si>
  <si>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</si>
  <si>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</si>
  <si>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</si>
  <si>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</si>
  <si>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</si>
  <si>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</si>
  <si>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</si>
  <si>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</si>
  <si>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</si>
  <si>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</si>
  <si>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</si>
  <si>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</si>
  <si>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</si>
  <si>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</si>
  <si>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</si>
  <si>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</si>
  <si>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</si>
  <si>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</si>
  <si>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</si>
  <si>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</si>
  <si>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</si>
  <si>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</si>
  <si>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</si>
  <si>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</si>
  <si>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</si>
  <si>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</si>
  <si>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</si>
  <si>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</si>
  <si>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</si>
  <si>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</si>
  <si>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</si>
  <si>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</si>
  <si>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</si>
  <si>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</si>
  <si>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</si>
  <si>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</si>
  <si>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</si>
  <si>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</si>
  <si>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</si>
  <si>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</si>
  <si>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</si>
  <si>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</si>
  <si>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</si>
  <si>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</si>
  <si>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</si>
  <si>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</si>
  <si>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</si>
  <si>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</si>
  <si>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</si>
  <si>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</si>
  <si>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</si>
  <si>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</si>
  <si>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</si>
  <si>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</si>
  <si>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</si>
  <si>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</si>
  <si>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</si>
  <si>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</si>
  <si>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</si>
  <si>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</si>
  <si>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</si>
  <si>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</si>
  <si>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</si>
  <si>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</si>
  <si>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</si>
  <si>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</si>
  <si>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</si>
  <si>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</si>
  <si>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</si>
  <si>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</si>
  <si>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</si>
  <si>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</si>
  <si>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</si>
  <si>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</si>
  <si>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</si>
  <si>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</si>
  <si>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</si>
  <si>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</si>
  <si>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</si>
  <si>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</si>
  <si>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</si>
  <si>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</si>
  <si>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</si>
  <si>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</si>
  <si>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</si>
  <si>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</si>
  <si>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</si>
  <si>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</si>
  <si>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</si>
  <si>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</si>
  <si>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</si>
  <si>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</si>
  <si>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</si>
  <si>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</si>
  <si>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</si>
  <si>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</si>
  <si>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</si>
  <si>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</si>
  <si>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</si>
  <si>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</si>
  <si>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</si>
  <si>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</si>
  <si>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</si>
  <si>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</si>
  <si>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</si>
  <si>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</si>
  <si>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</si>
  <si>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</si>
  <si>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</si>
  <si>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</si>
  <si>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</si>
  <si>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</si>
  <si>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</si>
  <si>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</si>
  <si>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</si>
  <si>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</si>
  <si>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</si>
  <si>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</si>
  <si>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</si>
  <si>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</si>
  <si>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</si>
  <si>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</si>
  <si>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</si>
  <si>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</si>
  <si>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</si>
  <si>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</si>
  <si>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</si>
  <si>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</si>
  <si>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</si>
  <si>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</si>
  <si>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</si>
  <si>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</si>
  <si>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</si>
  <si>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</si>
  <si>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</si>
  <si>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</si>
  <si>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</si>
  <si>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</si>
  <si>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</si>
  <si>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</si>
  <si>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</si>
  <si>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</si>
  <si>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</si>
  <si>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</si>
  <si>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</si>
  <si>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</si>
  <si>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</si>
  <si>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</si>
  <si>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</si>
  <si>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</si>
  <si>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</si>
  <si>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</si>
  <si>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</si>
  <si>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</si>
  <si>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</si>
  <si>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</si>
  <si>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</si>
  <si>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</si>
  <si>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</si>
  <si>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</si>
  <si>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</si>
  <si>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</si>
  <si>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</si>
  <si>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</si>
  <si>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</si>
  <si>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</si>
  <si>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</si>
  <si>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</si>
  <si>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</si>
  <si>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</si>
  <si>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</si>
  <si>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</si>
  <si>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</si>
  <si>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</si>
  <si>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</si>
  <si>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</si>
  <si>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</si>
  <si>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</si>
  <si>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</si>
  <si>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</si>
  <si>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</si>
  <si>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</si>
  <si>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</si>
  <si>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</si>
  <si>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</si>
  <si>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</si>
  <si>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</si>
  <si>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</si>
  <si>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</si>
  <si>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</si>
  <si>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</si>
  <si>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</si>
  <si>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</si>
  <si>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</si>
  <si>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</si>
  <si>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</si>
  <si>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</si>
  <si>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</si>
  <si>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</si>
  <si>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</si>
  <si>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</si>
  <si>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</si>
  <si>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</si>
  <si>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</si>
  <si>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</si>
  <si>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</si>
  <si>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</si>
  <si>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</si>
  <si>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</si>
  <si>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</si>
  <si>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</si>
  <si>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</si>
  <si>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</si>
  <si>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</si>
  <si>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</si>
  <si>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</si>
  <si>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</si>
  <si>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</si>
  <si>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</si>
  <si>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</si>
  <si>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</si>
  <si>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</si>
  <si>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</si>
  <si>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</si>
  <si>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</si>
  <si>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</si>
  <si>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</si>
  <si>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</si>
  <si>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</si>
  <si>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</si>
  <si>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</si>
  <si>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</si>
  <si>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</si>
  <si>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</si>
  <si>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</si>
  <si>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</si>
  <si>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</si>
  <si>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</si>
  <si>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</si>
  <si>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</si>
  <si>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</si>
  <si>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</si>
  <si>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</si>
  <si>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</si>
  <si>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</si>
  <si>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</si>
  <si>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</si>
  <si>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</si>
  <si>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</si>
  <si>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</si>
  <si>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</si>
  <si>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</si>
  <si>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</si>
  <si>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</si>
  <si>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</si>
  <si>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</si>
  <si>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</si>
  <si>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</si>
  <si>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</si>
  <si>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</si>
  <si>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</si>
  <si>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</si>
  <si>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</si>
  <si>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</si>
  <si>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</si>
  <si>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</si>
  <si>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</si>
  <si>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</si>
  <si>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</si>
  <si>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</si>
  <si>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</si>
  <si>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</si>
  <si>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</si>
  <si>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</si>
  <si>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</si>
  <si>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</si>
  <si>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</si>
  <si>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</si>
  <si>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</si>
  <si>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</si>
  <si>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</si>
  <si>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</si>
  <si>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</si>
  <si>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</si>
  <si>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</si>
  <si>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</si>
  <si>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</si>
  <si>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</si>
  <si>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</si>
  <si>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</si>
  <si>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</si>
  <si>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</si>
  <si>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</si>
  <si>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</si>
  <si>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</si>
  <si>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</si>
  <si>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</si>
  <si>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</si>
  <si>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</si>
  <si>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</si>
  <si>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</si>
  <si>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</si>
  <si>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</si>
  <si>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</si>
  <si>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</si>
  <si>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</si>
  <si>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</si>
  <si>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</si>
  <si>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</si>
  <si>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</si>
  <si>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</si>
  <si>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</si>
  <si>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</si>
  <si>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</si>
  <si>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</si>
  <si>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</si>
  <si>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</si>
  <si>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</si>
  <si>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</si>
  <si>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</si>
  <si>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</si>
  <si>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</si>
  <si>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</si>
  <si>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</si>
  <si>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</si>
  <si>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</si>
  <si>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</si>
  <si>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</si>
  <si>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</si>
  <si>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</si>
  <si>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</si>
  <si>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</si>
  <si>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</si>
  <si>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</si>
  <si>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</si>
  <si>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</si>
  <si>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</si>
  <si>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</si>
  <si>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</si>
  <si>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</si>
  <si>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</si>
  <si>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</si>
  <si>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</si>
  <si>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</si>
  <si>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</si>
  <si>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</si>
  <si>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</si>
  <si>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</si>
  <si>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</si>
  <si>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</si>
  <si>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</si>
  <si>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</si>
  <si>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</si>
  <si>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</si>
  <si>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</si>
  <si>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</si>
  <si>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</si>
  <si>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</si>
  <si>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</si>
  <si>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</si>
  <si>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</si>
  <si>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</si>
  <si>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</si>
  <si>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</si>
  <si>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</si>
  <si>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</si>
  <si>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</si>
  <si>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</si>
  <si>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</si>
  <si>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</si>
  <si>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</si>
  <si>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</si>
  <si>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</si>
  <si>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</si>
  <si>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</si>
  <si>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</si>
  <si>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</si>
  <si>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</si>
  <si>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</si>
  <si>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</si>
  <si>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</si>
  <si>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</si>
  <si>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</si>
  <si>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</si>
  <si>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</si>
  <si>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</si>
  <si>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</si>
  <si>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</si>
  <si>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</si>
  <si>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</si>
  <si>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</si>
  <si>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</si>
  <si>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</si>
  <si>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</si>
  <si>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</si>
  <si>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</si>
  <si>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</si>
  <si>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</si>
  <si>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</si>
  <si>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</si>
  <si>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</si>
  <si>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</si>
  <si>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</si>
  <si>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</si>
  <si>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</si>
  <si>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</si>
  <si>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</si>
  <si>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</si>
  <si>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</si>
  <si>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</si>
  <si>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</si>
  <si>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</si>
  <si>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</si>
  <si>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</si>
  <si>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</si>
  <si>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</si>
  <si>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</si>
  <si>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</si>
  <si>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</si>
  <si>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</si>
  <si>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</si>
  <si>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</si>
  <si>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</si>
  <si>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</si>
  <si>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</si>
  <si>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</si>
  <si>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</si>
  <si>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</si>
  <si>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</si>
  <si>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</si>
  <si>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</si>
  <si>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</si>
  <si>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</si>
  <si>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</si>
  <si>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</si>
  <si>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</si>
  <si>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</si>
  <si>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</si>
  <si>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</si>
  <si>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</si>
  <si>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</si>
  <si>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</si>
  <si>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</si>
  <si>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</si>
  <si>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</si>
  <si>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</si>
  <si>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</si>
  <si>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</si>
  <si>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</si>
  <si>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</si>
  <si>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</si>
  <si>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</si>
  <si>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</si>
  <si>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</si>
  <si>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</si>
  <si>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</si>
  <si>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</si>
  <si>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</si>
  <si>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</si>
  <si>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</si>
  <si>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</si>
  <si>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</si>
  <si>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</si>
  <si>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</si>
  <si>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</si>
  <si>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</si>
  <si>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</si>
  <si>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</si>
  <si>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</si>
  <si>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</si>
  <si>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</si>
  <si>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</si>
  <si>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</si>
  <si>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</si>
  <si>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</si>
  <si>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</si>
  <si>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</si>
  <si>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</si>
  <si>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</si>
  <si>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</si>
  <si>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</si>
  <si>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</si>
  <si>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</si>
  <si>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</si>
  <si>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</si>
  <si>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</si>
  <si>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</si>
  <si>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</si>
  <si>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</si>
  <si>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</si>
  <si>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</si>
  <si>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</si>
  <si>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</si>
  <si>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</si>
  <si>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</si>
  <si>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</si>
  <si>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</si>
  <si>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</si>
  <si>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</si>
  <si>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</si>
  <si>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</si>
  <si>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</si>
  <si>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</si>
  <si>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</si>
  <si>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</si>
  <si>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</si>
  <si>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</si>
  <si>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</si>
  <si>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</si>
  <si>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</si>
  <si>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</si>
  <si>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</si>
  <si>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</si>
  <si>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</si>
  <si>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</si>
  <si>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</si>
  <si>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</si>
  <si>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</si>
  <si>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</si>
  <si>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</si>
  <si>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</si>
  <si>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</si>
  <si>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</si>
  <si>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</si>
  <si>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</si>
  <si>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</si>
  <si>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</si>
  <si>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</si>
  <si>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</si>
  <si>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</si>
  <si>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</si>
  <si>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</si>
  <si>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</si>
  <si>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</si>
  <si>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</si>
  <si>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</si>
  <si>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</si>
  <si>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</si>
  <si>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</si>
  <si>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</si>
  <si>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</si>
  <si>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</si>
  <si>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</si>
  <si>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</si>
  <si>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</si>
  <si>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</si>
  <si>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</si>
  <si>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</si>
  <si>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</si>
  <si>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</si>
  <si>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</si>
  <si>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</si>
  <si>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</si>
  <si>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</si>
  <si>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</si>
  <si>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</si>
  <si>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</si>
  <si>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</si>
  <si>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</si>
  <si>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</si>
  <si>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</si>
  <si>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</si>
  <si>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</si>
  <si>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</si>
  <si>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</si>
  <si>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</si>
  <si>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</si>
  <si>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</si>
  <si>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</si>
  <si>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</si>
  <si>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</si>
  <si>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</si>
  <si>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</si>
  <si>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</si>
  <si>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</si>
  <si>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</si>
  <si>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</si>
  <si>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</si>
  <si>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</si>
  <si>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</si>
  <si>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</si>
  <si>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</si>
  <si>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</si>
  <si>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</si>
  <si>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</si>
  <si>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</si>
  <si>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</si>
  <si>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</si>
  <si>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</si>
  <si>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</si>
  <si>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</si>
  <si>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</si>
  <si>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</si>
  <si>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</si>
  <si>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</si>
  <si>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</si>
  <si>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</si>
  <si>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</si>
  <si>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</si>
  <si>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</si>
  <si>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</si>
  <si>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</si>
  <si>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</si>
  <si>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</si>
  <si>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</si>
  <si>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</si>
  <si>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</si>
  <si>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</si>
  <si>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</si>
  <si>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</si>
  <si>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</si>
  <si>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</si>
  <si>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</si>
  <si>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</si>
  <si>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</si>
  <si>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</si>
  <si>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</si>
  <si>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</si>
  <si>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</si>
  <si>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</si>
  <si>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</si>
  <si>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</si>
  <si>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</si>
  <si>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</si>
  <si>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</si>
  <si>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</si>
  <si>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</si>
  <si>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</si>
  <si>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</si>
  <si>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</si>
  <si>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</si>
  <si>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</si>
  <si>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</si>
  <si>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</si>
  <si>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</si>
  <si>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</si>
  <si>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</si>
  <si>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</si>
  <si>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</si>
  <si>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</si>
  <si>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</si>
  <si>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</si>
  <si>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</si>
  <si>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</si>
  <si>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</si>
  <si>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</si>
  <si>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</si>
  <si>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</si>
  <si>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</si>
  <si>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</si>
  <si>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</si>
  <si>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</si>
  <si>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</si>
  <si>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</si>
  <si>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</si>
  <si>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</si>
  <si>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</si>
  <si>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</si>
  <si>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</si>
  <si>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</si>
  <si>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</si>
  <si>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</si>
  <si>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</si>
  <si>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</si>
  <si>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</si>
  <si>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</si>
  <si>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</si>
  <si>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</si>
  <si>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</si>
  <si>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</si>
  <si>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</si>
  <si>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</si>
  <si>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</si>
  <si>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</si>
  <si>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</si>
  <si>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</si>
  <si>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</si>
  <si>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</si>
  <si>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</si>
  <si>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</si>
  <si>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</si>
  <si>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</si>
  <si>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</si>
  <si>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</si>
  <si>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</si>
  <si>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</si>
  <si>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</si>
  <si>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</si>
  <si>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</si>
  <si>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</si>
  <si>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</si>
  <si>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</si>
  <si>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</si>
  <si>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</si>
  <si>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</si>
  <si>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</si>
  <si>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</si>
  <si>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</si>
  <si>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</si>
  <si>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</si>
  <si>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</si>
  <si>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</si>
  <si>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</si>
  <si>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</si>
  <si>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</si>
  <si>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</si>
  <si>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</si>
  <si>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</si>
  <si>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</si>
  <si>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</si>
  <si>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</si>
  <si>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</si>
  <si>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</si>
  <si>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</si>
  <si>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</si>
  <si>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</si>
  <si>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</si>
  <si>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</si>
  <si>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</si>
  <si>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</si>
  <si>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</si>
  <si>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</si>
  <si>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</si>
  <si>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</si>
  <si>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</si>
  <si>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</si>
  <si>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</si>
  <si>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</si>
  <si>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</si>
  <si>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</si>
  <si>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</si>
  <si>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</si>
  <si>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</si>
  <si>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</si>
  <si>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</si>
  <si>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</si>
  <si>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</si>
  <si>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</si>
  <si>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</si>
  <si>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</si>
  <si>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</si>
  <si>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</si>
  <si>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</si>
  <si>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</si>
  <si>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</si>
  <si>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</si>
  <si>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</si>
  <si>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</si>
  <si>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</si>
  <si>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</si>
  <si>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</si>
  <si>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</si>
  <si>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</si>
  <si>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</si>
  <si>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</si>
  <si>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</si>
  <si>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</si>
  <si>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</si>
  <si>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</si>
  <si>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</si>
  <si>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</si>
  <si>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</si>
  <si>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</si>
  <si>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</si>
  <si>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</si>
  <si>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</si>
  <si>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</si>
  <si>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</si>
  <si>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</si>
  <si>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</si>
  <si>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</si>
  <si>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</si>
  <si>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</si>
  <si>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</si>
  <si>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</si>
  <si>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</si>
  <si>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</si>
  <si>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</si>
  <si>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</si>
  <si>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</si>
  <si>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</si>
  <si>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</si>
  <si>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</si>
  <si>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</si>
  <si>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</si>
  <si>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</si>
  <si>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</si>
  <si>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</si>
  <si>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</si>
  <si>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</si>
  <si>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</si>
  <si>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</si>
  <si>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</si>
  <si>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</si>
  <si>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</si>
  <si>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</si>
  <si>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</si>
  <si>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</si>
  <si>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</si>
  <si>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</si>
  <si>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</si>
  <si>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</si>
  <si>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</si>
  <si>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</si>
  <si>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</si>
  <si>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</si>
  <si>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</si>
  <si>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</si>
  <si>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</si>
  <si>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</si>
  <si>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</si>
  <si>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</si>
  <si>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</si>
  <si>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</si>
  <si>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</si>
  <si>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</si>
  <si>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</si>
  <si>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</si>
  <si>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</si>
  <si>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</si>
  <si>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</si>
  <si>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</si>
  <si>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</si>
  <si>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</si>
  <si>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</si>
  <si>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</si>
  <si>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</si>
  <si>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</si>
  <si>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</si>
  <si>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</si>
  <si>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</si>
  <si>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</si>
  <si>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</si>
  <si>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</si>
  <si>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</si>
  <si>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</si>
  <si>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</si>
  <si>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</si>
  <si>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</si>
  <si>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</si>
  <si>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</si>
  <si>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</si>
  <si>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</si>
  <si>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</si>
  <si>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</si>
  <si>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</si>
  <si>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</si>
  <si>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</si>
  <si>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</si>
  <si>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</si>
  <si>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</si>
  <si>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</si>
  <si>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</si>
  <si>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</si>
  <si>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</si>
  <si>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</si>
  <si>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</si>
  <si>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</si>
  <si>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</si>
  <si>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</si>
  <si>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</si>
  <si>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</si>
  <si>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</si>
  <si>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</si>
  <si>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</si>
  <si>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</si>
  <si>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</si>
  <si>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</si>
  <si>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</si>
  <si>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</si>
  <si>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</si>
  <si>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</si>
  <si>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</si>
  <si>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</si>
  <si>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</si>
  <si>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</si>
  <si>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</si>
  <si>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</si>
  <si>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</si>
  <si>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</si>
  <si>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</si>
  <si>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</si>
  <si>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</si>
  <si>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</si>
  <si>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</si>
  <si>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</si>
  <si>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</si>
  <si>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</si>
  <si>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</si>
  <si>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</si>
  <si>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</si>
  <si>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</si>
  <si>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</si>
  <si>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</si>
  <si>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</si>
  <si>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</si>
  <si>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</si>
  <si>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</si>
  <si>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</si>
  <si>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</si>
  <si>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</si>
  <si>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</si>
  <si>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</si>
  <si>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</si>
  <si>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</si>
  <si>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</si>
  <si>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</si>
  <si>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</si>
  <si>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</si>
  <si>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</si>
  <si>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</si>
  <si>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</si>
  <si>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</si>
  <si>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</si>
  <si>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</si>
  <si>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</si>
  <si>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</si>
  <si>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</si>
  <si>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</si>
  <si>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</si>
  <si>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</si>
  <si>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</si>
  <si>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</si>
  <si>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</si>
  <si>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</si>
  <si>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</si>
  <si>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</si>
  <si>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</si>
  <si>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</si>
  <si>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</si>
  <si>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</si>
  <si>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</si>
  <si>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</si>
  <si>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</si>
  <si>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</si>
  <si>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</si>
  <si>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</si>
  <si>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</si>
  <si>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</si>
  <si>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</si>
  <si>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</si>
  <si>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</si>
  <si>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</si>
  <si>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</si>
  <si>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</si>
  <si>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</si>
  <si>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</si>
  <si>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</si>
  <si>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</si>
  <si>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</si>
  <si>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</si>
  <si>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</si>
  <si>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</si>
  <si>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</si>
  <si>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</si>
  <si>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</si>
  <si>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</si>
  <si>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</si>
  <si>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</si>
  <si>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</si>
  <si>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</si>
  <si>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</si>
  <si>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</si>
  <si>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</si>
  <si>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</si>
  <si>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</si>
  <si>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</si>
  <si>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</si>
  <si>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</si>
  <si>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</si>
  <si>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</si>
  <si>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</si>
  <si>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</si>
  <si>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</si>
  <si>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</si>
  <si>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</si>
  <si>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</si>
  <si>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</si>
  <si>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</si>
  <si>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</si>
  <si>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</si>
  <si>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</si>
  <si>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</si>
  <si>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</si>
  <si>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</si>
  <si>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</si>
  <si>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</si>
  <si>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</si>
  <si>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</si>
  <si>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</si>
  <si>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</si>
  <si>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</si>
  <si>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</si>
  <si>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</si>
  <si>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</si>
  <si>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</si>
  <si>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</si>
  <si>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</si>
  <si>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</si>
  <si>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</si>
  <si>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</si>
  <si>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</si>
  <si>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</si>
  <si>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</si>
  <si>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</si>
  <si>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</si>
  <si>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</si>
  <si>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</si>
  <si>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</si>
  <si>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</si>
  <si>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</si>
  <si>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</si>
  <si>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</si>
  <si>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</si>
  <si>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</si>
  <si>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</si>
  <si>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</si>
  <si>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</si>
  <si>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</si>
  <si>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</si>
  <si>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</si>
  <si>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</si>
  <si>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</si>
  <si>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</si>
  <si>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</si>
  <si>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</si>
  <si>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</si>
  <si>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</si>
  <si>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</si>
  <si>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</si>
  <si>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</si>
  <si>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</si>
  <si>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</si>
  <si>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</si>
  <si>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</si>
  <si>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</si>
  <si>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</si>
  <si>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</si>
  <si>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</si>
  <si>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</si>
  <si>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</si>
  <si>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</si>
  <si>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</si>
  <si>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</si>
  <si>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</si>
  <si>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</si>
  <si>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</si>
  <si>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</si>
  <si>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</si>
  <si>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</si>
  <si>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</si>
  <si>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</si>
  <si>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</si>
  <si>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</si>
  <si>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</si>
  <si>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</si>
  <si>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</si>
  <si>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</si>
  <si>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</si>
  <si>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</si>
  <si>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</si>
  <si>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</si>
  <si>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</si>
  <si>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</si>
  <si>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</si>
  <si>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</si>
  <si>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</si>
  <si>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</si>
  <si>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</si>
  <si>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</si>
  <si>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</si>
  <si>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</si>
  <si>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</si>
  <si>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</si>
  <si>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</si>
  <si>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</si>
  <si>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</si>
  <si>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</si>
  <si>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</si>
  <si>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</si>
  <si>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</si>
  <si>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</si>
  <si>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</si>
  <si>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</si>
  <si>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</si>
  <si>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</si>
  <si>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</si>
  <si>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</si>
  <si>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</si>
  <si>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</si>
  <si>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</si>
  <si>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</si>
  <si>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</si>
  <si>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</si>
  <si>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</si>
  <si>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</si>
  <si>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</si>
  <si>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</si>
  <si>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</si>
  <si>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</si>
  <si>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</si>
  <si>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</si>
  <si>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</si>
  <si>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</si>
  <si>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</si>
  <si>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</si>
  <si>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</si>
  <si>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</si>
  <si>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</si>
  <si>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</si>
  <si>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</si>
  <si>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</si>
  <si>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</si>
  <si>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</si>
  <si>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</si>
  <si>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</si>
  <si>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</si>
  <si>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</si>
  <si>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</si>
  <si>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</si>
  <si>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</si>
  <si>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</si>
  <si>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</si>
  <si>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</si>
  <si>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</si>
  <si>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</si>
  <si>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</si>
  <si>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</si>
  <si>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</si>
  <si>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</si>
  <si>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</si>
  <si>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</si>
  <si>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</si>
  <si>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</si>
  <si>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</si>
  <si>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</si>
  <si>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</si>
  <si>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</si>
  <si>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</si>
  <si>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</si>
  <si>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</si>
  <si>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</si>
  <si>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</si>
  <si>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</si>
  <si>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</si>
  <si>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</si>
  <si>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</si>
  <si>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</si>
  <si>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</si>
  <si>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</si>
  <si>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</si>
  <si>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</si>
  <si>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</si>
  <si>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</si>
  <si>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</si>
  <si>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</si>
  <si>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</si>
  <si>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</si>
  <si>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</si>
  <si>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</si>
  <si>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</si>
  <si>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</si>
  <si>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</si>
  <si>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</si>
  <si>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</si>
  <si>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</si>
  <si>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</si>
  <si>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</si>
  <si>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</si>
  <si>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</si>
  <si>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</si>
  <si>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</si>
  <si>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</si>
  <si>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</si>
  <si>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</si>
  <si>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</si>
  <si>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</si>
  <si>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</si>
  <si>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</si>
  <si>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</si>
  <si>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</si>
  <si>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</si>
  <si>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</si>
  <si>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</si>
  <si>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</si>
  <si>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</si>
  <si>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</si>
  <si>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</si>
  <si>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</si>
  <si>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</si>
  <si>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</si>
  <si>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</si>
  <si>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</si>
  <si>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</si>
  <si>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</si>
  <si>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</si>
  <si>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</si>
  <si>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</si>
  <si>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</si>
  <si>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</si>
  <si>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</si>
  <si>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</si>
  <si>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</si>
  <si>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</si>
  <si>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</si>
  <si>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</si>
  <si>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</si>
  <si>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</si>
  <si>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</si>
  <si>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</si>
  <si>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</si>
  <si>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</si>
  <si>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</si>
  <si>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</si>
  <si>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</si>
  <si>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</si>
  <si>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</si>
  <si>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</si>
  <si>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</si>
  <si>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</si>
  <si>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</si>
  <si>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</si>
  <si>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</si>
  <si>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</si>
  <si>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</si>
  <si>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</si>
  <si>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</si>
  <si>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</si>
  <si>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</si>
  <si>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</si>
  <si>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</si>
  <si>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</si>
  <si>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</si>
  <si>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</si>
  <si>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</si>
  <si>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</si>
  <si>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</si>
  <si>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</si>
  <si>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</si>
  <si>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</si>
  <si>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</si>
  <si>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</si>
  <si>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</si>
  <si>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</si>
  <si>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</si>
  <si>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</si>
  <si>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</si>
  <si>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</si>
  <si>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</si>
  <si>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</si>
  <si>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</si>
  <si>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</si>
  <si>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</si>
  <si>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</si>
  <si>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</si>
  <si>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</si>
  <si>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</si>
  <si>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</si>
  <si>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</si>
  <si>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</si>
  <si>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</si>
  <si>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</si>
  <si>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</si>
  <si>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</si>
  <si>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</si>
  <si>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</si>
  <si>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</si>
  <si>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</si>
  <si>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</si>
  <si>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</si>
  <si>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</si>
  <si>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</si>
  <si>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</si>
  <si>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</si>
  <si>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</si>
  <si>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</si>
  <si>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</si>
  <si>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</si>
  <si>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</si>
  <si>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</si>
  <si>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</si>
  <si>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</si>
  <si>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</si>
  <si>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</si>
  <si>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</si>
  <si>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</si>
  <si>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</si>
  <si>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</si>
  <si>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</si>
  <si>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</si>
  <si>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</si>
  <si>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</si>
  <si>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</si>
  <si>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</si>
  <si>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</si>
  <si>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</si>
  <si>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</si>
  <si>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</si>
  <si>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</si>
  <si>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</si>
  <si>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</si>
  <si>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</si>
  <si>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</si>
  <si>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</si>
  <si>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</si>
  <si>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</si>
  <si>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</si>
  <si>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</si>
  <si>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</si>
  <si>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</si>
  <si>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</si>
  <si>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</si>
  <si>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</si>
  <si>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</si>
  <si>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</si>
  <si>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</si>
  <si>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</si>
  <si>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</si>
  <si>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</si>
  <si>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</si>
  <si>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</si>
  <si>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</si>
  <si>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</si>
  <si>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</si>
  <si>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</si>
  <si>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</si>
  <si>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</si>
  <si>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</si>
  <si>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</si>
  <si>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</si>
  <si>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</si>
  <si>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</si>
  <si>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</si>
  <si>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</si>
  <si>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</si>
  <si>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</si>
  <si>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</si>
  <si>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</si>
  <si>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</si>
  <si>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</si>
  <si>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</si>
  <si>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</si>
  <si>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</si>
  <si>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</si>
  <si>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</si>
  <si>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</si>
  <si>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</si>
  <si>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</si>
  <si>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</si>
  <si>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</si>
  <si>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</si>
  <si>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</si>
  <si>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</si>
  <si>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</si>
  <si>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</si>
  <si>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</si>
  <si>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</si>
  <si>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</si>
  <si>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</si>
  <si>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</si>
  <si>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</si>
  <si>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</si>
  <si>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</si>
  <si>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</si>
  <si>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</si>
  <si>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</si>
  <si>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</si>
  <si>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</si>
  <si>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</si>
  <si>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</si>
  <si>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</si>
  <si>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</si>
  <si>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</si>
  <si>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</si>
  <si>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</si>
  <si>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</si>
  <si>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</si>
  <si>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</si>
  <si>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</si>
  <si>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</si>
  <si>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</si>
  <si>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</si>
  <si>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</si>
  <si>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</si>
  <si>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</si>
  <si>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</si>
  <si>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</si>
  <si>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</si>
  <si>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</si>
  <si>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</si>
  <si>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</si>
  <si>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</si>
  <si>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</si>
  <si>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</si>
  <si>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</si>
  <si>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</si>
  <si>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</si>
  <si>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</si>
  <si>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</si>
  <si>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</si>
  <si>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</si>
  <si>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</si>
  <si>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</si>
  <si>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</si>
  <si>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</si>
  <si>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</si>
  <si>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</si>
  <si>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</si>
  <si>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</si>
  <si>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</si>
  <si>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</si>
  <si>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</si>
  <si>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</si>
  <si>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</si>
  <si>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</si>
  <si>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</si>
  <si>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</si>
  <si>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</si>
  <si>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</si>
  <si>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</si>
  <si>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</si>
  <si>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</si>
  <si>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</si>
  <si>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</si>
  <si>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</si>
  <si>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</si>
  <si>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</si>
  <si>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</si>
  <si>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</si>
  <si>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</si>
  <si>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</si>
  <si>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</si>
  <si>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</si>
  <si>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</si>
  <si>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</si>
  <si>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</si>
  <si>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</si>
  <si>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</si>
  <si>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</si>
  <si>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</si>
  <si>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</si>
  <si>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</si>
  <si>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</si>
  <si>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</si>
  <si>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</si>
  <si>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</si>
  <si>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</si>
  <si>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</si>
  <si>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</si>
  <si>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</si>
  <si>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</si>
  <si>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</si>
  <si>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</si>
  <si>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</si>
  <si>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</si>
  <si>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</si>
  <si>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</si>
  <si>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</si>
  <si>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</si>
  <si>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</si>
  <si>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</si>
  <si>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</si>
  <si>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</si>
  <si>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</si>
  <si>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</si>
  <si>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</si>
  <si>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</si>
  <si>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</si>
  <si>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</si>
  <si>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</si>
  <si>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</si>
  <si>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</si>
  <si>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</si>
  <si>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</si>
  <si>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</si>
  <si>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</si>
  <si>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</si>
  <si>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</si>
  <si>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</si>
  <si>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</si>
  <si>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</si>
  <si>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</si>
  <si>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</si>
  <si>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</si>
  <si>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</si>
  <si>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</si>
  <si>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</si>
  <si>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</si>
  <si>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</si>
  <si>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</si>
  <si>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</si>
  <si>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</si>
  <si>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</si>
  <si>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</si>
  <si>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</si>
  <si>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</si>
  <si>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</si>
  <si>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</si>
  <si>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</si>
  <si>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</si>
  <si>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</si>
  <si>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</si>
  <si>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</si>
  <si>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</si>
  <si>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</si>
  <si>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</si>
  <si>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</si>
  <si>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</si>
  <si>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</si>
  <si>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</si>
  <si>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</si>
  <si>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</si>
  <si>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</si>
  <si>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</si>
  <si>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</si>
  <si>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</si>
  <si>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</si>
  <si>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</si>
  <si>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</si>
  <si>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</si>
  <si>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</si>
  <si>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</si>
  <si>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</si>
  <si>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</si>
  <si>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</si>
  <si>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</si>
  <si>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</si>
  <si>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</si>
  <si>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</si>
  <si>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</si>
  <si>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</si>
  <si>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</si>
  <si>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</si>
  <si>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</si>
  <si>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</si>
  <si>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</si>
  <si>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</si>
  <si>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</si>
  <si>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</si>
  <si>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</si>
  <si>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</si>
  <si>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</si>
  <si>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</si>
  <si>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</si>
  <si>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</si>
  <si>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</si>
  <si>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</si>
  <si>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</si>
  <si>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</si>
  <si>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</si>
  <si>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</si>
  <si>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</si>
  <si>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</si>
  <si>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</si>
  <si>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</si>
  <si>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</si>
  <si>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</si>
  <si>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</si>
  <si>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</si>
  <si>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</si>
  <si>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</si>
  <si>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</si>
  <si>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</si>
  <si>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</si>
  <si>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</si>
  <si>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</si>
  <si>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</si>
  <si>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</si>
  <si>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</si>
  <si>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</si>
  <si>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</si>
  <si>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</si>
  <si>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</si>
  <si>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</si>
  <si>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</si>
  <si>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</si>
  <si>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</si>
  <si>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</si>
  <si>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</si>
  <si>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</si>
  <si>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</si>
  <si>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</si>
  <si>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</si>
  <si>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</si>
  <si>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</si>
  <si>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</si>
  <si>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</si>
  <si>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</si>
  <si>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</si>
  <si>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</si>
  <si>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</si>
  <si>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</si>
  <si>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</si>
  <si>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</si>
  <si>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</si>
  <si>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</si>
  <si>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</si>
  <si>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</si>
  <si>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</si>
  <si>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</si>
  <si>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</si>
  <si>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</si>
  <si>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</si>
  <si>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</si>
  <si>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</si>
  <si>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</si>
  <si>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</si>
  <si>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</si>
  <si>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</si>
  <si>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</si>
  <si>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</si>
  <si>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</si>
  <si>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</si>
  <si>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</si>
  <si>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</si>
  <si>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</si>
  <si>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</si>
  <si>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</si>
  <si>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</si>
  <si>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</si>
  <si>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</si>
  <si>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</si>
  <si>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</si>
  <si>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</si>
  <si>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</si>
  <si>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</si>
  <si>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</si>
  <si>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</si>
  <si>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</si>
  <si>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</si>
  <si>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</si>
  <si>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</si>
  <si>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</si>
  <si>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</si>
  <si>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</si>
  <si>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</si>
  <si>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</si>
  <si>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</si>
  <si>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</si>
  <si>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</si>
  <si>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</si>
  <si>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</si>
  <si>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</si>
  <si>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</si>
  <si>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</si>
  <si>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</si>
  <si>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</si>
  <si>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</si>
  <si>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</si>
  <si>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</si>
  <si>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</si>
  <si>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</si>
  <si>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</si>
  <si>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</si>
  <si>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</si>
  <si>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</si>
  <si>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</si>
  <si>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</si>
  <si>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</si>
  <si>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</si>
  <si>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</si>
  <si>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</si>
  <si>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</si>
  <si>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</si>
  <si>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</si>
  <si>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</si>
  <si>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</si>
  <si>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</si>
  <si>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</si>
  <si>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</si>
  <si>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</si>
  <si>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</si>
  <si>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</si>
  <si>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</si>
  <si>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</si>
  <si>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</si>
  <si>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</si>
  <si>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</si>
  <si>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</si>
  <si>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</si>
  <si>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</si>
  <si>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</si>
  <si>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</si>
  <si>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</si>
  <si>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</si>
  <si>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</si>
  <si>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</si>
  <si>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</si>
  <si>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</si>
  <si>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</si>
  <si>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</si>
  <si>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</si>
  <si>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</si>
  <si>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</si>
  <si>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</si>
  <si>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</si>
  <si>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</si>
  <si>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</si>
  <si>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</si>
  <si>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</si>
  <si>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</si>
  <si>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</si>
  <si>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</si>
  <si>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</si>
  <si>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</si>
  <si>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</si>
  <si>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</si>
  <si>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</si>
  <si>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</si>
  <si>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</si>
  <si>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</si>
  <si>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</si>
  <si>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</si>
  <si>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</si>
  <si>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</si>
  <si>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</si>
  <si>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</si>
  <si>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</si>
  <si>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</si>
  <si>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</si>
  <si>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</si>
  <si>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</si>
  <si>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</si>
  <si>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</si>
  <si>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</si>
  <si>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</si>
  <si>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</si>
  <si>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</si>
  <si>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</si>
  <si>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</si>
  <si>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</si>
  <si>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</si>
  <si>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</si>
  <si>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</si>
  <si>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</si>
  <si>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</si>
  <si>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</si>
  <si>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</si>
  <si>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</si>
  <si>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</si>
  <si>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</si>
  <si>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</si>
  <si>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</si>
  <si>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</si>
  <si>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</si>
  <si>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</si>
  <si>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</si>
  <si>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</si>
  <si>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</si>
  <si>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</si>
  <si>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</si>
  <si>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</si>
  <si>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</si>
  <si>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</si>
  <si>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</si>
  <si>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</si>
  <si>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</si>
  <si>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</si>
  <si>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</si>
  <si>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</si>
  <si>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</si>
  <si>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</si>
  <si>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</si>
  <si>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</si>
  <si>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</si>
  <si>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</si>
  <si>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</si>
  <si>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</si>
  <si>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</si>
  <si>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</si>
  <si>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</si>
  <si>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</si>
  <si>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</si>
  <si>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</si>
  <si>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</si>
  <si>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</si>
  <si>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</si>
  <si>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</si>
  <si>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</si>
  <si>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</si>
  <si>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</si>
  <si>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</si>
  <si>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</si>
  <si>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</si>
  <si>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</si>
  <si>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</si>
  <si>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</si>
  <si>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</si>
  <si>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</si>
  <si>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</si>
  <si>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</si>
  <si>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</si>
  <si>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</si>
  <si>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</si>
  <si>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</si>
  <si>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</si>
  <si>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</si>
  <si>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</si>
  <si>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</si>
  <si>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</si>
  <si>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</si>
  <si>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</si>
  <si>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</si>
  <si>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</si>
  <si>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</si>
  <si>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</si>
  <si>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</si>
  <si>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</si>
  <si>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</si>
  <si>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</si>
  <si>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</si>
  <si>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</si>
  <si>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</si>
  <si>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</si>
  <si>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</si>
  <si>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</si>
  <si>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</si>
  <si>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</si>
  <si>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</si>
  <si>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</si>
  <si>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</si>
  <si>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</si>
  <si>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</si>
  <si>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</si>
  <si>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</si>
  <si>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</si>
  <si>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</si>
  <si>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</si>
  <si>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</si>
  <si>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</si>
  <si>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</si>
  <si>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</si>
  <si>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</si>
  <si>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</si>
  <si>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</si>
  <si>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</si>
  <si>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</si>
  <si>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</si>
  <si>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</si>
  <si>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</si>
  <si>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</si>
  <si>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</si>
  <si>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</si>
  <si>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</si>
  <si>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</si>
  <si>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</si>
  <si>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</si>
  <si>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</si>
  <si>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</si>
  <si>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</si>
  <si>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</si>
  <si>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</si>
  <si>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</si>
  <si>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</si>
  <si>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</si>
  <si>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</si>
  <si>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</si>
  <si>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</si>
  <si>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</si>
  <si>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</si>
  <si>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</si>
  <si>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</si>
  <si>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</si>
  <si>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</si>
  <si>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</si>
  <si>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</si>
  <si>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</si>
  <si>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</si>
  <si>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</si>
  <si>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</si>
  <si>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</si>
  <si>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</si>
  <si>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</si>
  <si>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</si>
  <si>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</si>
  <si>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</si>
  <si>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</si>
  <si>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</si>
  <si>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</si>
  <si>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</si>
  <si>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</si>
  <si>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</si>
  <si>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</si>
  <si>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</si>
  <si>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</si>
  <si>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</si>
  <si>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</si>
  <si>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</si>
  <si>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</si>
  <si>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</si>
  <si>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</si>
  <si>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</si>
  <si>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</si>
  <si>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</si>
  <si>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</si>
  <si>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</si>
  <si>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</si>
  <si>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</si>
  <si>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</si>
  <si>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</si>
  <si>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</si>
  <si>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</si>
  <si>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</si>
  <si>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</si>
  <si>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</si>
  <si>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</si>
  <si>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</si>
  <si>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</si>
  <si>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</si>
  <si>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</si>
  <si>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</si>
  <si>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</si>
  <si>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</si>
  <si>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</si>
  <si>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</si>
  <si>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</si>
  <si>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</si>
  <si>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</si>
  <si>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</si>
  <si>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</si>
  <si>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</si>
  <si>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</si>
  <si>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</si>
  <si>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</si>
  <si>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</si>
  <si>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</si>
  <si>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</si>
  <si>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</si>
  <si>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</si>
  <si>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</si>
  <si>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</si>
  <si>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</si>
  <si>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</si>
  <si>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</si>
  <si>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</si>
  <si>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</si>
  <si>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</si>
  <si>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</si>
  <si>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</si>
  <si>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</si>
  <si>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</si>
  <si>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</si>
  <si>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</si>
  <si>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</si>
  <si>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</si>
  <si>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</si>
  <si>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</si>
  <si>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</si>
  <si>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</si>
  <si>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</si>
  <si>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</si>
  <si>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</si>
  <si>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</si>
  <si>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</si>
  <si>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</si>
  <si>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</si>
  <si>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</si>
  <si>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</si>
  <si>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</si>
  <si>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</si>
  <si>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</si>
  <si>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</si>
  <si>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</si>
  <si>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</si>
  <si>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</si>
  <si>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</si>
  <si>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</si>
  <si>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</si>
  <si>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</si>
  <si>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</si>
  <si>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</si>
  <si>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</si>
  <si>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</si>
  <si>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</si>
  <si>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</si>
  <si>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</si>
  <si>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</si>
  <si>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</si>
  <si>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</si>
  <si>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</si>
  <si>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</si>
  <si>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</si>
  <si>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</si>
  <si>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</si>
  <si>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</si>
  <si>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</si>
  <si>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</si>
  <si>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</si>
  <si>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</si>
  <si>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</si>
  <si>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</si>
  <si>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</si>
  <si>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</si>
  <si>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</si>
  <si>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</si>
  <si>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</si>
  <si>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</si>
  <si>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</si>
  <si>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</si>
  <si>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</si>
  <si>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</si>
  <si>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</si>
  <si>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</si>
  <si>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</si>
  <si>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</si>
  <si>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</si>
  <si>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</si>
  <si>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</si>
  <si>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</si>
  <si>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</si>
  <si>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</si>
  <si>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</si>
  <si>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</si>
  <si>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</si>
  <si>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</si>
  <si>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</si>
  <si>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</si>
  <si>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</si>
  <si>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</si>
  <si>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</si>
  <si>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</si>
  <si>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</si>
  <si>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</si>
  <si>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</si>
  <si>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</si>
  <si>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</si>
  <si>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</si>
  <si>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</si>
  <si>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</si>
  <si>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</si>
  <si>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</si>
  <si>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</si>
  <si>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</si>
  <si>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</si>
  <si>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</si>
  <si>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</si>
  <si>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</si>
  <si>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</si>
  <si>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</si>
  <si>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</si>
  <si>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</si>
  <si>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</si>
  <si>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</si>
  <si>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</si>
  <si>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</si>
  <si>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</si>
  <si>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</si>
  <si>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</si>
  <si>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</si>
  <si>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</si>
  <si>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</si>
  <si>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</si>
  <si>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</si>
  <si>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</si>
  <si>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</si>
  <si>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</si>
  <si>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</si>
  <si>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</si>
  <si>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</si>
  <si>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</si>
  <si>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</si>
  <si>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</si>
  <si>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</si>
  <si>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</si>
  <si>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</si>
  <si>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</si>
  <si>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</si>
  <si>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</si>
  <si>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</si>
  <si>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</si>
  <si>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</si>
  <si>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</si>
  <si>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</si>
  <si>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</si>
  <si>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</si>
  <si>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</si>
  <si>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</si>
  <si>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</si>
  <si>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</si>
  <si>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</si>
  <si>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</si>
  <si>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</si>
  <si>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</si>
  <si>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</si>
  <si>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</si>
  <si>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</si>
  <si>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</si>
  <si>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</si>
  <si>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</si>
  <si>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</si>
  <si>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</si>
  <si>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</si>
  <si>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</si>
  <si>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</si>
  <si>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</si>
  <si>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</si>
  <si>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</si>
  <si>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</si>
  <si>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</si>
  <si>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</si>
  <si>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</si>
  <si>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</si>
  <si>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</si>
  <si>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</si>
  <si>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</si>
  <si>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</si>
  <si>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</si>
  <si>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</si>
  <si>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</si>
  <si>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</si>
  <si>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</si>
  <si>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</si>
  <si>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</si>
  <si>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</si>
  <si>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</si>
  <si>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</si>
  <si>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</si>
  <si>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</si>
  <si>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</si>
  <si>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</si>
  <si>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</si>
  <si>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</si>
  <si>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</si>
  <si>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</si>
  <si>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</si>
  <si>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</si>
  <si>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</si>
  <si>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</si>
  <si>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</si>
  <si>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</si>
  <si>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</si>
  <si>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</si>
  <si>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</si>
  <si>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</si>
  <si>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</si>
  <si>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</si>
  <si>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</si>
  <si>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</si>
  <si>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</si>
  <si>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</si>
  <si>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</si>
  <si>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</si>
  <si>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</si>
  <si>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</si>
  <si>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</si>
  <si>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</si>
  <si>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</si>
  <si>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</si>
  <si>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</si>
  <si>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</si>
  <si>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</si>
  <si>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</si>
  <si>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</si>
  <si>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</si>
  <si>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</si>
  <si>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</si>
  <si>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</si>
  <si>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</si>
  <si>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</si>
  <si>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</si>
  <si>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</si>
  <si>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</si>
  <si>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</si>
  <si>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</si>
  <si>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</si>
  <si>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</si>
  <si>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</si>
  <si>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</si>
  <si>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</si>
  <si>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</si>
  <si>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</si>
  <si>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</si>
  <si>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</si>
  <si>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</si>
  <si>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</si>
  <si>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</si>
  <si>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</si>
  <si>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</si>
  <si>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</si>
  <si>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</si>
  <si>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</si>
  <si>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</si>
  <si>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</si>
  <si>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</si>
  <si>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</si>
  <si>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</si>
  <si>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</si>
  <si>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</si>
  <si>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</si>
  <si>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</si>
  <si>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</si>
  <si>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</si>
  <si>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</si>
  <si>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</si>
  <si>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</si>
  <si>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</si>
  <si>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</si>
  <si>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</si>
  <si>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</si>
  <si>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</si>
  <si>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</si>
  <si>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</si>
  <si>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</si>
  <si>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</si>
  <si>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</si>
  <si>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</si>
  <si>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</si>
  <si>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</si>
  <si>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</si>
  <si>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</si>
  <si>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</si>
  <si>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</si>
  <si>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</si>
  <si>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</si>
  <si>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</si>
  <si>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</si>
  <si>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</si>
  <si>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</si>
  <si>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</si>
  <si>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</si>
  <si>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</si>
  <si>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</si>
  <si>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</si>
  <si>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</si>
  <si>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</si>
  <si>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</si>
  <si>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</si>
  <si>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</si>
  <si>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</si>
  <si>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</si>
  <si>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</si>
  <si>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</si>
  <si>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</si>
  <si>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</si>
  <si>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</si>
  <si>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</si>
  <si>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</si>
  <si>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</si>
  <si>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</si>
  <si>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</si>
  <si>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</si>
  <si>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</si>
  <si>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</si>
  <si>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</si>
  <si>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</si>
  <si>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</si>
  <si>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</si>
  <si>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</si>
  <si>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</si>
  <si>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</si>
  <si>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</si>
  <si>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</si>
  <si>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</si>
  <si>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</si>
  <si>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</si>
  <si>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</si>
  <si>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</si>
  <si>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</si>
  <si>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</si>
  <si>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</si>
  <si>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</si>
  <si>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</si>
  <si>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</si>
  <si>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</si>
  <si>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</si>
  <si>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</si>
  <si>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</si>
  <si>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</si>
  <si>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</si>
  <si>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</si>
  <si>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</si>
  <si>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</si>
  <si>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</si>
  <si>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</si>
  <si>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</si>
  <si>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</si>
  <si>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</si>
  <si>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</si>
  <si>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</si>
  <si>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</si>
  <si>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</si>
  <si>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</si>
  <si>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</si>
  <si>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</si>
  <si>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</si>
  <si>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</si>
  <si>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</si>
  <si>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</si>
  <si>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</si>
  <si>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</si>
  <si>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</si>
  <si>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</si>
  <si>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</si>
  <si>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</si>
  <si>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</si>
  <si>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</si>
  <si>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</si>
  <si>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</si>
  <si>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</si>
  <si>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</si>
  <si>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</si>
  <si>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</si>
  <si>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</si>
  <si>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</si>
  <si>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</si>
  <si>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</si>
  <si>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</si>
  <si>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</si>
  <si>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</si>
  <si>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</si>
  <si>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</si>
  <si>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</si>
  <si>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</si>
  <si>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</si>
  <si>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</si>
  <si>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</si>
  <si>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</si>
  <si>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</si>
  <si>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</si>
  <si>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</si>
  <si>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</si>
  <si>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</si>
  <si>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</si>
  <si>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</si>
  <si>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</si>
  <si>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</si>
  <si>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</si>
  <si>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</si>
  <si>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</si>
  <si>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</si>
  <si>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</si>
  <si>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</si>
  <si>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</si>
  <si>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</si>
  <si>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</si>
  <si>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</si>
  <si>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</si>
  <si>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</si>
  <si>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</si>
  <si>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</si>
  <si>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</si>
  <si>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</si>
  <si>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</si>
  <si>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</si>
  <si>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</si>
  <si>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</si>
  <si>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</si>
  <si>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</si>
  <si>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</si>
  <si>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</si>
  <si>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</si>
  <si>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</si>
  <si>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</si>
  <si>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</si>
  <si>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</si>
  <si>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</si>
  <si>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</si>
  <si>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</si>
  <si>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</si>
  <si>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</si>
  <si>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</si>
  <si>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</si>
  <si>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</si>
  <si>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</si>
  <si>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</si>
  <si>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</si>
  <si>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</si>
  <si>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</si>
  <si>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</si>
  <si>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</si>
  <si>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</si>
  <si>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</si>
  <si>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</si>
  <si>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</si>
  <si>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</si>
  <si>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</si>
  <si>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</si>
  <si>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</si>
  <si>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</si>
  <si>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</si>
  <si>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</si>
  <si>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</si>
  <si>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</si>
  <si>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</si>
  <si>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</si>
  <si>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</si>
  <si>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</si>
  <si>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</si>
  <si>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</si>
  <si>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</si>
  <si>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</si>
  <si>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</si>
  <si>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</si>
  <si>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</si>
  <si>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</si>
  <si>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</si>
  <si>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</si>
  <si>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</si>
  <si>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</si>
  <si>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</si>
  <si>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</si>
  <si>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</si>
  <si>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</si>
  <si>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</si>
  <si>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</si>
  <si>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</si>
  <si>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</si>
  <si>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</si>
  <si>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</si>
  <si>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</si>
  <si>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</si>
  <si>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</si>
  <si>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</si>
  <si>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</si>
  <si>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</si>
  <si>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</si>
  <si>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</si>
  <si>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</si>
  <si>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</si>
  <si>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</si>
  <si>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</si>
  <si>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</si>
  <si>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</si>
  <si>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</si>
  <si>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</si>
  <si>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</si>
  <si>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</si>
  <si>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</si>
  <si>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</si>
  <si>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</si>
  <si>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</si>
  <si>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</si>
  <si>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</si>
  <si>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</si>
  <si>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</si>
  <si>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</si>
  <si>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</si>
  <si>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</si>
  <si>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</si>
  <si>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</si>
  <si>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</si>
  <si>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</si>
  <si>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</si>
  <si>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</si>
  <si>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</si>
  <si>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</si>
  <si>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</si>
  <si>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</si>
  <si>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</si>
  <si>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</si>
  <si>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</si>
  <si>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</si>
  <si>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</si>
  <si>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</si>
  <si>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</si>
  <si>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</si>
  <si>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</si>
  <si>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</si>
  <si>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</si>
  <si>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</si>
  <si>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</si>
  <si>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</si>
  <si>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</si>
  <si>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</si>
  <si>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</si>
  <si>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</si>
  <si>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</si>
  <si>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</si>
  <si>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</si>
  <si>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</si>
  <si>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</si>
  <si>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</si>
  <si>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</si>
  <si>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</si>
  <si>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</si>
  <si>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</si>
  <si>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</si>
  <si>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</si>
  <si>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</si>
  <si>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</si>
  <si>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</si>
  <si>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</si>
  <si>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</si>
  <si>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</si>
  <si>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</si>
  <si>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</si>
  <si>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</si>
  <si>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</si>
  <si>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</si>
  <si>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</si>
  <si>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</si>
  <si>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</si>
  <si>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</si>
  <si>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</si>
  <si>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</si>
  <si>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</si>
  <si>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</si>
  <si>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</si>
  <si>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</si>
  <si>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</si>
  <si>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</si>
  <si>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</si>
  <si>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</si>
  <si>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</si>
  <si>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</si>
  <si>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</si>
  <si>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</si>
  <si>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</si>
  <si>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</si>
  <si>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</si>
  <si>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</si>
  <si>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</si>
  <si>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</si>
  <si>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</si>
  <si>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</si>
  <si>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</si>
  <si>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</si>
  <si>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</si>
  <si>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</si>
  <si>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</si>
  <si>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</si>
  <si>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</si>
  <si>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</si>
  <si>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</si>
  <si>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</si>
  <si>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</si>
  <si>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</si>
  <si>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</si>
  <si>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</si>
  <si>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</si>
  <si>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</si>
  <si>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</si>
  <si>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</si>
  <si>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</si>
  <si>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</si>
  <si>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</si>
  <si>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</si>
  <si>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</si>
  <si>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</si>
  <si>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</si>
  <si>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</si>
  <si>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</si>
  <si>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</si>
  <si>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</si>
  <si>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</si>
  <si>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</si>
  <si>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</si>
  <si>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</si>
  <si>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</si>
  <si>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</si>
  <si>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</si>
  <si>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</si>
  <si>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</si>
  <si>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</si>
  <si>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</si>
  <si>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</si>
  <si>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</si>
  <si>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</si>
  <si>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</si>
  <si>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</si>
  <si>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</si>
  <si>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</si>
  <si>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</si>
  <si>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</si>
  <si>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</si>
  <si>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</si>
  <si>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</si>
  <si>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</si>
  <si>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</si>
  <si>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</si>
  <si>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</si>
  <si>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</si>
  <si>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</si>
  <si>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</si>
  <si>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</si>
  <si>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</si>
  <si>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</si>
  <si>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</si>
  <si>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</si>
  <si>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</si>
  <si>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</si>
  <si>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</si>
  <si>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</si>
  <si>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</si>
  <si>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</si>
  <si>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</si>
  <si>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</si>
  <si>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</si>
  <si>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</si>
  <si>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</si>
  <si>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</si>
  <si>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</si>
  <si>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</si>
  <si>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</si>
  <si>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</si>
  <si>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</si>
  <si>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</si>
  <si>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</si>
  <si>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</si>
  <si>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</si>
  <si>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</si>
  <si>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</si>
  <si>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</si>
  <si>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</si>
  <si>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</si>
  <si>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</si>
  <si>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</si>
  <si>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</si>
  <si>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</si>
  <si>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</si>
  <si>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</si>
  <si>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</si>
  <si>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</si>
  <si>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</si>
  <si>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</si>
  <si>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</si>
  <si>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</si>
  <si>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</si>
  <si>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</si>
  <si>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</si>
  <si>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</si>
  <si>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</si>
  <si>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</si>
  <si>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</si>
  <si>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</si>
  <si>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</si>
  <si>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</si>
  <si>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</si>
  <si>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</si>
  <si>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</si>
  <si>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</si>
  <si>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</si>
  <si>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</si>
  <si>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</si>
  <si>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</si>
  <si>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</si>
  <si>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</si>
  <si>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</si>
  <si>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</si>
  <si>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</si>
  <si>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</si>
  <si>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</si>
  <si>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</si>
  <si>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</si>
  <si>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</si>
  <si>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</si>
  <si>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</si>
  <si>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</si>
  <si>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</si>
  <si>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</si>
  <si>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</si>
  <si>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</si>
  <si>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</si>
  <si>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</si>
  <si>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</si>
  <si>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</si>
  <si>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</si>
  <si>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</si>
  <si>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</si>
  <si>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</si>
  <si>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</si>
  <si>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</si>
  <si>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</si>
  <si>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</si>
  <si>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</si>
  <si>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</si>
  <si>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</si>
  <si>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</si>
  <si>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</si>
  <si>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</si>
  <si>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</si>
  <si>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</si>
  <si>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</si>
  <si>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</si>
  <si>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</si>
  <si>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</si>
  <si>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</si>
  <si>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</si>
  <si>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</si>
  <si>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</si>
  <si>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</si>
  <si>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</si>
  <si>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</si>
  <si>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</si>
  <si>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</si>
  <si>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</si>
  <si>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</si>
  <si>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</si>
  <si>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</si>
  <si>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</si>
  <si>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</si>
  <si>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</si>
  <si>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</si>
  <si>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</si>
  <si>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</si>
  <si>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</si>
  <si>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</si>
  <si>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</si>
  <si>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</si>
  <si>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</si>
  <si>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</si>
  <si>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</si>
  <si>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</si>
  <si>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</si>
  <si>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</si>
  <si>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</si>
  <si>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</si>
  <si>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</si>
  <si>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</si>
  <si>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</si>
  <si>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</si>
  <si>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</si>
  <si>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</si>
  <si>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</si>
  <si>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</si>
  <si>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</si>
  <si>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</si>
  <si>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</si>
  <si>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</si>
  <si>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</si>
  <si>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</si>
  <si>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</si>
  <si>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</si>
  <si>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</si>
  <si>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</si>
  <si>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</si>
  <si>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</si>
  <si>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</si>
  <si>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</si>
  <si>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</si>
  <si>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</si>
  <si>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</si>
  <si>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</si>
  <si>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</si>
  <si>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</si>
  <si>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</si>
  <si>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</si>
  <si>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</si>
  <si>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</si>
  <si>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</si>
  <si>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</si>
  <si>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</si>
  <si>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</si>
  <si>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</si>
  <si>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</si>
  <si>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</si>
  <si>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</si>
  <si>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</si>
  <si>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</si>
  <si>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</si>
  <si>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</si>
  <si>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</si>
  <si>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</si>
  <si>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</si>
  <si>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</si>
  <si>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</si>
  <si>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</si>
  <si>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</si>
  <si>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</si>
  <si>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</si>
  <si>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</si>
  <si>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</si>
  <si>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</si>
  <si>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</si>
  <si>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</si>
  <si>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</si>
  <si>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</si>
  <si>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</si>
  <si>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</si>
  <si>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</si>
  <si>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</si>
  <si>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</si>
  <si>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</si>
  <si>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</si>
  <si>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</si>
  <si>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</si>
  <si>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</si>
  <si>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</si>
  <si>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</si>
  <si>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</si>
  <si>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</si>
  <si>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</si>
  <si>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</si>
  <si>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</si>
  <si>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</si>
  <si>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</si>
  <si>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</si>
  <si>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</si>
  <si>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</si>
  <si>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</si>
  <si>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</si>
  <si>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</si>
  <si>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</si>
  <si>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</si>
  <si>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</si>
  <si>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</si>
  <si>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</si>
  <si>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</si>
  <si>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</si>
  <si>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</si>
  <si>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</si>
  <si>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</si>
  <si>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</si>
  <si>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</si>
  <si>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</si>
  <si>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</si>
  <si>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</si>
  <si>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</si>
  <si>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</si>
  <si>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</si>
  <si>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</si>
  <si>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</si>
  <si>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</si>
  <si>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</si>
  <si>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</si>
  <si>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</si>
  <si>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</si>
  <si>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</si>
  <si>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</si>
  <si>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</si>
  <si>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</si>
  <si>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</si>
  <si>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</si>
  <si>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</si>
  <si>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</si>
  <si>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</si>
  <si>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</si>
  <si>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</si>
  <si>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</si>
  <si>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</si>
  <si>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</si>
  <si>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</si>
  <si>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</si>
  <si>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</si>
  <si>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</si>
  <si>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</si>
  <si>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</si>
  <si>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</si>
  <si>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</si>
  <si>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</si>
  <si>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</si>
  <si>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</si>
  <si>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</si>
  <si>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</si>
  <si>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</si>
  <si>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</si>
  <si>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</si>
  <si>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</si>
  <si>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</si>
  <si>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</si>
  <si>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</si>
  <si>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</si>
  <si>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</si>
  <si>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</si>
  <si>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</si>
  <si>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</si>
  <si>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</si>
  <si>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</si>
  <si>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</si>
  <si>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</si>
  <si>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</si>
  <si>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</si>
  <si>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</si>
  <si>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</si>
  <si>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</si>
  <si>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</si>
  <si>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</si>
  <si>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</si>
  <si>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</si>
  <si>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</si>
  <si>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</si>
  <si>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</si>
  <si>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</si>
  <si>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</si>
  <si>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</si>
  <si>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</si>
  <si>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</si>
  <si>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</si>
  <si>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</si>
  <si>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</si>
  <si>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</si>
  <si>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</si>
  <si>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</si>
  <si>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</si>
  <si>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</si>
  <si>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</si>
  <si>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</si>
  <si>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</si>
  <si>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</si>
  <si>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</si>
  <si>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</si>
  <si>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</si>
  <si>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</si>
  <si>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</si>
  <si>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</si>
  <si>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</si>
  <si>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</si>
  <si>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</si>
  <si>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</si>
  <si>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</si>
  <si>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</si>
  <si>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</si>
  <si>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</si>
  <si>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</si>
  <si>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</si>
  <si>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</si>
  <si>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</si>
  <si>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</si>
  <si>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</si>
  <si>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</si>
  <si>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</si>
  <si>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</si>
  <si>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</si>
  <si>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</si>
  <si>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</si>
  <si>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</si>
  <si>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</si>
  <si>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</si>
  <si>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</si>
  <si>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</si>
  <si>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</si>
  <si>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</si>
  <si>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</si>
  <si>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</si>
  <si>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</si>
  <si>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</si>
  <si>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</si>
  <si>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</si>
  <si>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</si>
  <si>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</si>
  <si>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</si>
  <si>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</si>
  <si>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</si>
  <si>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</si>
  <si>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</si>
  <si>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</si>
  <si>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</si>
  <si>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</si>
  <si>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</si>
  <si>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</si>
  <si>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</si>
  <si>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</si>
  <si>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</si>
  <si>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</si>
  <si>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</si>
  <si>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</si>
  <si>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</si>
  <si>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</si>
  <si>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</si>
  <si>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</si>
  <si>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</si>
  <si>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</si>
  <si>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</si>
  <si>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</si>
  <si>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</si>
  <si>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</si>
  <si>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</si>
  <si>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</si>
  <si>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</si>
  <si>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</si>
  <si>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</si>
  <si>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</si>
  <si>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</si>
  <si>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</si>
  <si>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</si>
  <si>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</si>
  <si>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</si>
  <si>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</si>
  <si>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</si>
  <si>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</si>
  <si>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</si>
  <si>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</si>
  <si>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</si>
  <si>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</si>
  <si>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</si>
  <si>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</si>
  <si>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</si>
  <si>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</si>
  <si>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</si>
  <si>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</si>
  <si>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</si>
  <si>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</si>
  <si>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</si>
  <si>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</si>
  <si>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</si>
  <si>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</si>
  <si>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</si>
  <si>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</si>
  <si>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</si>
  <si>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</si>
  <si>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</si>
  <si>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</si>
  <si>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</si>
  <si>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</si>
  <si>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</si>
  <si>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</si>
  <si>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</si>
  <si>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</si>
  <si>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</si>
  <si>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</si>
  <si>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</si>
  <si>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</si>
  <si>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</si>
  <si>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</si>
  <si>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</si>
  <si>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</si>
  <si>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</si>
  <si>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</si>
  <si>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</si>
  <si>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</si>
  <si>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</si>
  <si>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</si>
  <si>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</si>
  <si>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</si>
  <si>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</si>
  <si>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</si>
  <si>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</si>
  <si>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</si>
  <si>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</si>
  <si>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</si>
  <si>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</si>
  <si>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</si>
  <si>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</si>
  <si>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</si>
  <si>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</si>
  <si>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</si>
  <si>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</si>
  <si>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</si>
  <si>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</si>
  <si>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</si>
  <si>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</si>
  <si>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</si>
  <si>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</si>
  <si>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</si>
  <si>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</si>
  <si>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</si>
  <si>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</si>
  <si>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</si>
  <si>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</si>
  <si>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</si>
  <si>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</si>
  <si>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</si>
  <si>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</si>
  <si>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</si>
  <si>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</si>
  <si>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</si>
  <si>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</si>
  <si>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</si>
  <si>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</si>
  <si>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</si>
  <si>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</si>
  <si>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</si>
  <si>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</si>
  <si>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</si>
  <si>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</si>
  <si>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</si>
  <si>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</si>
  <si>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</si>
  <si>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</si>
  <si>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</si>
  <si>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</si>
  <si>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</si>
  <si>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</si>
  <si>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</si>
  <si>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</si>
  <si>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</si>
  <si>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</si>
  <si>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</si>
  <si>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</si>
  <si>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</si>
  <si>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</si>
  <si>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</si>
  <si>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</si>
  <si>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</si>
  <si>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</si>
  <si>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</si>
  <si>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</si>
  <si>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</si>
  <si>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</si>
  <si>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</si>
  <si>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</si>
  <si>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</si>
  <si>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</si>
  <si>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</si>
  <si>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</si>
  <si>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</si>
  <si>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</si>
  <si>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</si>
  <si>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</si>
  <si>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</si>
  <si>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</si>
  <si>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</si>
  <si>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</si>
  <si>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</si>
  <si>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</si>
  <si>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</si>
  <si>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</si>
  <si>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</si>
  <si>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</si>
  <si>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</si>
  <si>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</si>
  <si>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</si>
  <si>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</si>
  <si>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</si>
  <si>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</si>
  <si>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</si>
  <si>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</si>
  <si>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</si>
  <si>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</si>
  <si>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</si>
  <si>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</si>
  <si>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</si>
  <si>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</si>
  <si>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</si>
  <si>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</si>
  <si>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</si>
  <si>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</si>
  <si>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</si>
  <si>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</si>
  <si>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</si>
  <si>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</si>
  <si>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</si>
  <si>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</si>
  <si>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</si>
  <si>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</si>
  <si>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</si>
  <si>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</si>
  <si>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</si>
  <si>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</si>
  <si>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</si>
  <si>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</si>
  <si>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</si>
  <si>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</si>
  <si>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</si>
  <si>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</si>
  <si>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</si>
  <si>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</si>
  <si>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</si>
  <si>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</si>
  <si>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</si>
  <si>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</si>
  <si>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</si>
  <si>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</si>
  <si>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</si>
  <si>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</si>
  <si>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</si>
  <si>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</si>
  <si>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</si>
  <si>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</si>
  <si>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</si>
  <si>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</si>
  <si>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</si>
  <si>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</si>
  <si>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</si>
  <si>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</si>
  <si>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</si>
  <si>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</si>
  <si>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</si>
  <si>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</si>
  <si>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</si>
  <si>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</si>
  <si>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</si>
  <si>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</si>
  <si>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</si>
  <si>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</si>
  <si>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</si>
  <si>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</si>
  <si>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</si>
  <si>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</si>
  <si>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</si>
  <si>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</si>
  <si>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</si>
  <si>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</si>
  <si>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</si>
  <si>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</si>
  <si>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</si>
  <si>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</si>
  <si>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</si>
  <si>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</si>
  <si>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</si>
  <si>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</si>
  <si>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</si>
  <si>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</si>
  <si>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</si>
  <si>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</si>
  <si>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</si>
  <si>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</si>
  <si>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</si>
  <si>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</si>
  <si>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</si>
  <si>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</si>
  <si>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</si>
  <si>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</si>
  <si>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</si>
  <si>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</si>
  <si>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</si>
  <si>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</si>
  <si>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</si>
  <si>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</si>
  <si>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</si>
  <si>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</si>
  <si>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</si>
  <si>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</si>
  <si>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</si>
  <si>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</si>
  <si>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</si>
  <si>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</si>
  <si>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</si>
  <si>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</si>
  <si>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</si>
  <si>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</si>
  <si>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</si>
  <si>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</si>
  <si>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</si>
  <si>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</si>
  <si>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</si>
  <si>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</si>
  <si>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</si>
  <si>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</si>
  <si>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</si>
  <si>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</si>
  <si>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</si>
  <si>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</si>
  <si>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</si>
  <si>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</si>
  <si>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</si>
  <si>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</si>
  <si>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</si>
  <si>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</si>
  <si>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</si>
  <si>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</si>
  <si>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</si>
  <si>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</si>
  <si>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</si>
  <si>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</si>
  <si>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</si>
  <si>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</si>
  <si>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</si>
  <si>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</si>
  <si>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</si>
  <si>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</si>
  <si>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</si>
  <si>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</si>
  <si>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</si>
  <si>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</si>
  <si>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</si>
  <si>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</si>
  <si>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</si>
  <si>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</si>
  <si>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</si>
  <si>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</si>
  <si>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</si>
  <si>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</si>
  <si>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</si>
  <si>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</si>
  <si>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</si>
  <si>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</si>
  <si>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</si>
  <si>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</si>
  <si>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</si>
  <si>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</si>
  <si>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</si>
  <si>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</si>
  <si>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</si>
  <si>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</si>
  <si>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</si>
  <si>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</si>
  <si>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</si>
  <si>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</si>
  <si>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</si>
  <si>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</si>
  <si>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</si>
  <si>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</si>
  <si>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</si>
  <si>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</si>
  <si>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</si>
  <si>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</si>
  <si>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</si>
  <si>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</si>
  <si>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</si>
  <si>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</si>
  <si>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</si>
  <si>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</si>
  <si>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</si>
  <si>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</si>
  <si>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</si>
  <si>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</si>
  <si>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</si>
  <si>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</si>
  <si>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</si>
  <si>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</si>
  <si>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</si>
  <si>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</si>
  <si>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</si>
  <si>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</si>
  <si>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</si>
  <si>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</si>
  <si>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</si>
  <si>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</si>
  <si>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</si>
  <si>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</si>
  <si>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</si>
  <si>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</si>
  <si>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</si>
  <si>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</si>
  <si>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</si>
  <si>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</si>
  <si>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</si>
  <si>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</si>
  <si>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</si>
  <si>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</si>
  <si>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</si>
  <si>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</si>
  <si>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</si>
  <si>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</si>
  <si>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</si>
  <si>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</si>
  <si>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</si>
  <si>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</si>
  <si>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</si>
  <si>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</si>
  <si>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</si>
  <si>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</si>
  <si>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</si>
  <si>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</si>
  <si>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</si>
  <si>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</si>
  <si>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</si>
  <si>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</si>
  <si>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</si>
  <si>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</si>
  <si>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</si>
  <si>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</si>
  <si>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</si>
  <si>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</si>
  <si>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</si>
  <si>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</si>
  <si>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</si>
  <si>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</si>
  <si>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</si>
  <si>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</si>
  <si>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</si>
  <si>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</si>
  <si>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</si>
  <si>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</si>
  <si>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</si>
  <si>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</si>
  <si>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</si>
  <si>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</si>
  <si>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</si>
  <si>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</si>
  <si>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</si>
  <si>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</si>
  <si>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</si>
  <si>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</si>
  <si>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</si>
  <si>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</si>
  <si>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</si>
  <si>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</si>
  <si>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</si>
  <si>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</si>
  <si>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</si>
  <si>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</si>
  <si>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</si>
  <si>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</si>
  <si>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</si>
  <si>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</si>
  <si>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</si>
  <si>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</si>
  <si>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</si>
  <si>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</si>
  <si>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</si>
  <si>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</si>
  <si>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</si>
  <si>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</si>
  <si>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</si>
  <si>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</si>
  <si>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</si>
  <si>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</si>
  <si>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</si>
  <si>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</si>
  <si>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</si>
  <si>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</si>
  <si>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</si>
  <si>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</si>
  <si>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</si>
  <si>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</si>
  <si>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</si>
  <si>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</si>
  <si>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</si>
  <si>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</si>
  <si>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</si>
  <si>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</si>
  <si>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</si>
  <si>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</si>
  <si>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</si>
  <si>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</si>
  <si>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</si>
  <si>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</si>
  <si>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</si>
  <si>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</si>
  <si>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</si>
  <si>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</si>
  <si>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</si>
  <si>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</si>
  <si>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</si>
  <si>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</si>
  <si>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</si>
  <si>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</si>
  <si>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</si>
  <si>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</si>
  <si>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</si>
  <si>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</si>
  <si>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</si>
  <si>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</si>
  <si>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</si>
  <si>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</si>
  <si>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</si>
  <si>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</si>
  <si>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</si>
  <si>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</si>
  <si>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</si>
  <si>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</si>
  <si>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</si>
  <si>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</si>
  <si>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</si>
  <si>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</si>
  <si>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</si>
  <si>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</si>
  <si>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</si>
  <si>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</si>
  <si>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</si>
  <si>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</si>
  <si>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</si>
  <si>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</si>
  <si>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</si>
  <si>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</si>
  <si>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</si>
  <si>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</si>
  <si>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</si>
  <si>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</si>
  <si>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</si>
  <si>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</si>
  <si>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</si>
  <si>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</si>
  <si>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</si>
  <si>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</si>
  <si>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</si>
  <si>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</si>
  <si>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</si>
  <si>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</si>
  <si>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</si>
  <si>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</si>
  <si>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</si>
  <si>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</si>
  <si>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</si>
  <si>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</si>
  <si>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</si>
  <si>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</si>
  <si>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</si>
  <si>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</si>
  <si>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</si>
  <si>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</si>
  <si>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</si>
  <si>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</si>
  <si>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</si>
  <si>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</si>
  <si>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</si>
  <si>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</si>
  <si>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</si>
  <si>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</si>
  <si>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</si>
  <si>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</si>
  <si>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</si>
  <si>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</si>
  <si>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</si>
  <si>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</si>
  <si>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</si>
  <si>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</si>
  <si>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</si>
  <si>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</si>
  <si>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</si>
  <si>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</si>
  <si>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</si>
  <si>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</si>
  <si>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</si>
  <si>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</si>
  <si>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</si>
  <si>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</si>
  <si>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</si>
  <si>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</si>
  <si>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</si>
  <si>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</si>
  <si>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</si>
  <si>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</si>
  <si>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</si>
  <si>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</si>
  <si>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</si>
  <si>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</si>
  <si>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</si>
  <si>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</si>
  <si>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</si>
  <si>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</si>
  <si>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</si>
  <si>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</si>
  <si>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</si>
  <si>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</si>
  <si>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</si>
  <si>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</si>
  <si>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</si>
  <si>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</si>
  <si>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</si>
  <si>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</si>
  <si>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</si>
  <si>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</si>
  <si>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</si>
  <si>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</si>
  <si>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</si>
  <si>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</si>
  <si>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</si>
  <si>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</si>
  <si>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</si>
  <si>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</si>
  <si>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</si>
  <si>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</si>
  <si>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</si>
  <si>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</si>
  <si>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</si>
  <si>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</si>
  <si>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</si>
  <si>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</si>
  <si>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</si>
  <si>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</si>
  <si>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</si>
  <si>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</si>
  <si>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</si>
  <si>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</si>
  <si>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</si>
  <si>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</si>
  <si>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</si>
  <si>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</si>
  <si>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</si>
  <si>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</si>
  <si>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</si>
  <si>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</si>
  <si>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</si>
  <si>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</si>
  <si>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</si>
  <si>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</si>
  <si>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</si>
  <si>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</si>
  <si>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</si>
  <si>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</si>
  <si>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</si>
  <si>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</si>
  <si>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</si>
  <si>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</si>
  <si>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</si>
  <si>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</si>
  <si>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</si>
  <si>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</si>
  <si>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</si>
  <si>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</si>
  <si>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</si>
  <si>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</si>
  <si>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</si>
  <si>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</si>
  <si>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</si>
  <si>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</si>
  <si>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</si>
  <si>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</si>
  <si>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</si>
  <si>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</si>
  <si>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</si>
  <si>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</si>
  <si>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</si>
  <si>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</si>
  <si>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</si>
  <si>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</si>
  <si>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</si>
  <si>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</si>
  <si>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</si>
  <si>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</si>
  <si>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</si>
  <si>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</si>
  <si>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</si>
  <si>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</si>
  <si>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</si>
  <si>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</si>
  <si>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</si>
  <si>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</si>
  <si>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</si>
  <si>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</si>
  <si>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</si>
  <si>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</si>
  <si>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</si>
  <si>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</si>
  <si>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</si>
  <si>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</si>
  <si>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</si>
  <si>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</si>
  <si>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</si>
  <si>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</si>
  <si>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</si>
  <si>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</si>
  <si>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</si>
  <si>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</si>
  <si>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</si>
  <si>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</si>
  <si>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</si>
  <si>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</si>
  <si>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</si>
  <si>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</si>
  <si>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</si>
  <si>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</si>
  <si>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</si>
  <si>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</si>
  <si>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</si>
  <si>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</si>
  <si>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</si>
  <si>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</si>
  <si>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</si>
  <si>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</si>
  <si>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</si>
  <si>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</si>
  <si>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</si>
  <si>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</si>
  <si>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</si>
  <si>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</si>
  <si>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</si>
  <si>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</si>
  <si>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</si>
  <si>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</si>
  <si>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</si>
  <si>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</si>
  <si>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</si>
  <si>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</si>
  <si>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</si>
  <si>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</si>
  <si>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</si>
  <si>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</si>
  <si>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</si>
  <si>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</si>
  <si>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</si>
  <si>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</si>
  <si>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</si>
  <si>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</si>
  <si>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</si>
  <si>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</si>
  <si>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</si>
  <si>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</si>
  <si>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</si>
  <si>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</si>
  <si>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</si>
  <si>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</si>
  <si>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</si>
  <si>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</si>
  <si>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</si>
  <si>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</si>
  <si>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</si>
  <si>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</si>
  <si>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</si>
  <si>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</si>
  <si>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</si>
  <si>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</si>
  <si>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</si>
  <si>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</si>
  <si>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</si>
  <si>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</si>
  <si>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</si>
  <si>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</si>
  <si>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</si>
  <si>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</si>
  <si>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</si>
  <si>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</si>
  <si>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</si>
  <si>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</si>
  <si>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</si>
  <si>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</si>
  <si>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</si>
  <si>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</si>
  <si>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</si>
  <si>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</si>
  <si>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</si>
  <si>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</si>
  <si>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</si>
  <si>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</si>
  <si>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</si>
  <si>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</si>
  <si>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</si>
  <si>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</si>
  <si>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</si>
  <si>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</si>
  <si>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</si>
  <si>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</si>
  <si>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</si>
  <si>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</si>
  <si>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</si>
  <si>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</si>
  <si>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</si>
  <si>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</si>
  <si>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</si>
  <si>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</si>
  <si>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</si>
  <si>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</si>
  <si>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</si>
  <si>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</si>
  <si>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</si>
  <si>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</si>
  <si>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</si>
  <si>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</si>
  <si>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</si>
  <si>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</si>
  <si>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</si>
  <si>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</si>
  <si>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</si>
  <si>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</si>
  <si>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</si>
  <si>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</si>
  <si>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</si>
  <si>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</si>
  <si>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</si>
  <si>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</si>
  <si>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</si>
  <si>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</si>
  <si>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</si>
  <si>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</si>
  <si>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</si>
  <si>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</si>
  <si>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</si>
  <si>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</si>
  <si>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</si>
  <si>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</si>
  <si>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</si>
  <si>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</si>
  <si>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</si>
  <si>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</si>
  <si>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</si>
  <si>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</si>
  <si>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</si>
  <si>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</si>
  <si>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</si>
  <si>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</si>
  <si>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</si>
  <si>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</si>
  <si>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</si>
  <si>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</si>
  <si>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</si>
  <si>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</si>
  <si>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</si>
  <si>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</si>
  <si>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</si>
  <si>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</si>
  <si>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</si>
  <si>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</si>
  <si>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</si>
  <si>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</si>
  <si>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</si>
  <si>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</si>
  <si>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</si>
  <si>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</si>
  <si>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</si>
  <si>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</si>
  <si>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</si>
  <si>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</si>
  <si>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</si>
  <si>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</si>
  <si>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</si>
  <si>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</si>
  <si>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</si>
  <si>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</si>
  <si>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</si>
  <si>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</si>
  <si>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</si>
  <si>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</si>
  <si>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</si>
  <si>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</si>
  <si>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</si>
  <si>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</si>
  <si>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</si>
  <si>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</si>
  <si>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</si>
  <si>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</si>
  <si>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</si>
  <si>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</si>
  <si>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</si>
  <si>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</si>
  <si>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</si>
  <si>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</si>
  <si>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</si>
  <si>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</si>
  <si>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</si>
  <si>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</si>
  <si>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</si>
  <si>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</si>
  <si>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</si>
  <si>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</si>
  <si>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</si>
  <si>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</si>
  <si>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</si>
  <si>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</si>
  <si>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</si>
  <si>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</si>
  <si>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</si>
  <si>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</si>
  <si>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</si>
  <si>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</si>
  <si>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</si>
  <si>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</si>
  <si>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</si>
  <si>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</si>
  <si>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</si>
  <si>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</si>
  <si>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</si>
  <si>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</si>
  <si>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</si>
  <si>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</si>
  <si>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</si>
  <si>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</si>
  <si>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</si>
  <si>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</si>
  <si>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</si>
  <si>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</si>
  <si>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</si>
  <si>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</si>
  <si>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</si>
  <si>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</si>
  <si>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</si>
  <si>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</si>
  <si>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</si>
  <si>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</si>
  <si>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</si>
  <si>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</si>
  <si>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</si>
  <si>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</si>
  <si>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</si>
  <si>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</si>
  <si>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</si>
  <si>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</si>
  <si>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</si>
  <si>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</si>
  <si>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</si>
  <si>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</si>
  <si>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</si>
  <si>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</si>
  <si>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</si>
  <si>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</si>
  <si>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</si>
  <si>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</si>
  <si>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</si>
  <si>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</si>
  <si>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</si>
  <si>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</si>
  <si>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</si>
  <si>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</si>
  <si>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</si>
  <si>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</si>
  <si>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</si>
  <si>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</si>
  <si>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</si>
  <si>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</si>
  <si>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</si>
  <si>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</si>
  <si>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</si>
  <si>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</si>
  <si>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</si>
  <si>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</si>
  <si>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</si>
  <si>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</si>
  <si>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</si>
  <si>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</si>
  <si>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</si>
  <si>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</si>
  <si>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</si>
  <si>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</si>
  <si>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</si>
  <si>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</si>
  <si>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</si>
  <si>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</si>
  <si>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</si>
  <si>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</si>
  <si>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</si>
  <si>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</si>
  <si>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</si>
  <si>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</si>
  <si>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</si>
  <si>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</si>
  <si>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</si>
  <si>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</si>
  <si>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</si>
  <si>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</si>
  <si>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</si>
  <si>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</si>
  <si>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</si>
  <si>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</si>
  <si>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</si>
  <si>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</si>
  <si>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</si>
  <si>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</si>
  <si>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</si>
  <si>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</si>
  <si>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</si>
  <si>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</si>
  <si>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</si>
  <si>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</si>
  <si>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</si>
  <si>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</si>
  <si>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</si>
  <si>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</si>
  <si>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</si>
  <si>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</si>
  <si>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</si>
  <si>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</si>
  <si>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</si>
  <si>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</si>
  <si>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</si>
  <si>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</si>
  <si>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</si>
  <si>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</si>
  <si>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</si>
  <si>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</si>
  <si>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</si>
  <si>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</si>
  <si>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</si>
  <si>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</si>
  <si>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</si>
  <si>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</si>
  <si>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</si>
  <si>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</si>
  <si>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</si>
  <si>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</si>
  <si>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</si>
  <si>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</si>
  <si>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</si>
  <si>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</si>
  <si>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</si>
  <si>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</si>
  <si>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</si>
  <si>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</si>
  <si>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</si>
  <si>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</si>
  <si>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</si>
  <si>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</si>
  <si>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</si>
  <si>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</si>
  <si>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</si>
  <si>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</si>
  <si>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</si>
  <si>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</si>
  <si>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</si>
  <si>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</si>
  <si>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</si>
  <si>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</si>
  <si>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</si>
  <si>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</si>
  <si>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</si>
  <si>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</si>
  <si>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</si>
  <si>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</si>
  <si>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</si>
  <si>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</si>
  <si>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</si>
  <si>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</si>
  <si>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</si>
  <si>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</si>
  <si>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</si>
  <si>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</si>
  <si>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</si>
  <si>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</si>
  <si>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</si>
  <si>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</si>
  <si>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</si>
  <si>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</si>
  <si>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</si>
  <si>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</si>
  <si>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</si>
  <si>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</si>
  <si>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</si>
  <si>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</si>
  <si>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</si>
  <si>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</si>
  <si>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</si>
  <si>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</si>
  <si>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</si>
  <si>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</si>
  <si>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</si>
  <si>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</si>
  <si>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</si>
  <si>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</si>
  <si>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</si>
  <si>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</si>
  <si>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</si>
  <si>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</si>
  <si>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</si>
  <si>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</si>
  <si>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</si>
  <si>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</si>
  <si>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</si>
  <si>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</si>
  <si>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</si>
  <si>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</si>
  <si>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</si>
  <si>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</si>
  <si>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</si>
  <si>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</si>
  <si>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</si>
  <si>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</si>
  <si>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</si>
  <si>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</si>
  <si>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</si>
  <si>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</si>
  <si>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</si>
  <si>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</si>
  <si>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</si>
  <si>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</si>
  <si>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</si>
  <si>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</si>
  <si>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</si>
  <si>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</si>
  <si>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</si>
  <si>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</si>
  <si>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</si>
  <si>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</si>
  <si>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</si>
  <si>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</si>
  <si>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</si>
  <si>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</si>
  <si>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</si>
  <si>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</si>
  <si>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</si>
  <si>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</si>
  <si>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</si>
  <si>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</si>
  <si>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</si>
  <si>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</si>
  <si>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</si>
  <si>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</si>
  <si>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</si>
  <si>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</si>
  <si>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</si>
  <si>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</si>
  <si>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</si>
  <si>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</si>
  <si>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</si>
  <si>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</si>
  <si>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</si>
  <si>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</si>
  <si>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</si>
  <si>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</si>
  <si>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</si>
  <si>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</si>
  <si>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</si>
  <si>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</si>
  <si>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</si>
  <si>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</si>
  <si>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</si>
  <si>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</si>
  <si>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</si>
  <si>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</si>
  <si>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</si>
  <si>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</si>
  <si>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</si>
  <si>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</si>
  <si>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</si>
  <si>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</si>
  <si>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</si>
  <si>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</si>
  <si>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</si>
  <si>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</si>
  <si>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</si>
  <si>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</si>
  <si>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</si>
  <si>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</si>
  <si>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</si>
  <si>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</si>
  <si>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</si>
  <si>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</si>
  <si>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</si>
  <si>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</si>
  <si>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</si>
  <si>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</si>
  <si>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</si>
  <si>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</si>
  <si>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</si>
  <si>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</si>
  <si>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</si>
  <si>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</si>
  <si>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</si>
  <si>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</si>
  <si>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</si>
  <si>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</si>
  <si>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</si>
  <si>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</si>
  <si>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</si>
  <si>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</si>
  <si>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</si>
  <si>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</si>
  <si>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</si>
  <si>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</si>
  <si>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</si>
  <si>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</si>
  <si>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</si>
  <si>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</si>
  <si>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</si>
  <si>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</si>
  <si>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</si>
  <si>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</si>
  <si>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</si>
  <si>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</si>
  <si>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</si>
  <si>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</si>
  <si>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</si>
  <si>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</si>
  <si>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</si>
  <si>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</si>
  <si>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</si>
  <si>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</si>
  <si>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</si>
  <si>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</si>
  <si>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</si>
  <si>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</si>
  <si>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</si>
  <si>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</si>
  <si>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</si>
  <si>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</si>
  <si>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</si>
  <si>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</si>
  <si>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</si>
  <si>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</si>
  <si>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</si>
  <si>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</si>
  <si>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</si>
  <si>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</si>
  <si>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</si>
  <si>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</si>
  <si>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</si>
  <si>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</si>
  <si>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</si>
  <si>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</si>
  <si>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</si>
  <si>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</si>
  <si>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</si>
  <si>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</si>
  <si>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</si>
  <si>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</si>
  <si>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</si>
  <si>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</si>
  <si>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</si>
  <si>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</si>
  <si>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</si>
  <si>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</si>
  <si>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</si>
  <si>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</si>
  <si>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</si>
  <si>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</si>
  <si>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</si>
  <si>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</si>
  <si>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</si>
  <si>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</si>
  <si>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</si>
  <si>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</si>
  <si>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</si>
  <si>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</si>
  <si>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</si>
  <si>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</si>
  <si>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</si>
  <si>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</si>
  <si>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</si>
  <si>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</si>
  <si>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</si>
  <si>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</si>
  <si>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</si>
  <si>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</si>
  <si>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</si>
  <si>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</si>
  <si>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</si>
  <si>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</si>
  <si>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</si>
  <si>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</si>
  <si>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</si>
  <si>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</si>
  <si>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</si>
  <si>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</si>
  <si>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</si>
  <si>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</si>
  <si>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</si>
  <si>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</si>
  <si>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</si>
  <si>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</si>
  <si>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</si>
  <si>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</si>
  <si>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</si>
  <si>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</si>
  <si>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</si>
  <si>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</si>
  <si>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</si>
  <si>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</si>
  <si>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</si>
  <si>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</si>
  <si>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</si>
  <si>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</si>
  <si>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</si>
  <si>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</si>
  <si>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</si>
  <si>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</si>
  <si>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</si>
  <si>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</si>
  <si>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</si>
  <si>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</si>
  <si>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</si>
  <si>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</si>
  <si>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</si>
  <si>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</si>
  <si>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</si>
  <si>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</si>
  <si>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</si>
  <si>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</si>
  <si>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</si>
  <si>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</si>
  <si>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</si>
  <si>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</si>
  <si>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</si>
  <si>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</si>
  <si>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</si>
  <si>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</si>
  <si>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</si>
  <si>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</si>
  <si>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</si>
  <si>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</si>
  <si>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</si>
  <si>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</si>
  <si>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</si>
  <si>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</si>
  <si>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</si>
  <si>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</si>
  <si>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</si>
  <si>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</si>
  <si>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</si>
  <si>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</si>
  <si>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</si>
  <si>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</si>
  <si>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</si>
  <si>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</si>
  <si>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</si>
  <si>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</si>
  <si>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</si>
  <si>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</si>
  <si>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</si>
  <si>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</si>
  <si>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</si>
  <si>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</si>
  <si>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</si>
  <si>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</si>
  <si>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</si>
  <si>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</si>
  <si>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</si>
  <si>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</si>
  <si>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</si>
  <si>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</si>
  <si>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</si>
  <si>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</si>
  <si>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</si>
  <si>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</si>
  <si>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</si>
  <si>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</si>
  <si>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</si>
  <si>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</si>
  <si>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</si>
  <si>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</si>
  <si>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</si>
  <si>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</si>
  <si>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</si>
  <si>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</si>
  <si>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</si>
  <si>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</si>
  <si>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</si>
  <si>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</si>
  <si>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</si>
  <si>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</si>
  <si>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</si>
  <si>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</si>
  <si>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</si>
  <si>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</si>
  <si>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</si>
  <si>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</si>
  <si>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</si>
  <si>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</si>
  <si>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</si>
  <si>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</si>
  <si>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</si>
  <si>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</si>
  <si>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</si>
  <si>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</si>
  <si>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</si>
  <si>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</si>
  <si>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</si>
  <si>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</si>
  <si>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</si>
  <si>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</si>
  <si>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</si>
  <si>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</si>
  <si>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</si>
  <si>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</si>
  <si>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</si>
  <si>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</si>
  <si>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</si>
  <si>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</si>
  <si>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</si>
  <si>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</si>
  <si>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</si>
  <si>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</si>
  <si>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</si>
  <si>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</si>
  <si>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</si>
  <si>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</si>
  <si>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</si>
  <si>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</si>
  <si>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</si>
  <si>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</si>
  <si>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</si>
  <si>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</si>
  <si>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</si>
  <si>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</si>
  <si>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</si>
  <si>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</si>
  <si>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</si>
  <si>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</si>
  <si>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</si>
  <si>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</si>
  <si>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</si>
  <si>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</si>
  <si>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</si>
  <si>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</si>
  <si>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</si>
  <si>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</si>
  <si>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</si>
  <si>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</si>
  <si>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</si>
  <si>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</si>
  <si>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</si>
  <si>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</si>
  <si>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</si>
  <si>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</si>
  <si>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</si>
  <si>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</si>
  <si>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</si>
  <si>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</si>
  <si>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</si>
  <si>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</si>
  <si>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</si>
  <si>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</si>
  <si>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</si>
  <si>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</si>
  <si>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</si>
  <si>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</si>
  <si>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</si>
  <si>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</si>
  <si>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</si>
  <si>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</si>
  <si>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</si>
  <si>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</si>
  <si>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</si>
  <si>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</si>
  <si>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</si>
  <si>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</si>
  <si>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</si>
  <si>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</si>
  <si>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</si>
  <si>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</si>
  <si>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</si>
  <si>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</si>
  <si>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</si>
  <si>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</si>
  <si>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</si>
  <si>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</si>
  <si>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</si>
  <si>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</si>
  <si>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</si>
  <si>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</si>
  <si>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</si>
  <si>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</si>
  <si>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</si>
  <si>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</si>
  <si>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</si>
  <si>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</si>
  <si>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</si>
  <si>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</si>
  <si>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</si>
  <si>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</si>
  <si>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</si>
  <si>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</si>
  <si>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</si>
  <si>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</si>
  <si>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</si>
  <si>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</si>
  <si>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</si>
  <si>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</si>
  <si>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</si>
  <si>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</si>
  <si>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</si>
  <si>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</si>
  <si>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</si>
  <si>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</si>
  <si>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</si>
  <si>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</si>
  <si>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</si>
  <si>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</si>
  <si>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</si>
  <si>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</si>
  <si>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</si>
  <si>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</si>
  <si>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</si>
  <si>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</si>
  <si>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</si>
  <si>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Grand Total</t>
  </si>
  <si>
    <t>(All)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</si>
  <si>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</si>
  <si>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</si>
  <si>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</si>
  <si>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</si>
  <si>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</si>
  <si>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</si>
  <si>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</si>
  <si>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</si>
  <si>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</si>
  <si>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</si>
  <si>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</si>
  <si>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</si>
  <si>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</si>
  <si>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</si>
  <si>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</si>
  <si>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</si>
  <si>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</si>
  <si>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</si>
  <si>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</si>
  <si>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</si>
  <si>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</si>
  <si>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</si>
  <si>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</si>
  <si>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</si>
  <si>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</si>
  <si>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</si>
  <si>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</si>
  <si>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</si>
  <si>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</si>
  <si>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</si>
  <si>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</si>
  <si>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</si>
  <si>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</si>
  <si>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</si>
  <si>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</si>
  <si>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</si>
  <si>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</si>
  <si>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</si>
  <si>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</si>
  <si>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</si>
  <si>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</si>
  <si>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</si>
  <si>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</si>
  <si>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</si>
  <si>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</si>
  <si>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</si>
  <si>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</si>
  <si>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</si>
  <si>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</si>
  <si>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</si>
  <si>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</si>
  <si>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</si>
  <si>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dae ended.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</si>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</sst>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[VaithiyanathanG HW1.xlsx]1!PivotTable8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3D-D44F-9F81-07EC7421DD40}"/>
            </c:ext>
          </c:extLst>
        </c:ser>
        <c:ser>
          <c:idx val="1"/>
          <c:order val="1"/>
          <c:tx>
            <c:strRef>
              <c:f>'1'!$C$3:$C$4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3D-D44F-9F81-07EC7421DD40}"/>
            </c:ext>
          </c:extLst>
        </c:ser>
        <c:ser>
          <c:idx val="2"/>
          <c:order val="2"/>
          <c:tx>
            <c:strRef>
              <c:f>'1'!$D$3:$D$4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3D-D44F-9F81-07EC7421DD40}"/>
            </c:ext>
          </c:extLst>
        </c:ser>
        <c:ser>
          <c:idx val="3"/>
          <c:order val="3"/>
          <c:tx>
            <c:strRef>
              <c:f>'1'!$E$3:$E$4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3D-D44F-9F81-07EC7421D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0540592"/>
        <c:axId val="790060496"/>
      </c:barChart>
      <c:catAx>
        <c:axId val="790540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060496"/>
        <c:crosses val="autoZero"/>
        <c:auto val="1"/>
        <c:lblAlgn val="ctr"/>
        <c:lblOffset val="100"/>
        <c:noMultiLvlLbl val="0"/>
      </c:catAx>
      <c:valAx>
        <c:axId val="79006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Countries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54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[VaithiyanathanG HW1.xlsx]2!PivotTable9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B-B745-ABBA-8B926CADBD76}"/>
            </c:ext>
          </c:extLst>
        </c:ser>
        <c:ser>
          <c:idx val="1"/>
          <c:order val="1"/>
          <c:tx>
            <c:strRef>
              <c:f>'2'!$C$4:$C$5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7B-B745-ABBA-8B926CADBD76}"/>
            </c:ext>
          </c:extLst>
        </c:ser>
        <c:ser>
          <c:idx val="2"/>
          <c:order val="2"/>
          <c:tx>
            <c:strRef>
              <c:f>'2'!$D$4:$D$5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7B-B745-ABBA-8B926CADBD76}"/>
            </c:ext>
          </c:extLst>
        </c:ser>
        <c:ser>
          <c:idx val="3"/>
          <c:order val="3"/>
          <c:tx>
            <c:strRef>
              <c:f>'2'!$E$4:$E$5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7B-B745-ABBA-8B926CADB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0923952"/>
        <c:axId val="793842080"/>
      </c:barChart>
      <c:catAx>
        <c:axId val="79092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842080"/>
        <c:crosses val="autoZero"/>
        <c:auto val="1"/>
        <c:lblAlgn val="ctr"/>
        <c:lblOffset val="100"/>
        <c:noMultiLvlLbl val="0"/>
      </c:catAx>
      <c:valAx>
        <c:axId val="79384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 Count of Countries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92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[VaithiyanathanG HW1.xlsx]3!PivotTable12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31-E049-A4CE-A19DE8C3BB73}"/>
            </c:ext>
          </c:extLst>
        </c:ser>
        <c:ser>
          <c:idx val="1"/>
          <c:order val="1"/>
          <c:tx>
            <c:strRef>
              <c:f>'3'!$C$4:$C$5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31-E049-A4CE-A19DE8C3BB73}"/>
            </c:ext>
          </c:extLst>
        </c:ser>
        <c:ser>
          <c:idx val="2"/>
          <c:order val="2"/>
          <c:tx>
            <c:strRef>
              <c:f>'3'!$D$4:$D$5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31-E049-A4CE-A19DE8C3B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2634944"/>
        <c:axId val="423876864"/>
      </c:lineChart>
      <c:catAx>
        <c:axId val="822634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 Conversion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76864"/>
        <c:crosses val="autoZero"/>
        <c:auto val="1"/>
        <c:lblAlgn val="ctr"/>
        <c:lblOffset val="100"/>
        <c:noMultiLvlLbl val="0"/>
      </c:catAx>
      <c:valAx>
        <c:axId val="42387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 State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63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215900</xdr:colOff>
      <xdr:row>2</xdr:row>
      <xdr:rowOff>171450</xdr:rowOff>
    </xdr:from>
    <xdr:to>
      <xdr:col>13</xdr:col>
      <xdr:colOff>660400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4BDD8-846C-1C44-93E6-95E6068A00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241300</xdr:colOff>
      <xdr:row>5</xdr:row>
      <xdr:rowOff>82550</xdr:rowOff>
    </xdr:from>
    <xdr:to>
      <xdr:col>13</xdr:col>
      <xdr:colOff>685800</xdr:colOff>
      <xdr:row>19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4249E6-8FA5-2F4A-A9C6-2D46A1188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12</xdr:row>
      <xdr:rowOff>120650</xdr:rowOff>
    </xdr:from>
    <xdr:to>
      <xdr:col>12</xdr:col>
      <xdr:colOff>266700</xdr:colOff>
      <xdr:row>27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50E20F-2A13-004C-B675-DCB1138E6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kul Nathan" refreshedDate="43433.495112037039" createdVersion="6" refreshedVersion="6" minRefreshableVersion="3" recordCount="4115" xr:uid="{4D84543D-A853-BF4A-9CAA-3B8FD9A8BBA1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4.9140049140049139E-4" maxValue="4000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kul Nathan" refreshedDate="43433.748802430557" createdVersion="6" refreshedVersion="6" minRefreshableVersion="3" recordCount="4115" xr:uid="{AE1A8080-78E6-684E-89DC-488224B5AF62}">
  <cacheSource type="worksheet">
    <worksheetSource ref="A1:T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4.9140049140049139E-4" maxValue="4000000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e ended.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3" base="1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9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4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000000000001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5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1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6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05353E-2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1439E-2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4643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18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02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500000000085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7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55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000000000006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286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00000000000009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2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500000000000284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7.9999999999998295E-2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000000000000171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15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7385E-2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40665E-3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8931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572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2274E-3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85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7973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.9999999999953388E-3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.0000000000005116E-2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92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144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.0000000000005116E-2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399999999999991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.9999999999953388E-3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49999999999994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57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5999999999995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57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2615E-2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714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5907E-3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000000000000455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0000000000004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7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1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0000000000003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08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599999999999994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2264E-2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3.9999999999992042E-2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7.9999999999955662E-3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3373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595.23809523809518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2999999999998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29999999999995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1999999999999886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3844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0000000000000568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286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4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3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5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767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06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0000000000028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57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000000000000455E-2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83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4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000000000000057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29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02468E-3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55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9.9999999999994316E-2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9.9999999999994316E-2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03017E-3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1048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5719E-2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159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3648E-2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1999999999999318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70761E-2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753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99999999999937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9204E-2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604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663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7321E-2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000000000000512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5000000000003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19999999999996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1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699999999999903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1164E-2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95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0000000000011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85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9.9999999999994316E-2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000000000114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150336E-3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23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00000000000114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51508E-3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612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2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499999999999972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66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15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47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19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712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28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79999999999999716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0000000000000284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284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4000000000007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286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8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42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1999999999996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06034E-3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713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06777E-4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301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000000000000028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73109E-2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3411E-2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89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284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27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200000000000443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14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7118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42807E-2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000000000000455E-2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7425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3787E-2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99767E-3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.9999999999996021E-2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79999999999999716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0193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400000000000659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1751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907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5776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499999999988631E-3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0000000000000284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00000000002319E-2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286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1439E-2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05743E-2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227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286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85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5418E-2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599999999999937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1000000000007049E-2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286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39999999999992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600000000000193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.0000000000001137E-2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572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1999999999997613E-2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57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49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45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0000000000000284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375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352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8485691E-5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39999999999969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229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79999999999995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9999999999996021E-2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716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30462E-2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97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0000000000003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.9999999999996021E-2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7.9999999999955662E-3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0000000000000284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3411E-3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0000000000331966E-4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3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0000000000069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4999999999998863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0000000000000568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4999999999999432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14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48885E-3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19999999999996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23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00000000007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57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829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.0000000000001137E-2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49999999999994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36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3999999999989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57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7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6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3.9999999999992042E-2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599999999999454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054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49999999999991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72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39999999999989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1999999999999602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11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8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087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00000000000023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3333003E-4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74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599999999999994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799999999999983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96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8965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29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1000000000011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753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599999999999227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9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1015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08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500000000000682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66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3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000000000000028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549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39999999999992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00000000000006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958E-2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286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519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28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284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0000000000000568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572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8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1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1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39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542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892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33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67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78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19999999999996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0006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3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000000000000227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714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18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29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72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57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71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79999999999999716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4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886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799999999919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572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7999999999999972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29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000000000000171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29999999999999716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28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200000000000671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89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612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91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36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59999999999999432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2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00000000000006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28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00000000000006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572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53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29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499999999999972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62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00000000000006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164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388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612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33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1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27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4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8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39999999999947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3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91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39999999999992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5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000000000000341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73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16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0000000000084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29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59999999999992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0000000000004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601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708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0000000000073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7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0000000000028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09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26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227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3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60000000000019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71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40835E-2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792E-2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00000000000023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223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19999999999999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69999999999996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39999999999992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399999999999949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875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1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14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00000000000051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72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713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39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7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4999999999993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499999999999943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0000000000007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343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29999999999995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149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8000000000006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00000000000009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572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19999999999987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4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1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604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3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69999999999919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8962E-2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66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7158E-2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269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28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46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4999999999999147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284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799999999999784E-2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286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638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5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38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49999999999898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7573E-2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227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1999999999999318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17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28596E-2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9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8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18239E-2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72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43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9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7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7044E-2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891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6817E-2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00000000000045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8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899999999999181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99999999999926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8863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000000000000512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.9999999999992042E-2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714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739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9728E-2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2999999999999972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314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408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00000000001387E-2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1999999999999886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1433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37"/>
    <n v="1521.73913043478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9.9999999999994316E-2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00000000000398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1999999999999886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000000000001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714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48885E-3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786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612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2689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428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458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4999999999999147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79999999999998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43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199999999999534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51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856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499999999999943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7123E-2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06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572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000000000000171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0000000000000568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9.9999999999994316E-2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909E-2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72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906678E-3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06034E-3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286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.9999999999955662E-3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28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29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57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52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651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79999999999999716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599999999999994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02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00000000000011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886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1831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9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4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6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7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500000000005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74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6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8000000000006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2108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5000000000009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52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3999999999996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49628E-3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65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5000000000003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4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00000000000011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55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3539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799999999999955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34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26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55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286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729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8829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09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7999999999978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1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5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2000000000005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417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0000000000000284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3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356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000000000000171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886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5719E-2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428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694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0000000000000284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73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85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0000000000000284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195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9.9999999999994316E-2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39999999999992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286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55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23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7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428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74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9.9999999999994316E-2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000000000001023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6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28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94413E-3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5000000000000568E-2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.9999999999056399E-4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56909E-2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612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57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9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85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9.9999999999994316E-2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082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438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3999999999999488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000000000000057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38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428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15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06034E-3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000000000000057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78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4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8000000000002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10000000002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1439E-2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287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1439E-2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00000000000006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694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9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14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4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572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286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599999999999909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000000000000171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714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9.9999999999994316E-2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19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136.36363636363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00000000000006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9689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43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600000000000023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09999999999997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716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5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3652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72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2842E-2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5418E-2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28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5445E-2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114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66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34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22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5999999999999943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00000000000006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428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7158E-2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29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89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0000000000002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464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147594E-3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19999999999996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00000000000091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612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000000000000682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14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7999999999995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1999999999999886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9.63414634146342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082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8538E-2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4281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7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78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1439E-2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5696E-2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428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0000000000000568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9.9999999999994316E-2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599999999999994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0000000000006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399999999999949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6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00000000000009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06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6999999999999886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91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50000000001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25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98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677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29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286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69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500000000003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1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94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00000000000011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37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49999999999983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0000000000002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1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61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286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6179E-2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0000000000014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428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7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286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0000000000000568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96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03291E-3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7158E-2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7999999999995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03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92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00000000000023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8863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432E-2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000000000000512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000000000000455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7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7026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000000000000028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599999999999994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9.9999999999994316E-2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637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144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3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6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12904E-2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00000000000004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43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58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5999999999999943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000000000000512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25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39999999999992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1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400000000002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7999999999993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49999999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83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72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75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7158E-2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714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9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2575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7999999999999972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91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000000003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1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6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9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3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5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39999999999998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19999999995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6999999999996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784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284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17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7158E-2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714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7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49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64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5999999999999943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43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23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500000000068E-2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2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799999999999997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17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477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12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9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7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.9999999999996021E-2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4612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000000000000227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058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714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86199E-3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79999999999999716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72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78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1999999999993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28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854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4999999999999432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9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000000000012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3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1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5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0000000000005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5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000000000003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381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1999999999999886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799999999999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9.9999999999994316E-2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7726E-2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612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694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69398E-2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7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.9999999999992042E-2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19999999999996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00000000000034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799999999998875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663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11206E-3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6746E-2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7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7425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67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43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79999999999999716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894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75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59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.9999999999997158E-2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2274E-2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0000000000000284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164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712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29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19999999999996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15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0000000000000284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00000000000034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2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286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29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712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1473E-2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.9999999999996021E-2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2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5719E-2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0000000000000284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5418E-2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399999999999949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39128E-2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.9999999999953388E-3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382285E-3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64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284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.9999999999953388E-3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05353E-2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2999999999999545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582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47207E-2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286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0000000000000284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476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3E-2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59999999999999432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99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4999999999999147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9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29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22344E-2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39999999999998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572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406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164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341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59999999999999432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599999999999994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006267E-3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714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714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39999999999975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4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.0000000000005116E-2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43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714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499999999988631E-3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71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572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5729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22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6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33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399999999999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0000000000115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51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399999999999977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997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618E-2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401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688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512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9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1933E-2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1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1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1639E-2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43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4999999999998863E-2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197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4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79999999999939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1705E-2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2999999999999829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49999999999716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3999999999999488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388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.9999999999996021E-2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800000000001035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382285E-3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00000000002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1878E-2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082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79999999999999716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03017E-3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4338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57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72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499999999989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421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5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2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000000000002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50000000002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39999999999995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500000000003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00000000000023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43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43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0000000000004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714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3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1999999999999886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736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132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4999999999999432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7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1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216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796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286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00000000000045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7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33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0000000000000284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28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000000000000057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57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329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3.9999999999992042E-2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5999999999999943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0000000000000568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59999999999997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512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00000000000017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17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6589E-2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29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85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694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29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599999999999994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43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714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72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4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35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6000000000000085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43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286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83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79999999999999716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5719E-2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000000000000114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572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7.9999999999998295E-2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05743E-2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03017E-3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6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.9999999999996021E-2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48885E-3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0000000000009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39999999999995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48885E-3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11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9.9999999999994316E-2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79999999999967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30241E-3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73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57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000000000455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42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2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3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4999999999999147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0000000000000568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54525E-3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5719E-2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748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3089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3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57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3.9999999999992042E-2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95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739E-2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4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00000000000034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5719E-2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1606E-2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3861E-2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0000000000002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1952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2519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3083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8818E-2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895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114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15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77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245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5999999999997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3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899999999962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4999999999991473E-2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672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43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6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38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6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4999999999994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684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85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500000000003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2497E-2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.9999999999992042E-2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46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29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9.9999999999994316E-2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000000000000227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4.9999999999997158E-2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4948E-3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714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4202E-3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66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79999999999999716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3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1439E-2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0000000000001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286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57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000000000000796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402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9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708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19999999999996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39999999999995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2274E-2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3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7425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0000000000004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.9999999999953388E-3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4999999999943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1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20000000001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9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1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8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4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8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7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67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6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6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3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2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242846E-4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1439E-2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0000000000009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97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7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48885E-3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53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9.9999999999994316E-2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23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5999999999999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4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39999999999998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23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91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66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62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29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714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31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900000000000006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28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714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61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114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14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51392E-3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224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6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04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00000000000102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6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9999999999953388E-3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77088E-2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29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6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199999999999989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39999999999998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299999999999997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000000000004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28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5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66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72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0000000000000284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6000000000010459E-2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.9999999999996021E-2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28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3.9999999999992042E-2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57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5418E-2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000000000000028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35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716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49999999999997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0000000000000284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39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572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86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7135E-2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77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00000000000009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85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49999999999997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86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9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57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286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29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.0000000000001137E-2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1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43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7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714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432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428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06034E-3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0000000000007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286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918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0000000000000284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72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57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4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6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29999999999999716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19999999999996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6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257542E-3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7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62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9.9999999999994316E-2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1999999999999886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651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69999999999996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238742E-4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39595E-2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92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4999999999991473E-2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29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000000000000171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082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72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59999999999999432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36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0000000000006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593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7691E-2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6087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4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86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499999999999886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00000000000003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286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428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286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51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49999999999993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258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7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099999999999966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2274E-3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3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2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49999999999993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00000000000034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49999999999997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0000000000000284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286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06034E-3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72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43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72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05353E-2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499999999999972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714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3629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57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286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714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49999999999997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95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0000000000009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0000000000004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31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39999999999992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000000000000171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0999999999999375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.9999999999996021E-2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224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28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91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7.9999999999998295E-2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77088E-2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0000000000005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39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14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499999999999943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28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51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499999999999716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714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99999999999998579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399999999999991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0000000000000568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498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15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714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9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3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286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918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000000000000028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799999999999997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114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28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5856E-2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000000000000057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572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31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43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6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74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88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72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86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57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258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3.9999999999992042E-2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0000000000000284"/>
    <n v="500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46.703296703296701"/>
    <s v="film &amp; video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30.0632911392405"/>
    <s v="film &amp; video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4.285714285714286"/>
    <s v="film &amp; video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6.666666666666671"/>
    <s v="film &amp; video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54.92957746478874"/>
    <s v="film &amp; video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85.085106382978722"/>
    <s v="film &amp; video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37.93103448275863"/>
    <s v="film &amp; video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7.89473684210526"/>
    <s v="film &amp; video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66666666666669"/>
    <s v="film &amp; video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25"/>
    <s v="film &amp; video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7.89473684210526"/>
    <s v="film &amp; video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66.666666666666671"/>
    <s v="film &amp; video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36.27569528415961"/>
    <s v="film &amp; video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9"/>
    <n v="68.627450980392155"/>
    <s v="film &amp; video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6.34146341463415"/>
    <s v="film &amp; video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0.408163265306122"/>
    <s v="film &amp; video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42857142857142"/>
    <s v="film &amp; video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666666666666664"/>
    <s v="film &amp; video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87.719298245614041"/>
    <s v="film &amp; video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4"/>
    <n v="38.636363636363633"/>
    <s v="film &amp; video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"/>
    <s v="film &amp; video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83.16831683168317"/>
    <s v="film &amp; video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43.75"/>
    <s v="film &amp; video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86.956521739130437"/>
    <s v="film &amp; video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0.975609756097562"/>
    <s v="film &amp; video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42.857142857142854"/>
    <s v="film &amp; video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65.78947368421052"/>
    <s v="film &amp; video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33.33333333333334"/>
    <s v="film &amp; video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01408450704224"/>
    <s v="film &amp; video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25.641025641025642"/>
    <s v="film &amp; video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4999999999"/>
    <n v="75.471698113207552"/>
    <s v="film &amp; video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19.66292134831463"/>
    <s v="film &amp; video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2.03125"/>
    <s v="film &amp; video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38.235294117647058"/>
    <s v="film &amp; video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35.714285714285715"/>
    <s v="film &amp; video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36.36363636363637"/>
    <s v="film &amp; video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86.956521739130437"/>
    <s v="film &amp; video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37.878787878787875"/>
    <s v="film &amp; video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15.2073732718894"/>
    <s v="film &amp; video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5"/>
    <s v="film &amp; video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s v="film &amp; video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82.840236686390526"/>
    <s v="film &amp; video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38.022813688212928"/>
    <s v="film &amp; video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s v="film &amp; video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81.967213114754102"/>
    <s v="film &amp; video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86.66666666666666"/>
    <s v="film &amp; video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1.428571428571431"/>
    <s v="film &amp; video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2.631578947368418"/>
    <s v="film &amp; video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s v="film &amp; video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s v="film &amp; video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92.436974789915965"/>
    <s v="film &amp; video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000000000001"/>
    <n v="192.30769230769232"/>
    <s v="film &amp; video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5.641025641025642"/>
    <s v="film &amp; video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2.30769230769232"/>
    <s v="film &amp; video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00"/>
    <s v="film &amp; video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5.977011494252871"/>
    <s v="film &amp; video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17.39130434782609"/>
    <s v="film &amp; video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3.33333333333334"/>
    <s v="film &amp; video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06060606060601"/>
    <s v="film &amp; video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1.666666666666664"/>
    <s v="film &amp; video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217.39130434782609"/>
    <s v="film &amp; video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5"/>
    <n v="62.5"/>
    <s v="film &amp; video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1.25"/>
    <s v="film &amp; video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1"/>
    <n v="50"/>
    <s v="film &amp; video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22.80701754385964"/>
    <s v="film &amp; video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76.92307692307692"/>
    <s v="film &amp; video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00"/>
    <s v="film &amp; video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16.666666666666668"/>
    <s v="film &amp; video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29999999999"/>
    <n v="56.179775280898873"/>
    <s v="film &amp; video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29.411764705882351"/>
    <s v="film &amp; video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56.25"/>
    <s v="film &amp; video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3.658536585365852"/>
    <s v="film &amp; video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7.241379310344829"/>
    <s v="film &amp; video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74.468085106382972"/>
    <s v="film &amp; video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20"/>
    <s v="film &amp; video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15.384615384615385"/>
    <s v="film &amp; video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1.4285714285714286"/>
    <s v="film &amp; video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31.707317073170731"/>
    <s v="film &amp; video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55.31914893617022"/>
    <s v="film &amp; video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26.785714285714285"/>
    <s v="film &amp; video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"/>
    <s v="film &amp; video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384615384615385"/>
    <s v="film &amp; video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s v="film &amp; video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57.142857142857146"/>
    <s v="film &amp; video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52.94117647058823"/>
    <s v="film &amp; video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0"/>
    <s v="film &amp; video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58.333333333333336"/>
    <s v="film &amp; video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07.14285714285714"/>
    <s v="film &amp; video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25"/>
    <s v="film &amp; video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65.217391304347828"/>
    <s v="film &amp; video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16.27906976744185"/>
    <s v="film &amp; video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66.666666666666671"/>
    <s v="film &amp; video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0.833333333333332"/>
    <s v="film &amp; video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16.666666666666668"/>
    <s v="film &amp; video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44.117647058823529"/>
    <s v="film &amp; video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0"/>
    <s v="film &amp; video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3.333333333333336"/>
    <s v="film &amp; video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38.46153846153846"/>
    <s v="film &amp; video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s v="film &amp; video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92.307692307692307"/>
    <s v="film &amp; video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6.530612244897959"/>
    <s v="film &amp; video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50"/>
    <s v="film &amp; video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6.666666666666664"/>
    <s v="film &amp; video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5.18518518518519"/>
    <s v="film &amp; video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08.69565217391305"/>
    <s v="film &amp; video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31.914893617021278"/>
    <s v="film &amp; video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21.276595744680851"/>
    <s v="film &amp; video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50"/>
    <s v="film &amp; video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6"/>
    <n v="66.037735849056602"/>
    <s v="film &amp; video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1.728395061728392"/>
    <s v="film &amp; video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64.102564102564102"/>
    <s v="film &amp; video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5.714285714285708"/>
    <s v="film &amp; video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0.454545454545453"/>
    <s v="film &amp; video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1.403508771929822"/>
    <s v="film &amp; video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6.66666666666666"/>
    <s v="film &amp; video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28.2051282051282"/>
    <s v="film &amp; video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87.837837837837839"/>
    <s v="film &amp; video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05353E-2"/>
    <n v="70000"/>
    <s v="film &amp; video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1439E-2"/>
    <n v="3000"/>
    <s v="film &amp; video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4643"/>
    <n v="9166.6666666666661"/>
    <s v="film &amp; video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83.333333333333329"/>
    <s v="film &amp; video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18"/>
    <n v="1923.0769230769231"/>
    <s v="film &amp; video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2000"/>
    <s v="film &amp; video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02"/>
    <n v="16666.666666666668"/>
    <s v="film &amp; video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500000000085"/>
    <n v="987.65432098765427"/>
    <s v="film &amp; video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7"/>
    <n v="600"/>
    <s v="film &amp; video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55"/>
    <n v="2586.2068965517242"/>
    <s v="film &amp; video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000000000006"/>
    <n v="428.57142857142856"/>
    <s v="film &amp; video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286"/>
    <n v="3000"/>
    <s v="film &amp; video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00000000000009"/>
    <n v="202.70270270270271"/>
    <s v="film &amp; video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2"/>
    <n v="500"/>
    <s v="film &amp; video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500000000000284"/>
    <n v="6666.666666666667"/>
    <s v="film &amp; video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7.9999999999998295E-2"/>
    <n v="25000"/>
    <s v="film &amp; video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000000000000171"/>
    <n v="1666.6666666666667"/>
    <s v="film &amp; video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15"/>
    <n v="1940.2985074626865"/>
    <s v="film &amp; video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7385E-2"/>
    <n v="50000"/>
    <s v="film &amp; video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40665E-3"/>
    <n v="190000"/>
    <s v="film &amp; video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8931"/>
    <n v="5000"/>
    <s v="film &amp; video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572"/>
    <n v="500"/>
    <s v="film &amp; video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2274E-3"/>
    <n v="337500"/>
    <s v="film &amp; video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1000000000000085"/>
    <n v="2333.3333333333335"/>
    <s v="film &amp; video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7973"/>
    <n v="1497.5"/>
    <s v="film &amp; video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.9999999999953388E-3"/>
    <n v="500000"/>
    <s v="film &amp; video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.0000000000005116E-2"/>
    <n v="50000"/>
    <s v="film &amp; video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92"/>
    <n v="280"/>
    <s v="film &amp; video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144"/>
    <n v="17142.857142857141"/>
    <s v="film &amp; video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5000"/>
    <s v="film &amp; video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.0000000000005116E-2"/>
    <n v="55000"/>
    <s v="film &amp; video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2666.6666666666665"/>
    <s v="film &amp; video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399999999999991"/>
    <n v="250"/>
    <s v="film &amp; video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1000"/>
    <s v="film &amp; video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.9999999999953388E-3"/>
    <n v="50000"/>
    <s v="film &amp; video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49999999999994"/>
    <n v="769.23076923076928"/>
    <s v="film &amp; video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64.285714285714292"/>
    <s v="film &amp; video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500"/>
    <s v="film &amp; video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57"/>
    <n v="92.307692307692307"/>
    <s v="film &amp; video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855.75"/>
    <s v="film &amp; video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5999999999995"/>
    <n v="1041.6666666666667"/>
    <s v="film &amp; video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57"/>
    <n v="750"/>
    <s v="film &amp; video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4000"/>
    <s v="film &amp; video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000"/>
    <s v="film &amp; video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2615E-2"/>
    <n v="100000"/>
    <s v="film &amp; video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714"/>
    <n v="12000"/>
    <s v="film &amp; video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1666.6666666666667"/>
    <s v="film &amp; video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5907E-3"/>
    <n v="333333.33333333331"/>
    <s v="film &amp; video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000000000000455"/>
    <n v="833.33333333333337"/>
    <s v="film &amp; video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184.21052631578948"/>
    <s v="film &amp; video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0000000000004"/>
    <n v="312.5"/>
    <s v="film &amp; video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7"/>
    <n v="4166.666666666667"/>
    <s v="film &amp; video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1"/>
    <n v="333.33333333333331"/>
    <s v="film &amp; video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92.857142857142861"/>
    <s v="film &amp; video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0000000000003"/>
    <n v="312.5"/>
    <s v="film &amp; video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232.01856148491879"/>
    <s v="film &amp; video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470.58823529411762"/>
    <s v="film &amp; video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08"/>
    <n v="1076.9230769230769"/>
    <s v="film &amp; video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363.63636363636363"/>
    <s v="film &amp; video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599999999999994"/>
    <n v="416.66666666666669"/>
    <s v="film &amp; video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2264E-2"/>
    <n v="6300"/>
    <s v="film &amp; video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3.9999999999992042E-2"/>
    <n v="50000"/>
    <s v="film &amp; video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7.9999999999955662E-3"/>
    <n v="12500"/>
    <s v="film &amp; video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3373"/>
    <n v="4400"/>
    <s v="film &amp; video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595.23809523809518"/>
    <s v="film &amp; video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2999999999998"/>
    <n v="2631.5789473684213"/>
    <s v="film &amp; video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5000"/>
    <s v="film &amp; video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29999999999995"/>
    <n v="657.89473684210532"/>
    <s v="film &amp; video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1999999999999886"/>
    <n v="16666.666666666668"/>
    <s v="film &amp; video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500"/>
    <s v="film &amp; video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3844"/>
    <n v="14500"/>
    <s v="film &amp; video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0000000000000568"/>
    <n v="7500"/>
    <s v="film &amp; video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571.42857142857144"/>
    <s v="film &amp; video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200"/>
    <s v="film &amp; video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286"/>
    <n v="15000"/>
    <s v="film &amp; video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200"/>
    <s v="film &amp; video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09.48905109489051"/>
    <s v="film &amp; video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96.808510638297875"/>
    <s v="film &amp; video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64.356435643564353"/>
    <s v="film &amp; video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6.219512195121951"/>
    <s v="film &amp; video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1.666666666666664"/>
    <s v="film &amp; video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2.083333333333336"/>
    <s v="film &amp; video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22.421524663677129"/>
    <s v="film &amp; video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80.645161290322577"/>
    <s v="film &amp; video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2.19178082191786"/>
    <s v="film &amp; video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2.553191489361701"/>
    <s v="film &amp; video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68.649885583524025"/>
    <s v="film &amp; video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45.454545454545453"/>
    <s v="film &amp; video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46.296296296296298"/>
    <s v="film &amp; video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4.28571428571428"/>
    <s v="film &amp; video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76.433121019108285"/>
    <s v="film &amp; video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2.553191489361701"/>
    <s v="film &amp; video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47.272727272727273"/>
    <s v="film &amp; video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2.5"/>
    <s v="film &amp; video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43.604651162790695"/>
    <s v="film &amp; video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79.617834394904463"/>
    <s v="film &amp; video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13.63636363636364"/>
    <s v="film &amp; video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0.909090909090907"/>
    <s v="film &amp; video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17.241379310344829"/>
    <s v="film &amp; video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25.960539979231569"/>
    <s v="film &amp; video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54.945054945054942"/>
    <s v="film &amp; video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86.206896551724142"/>
    <s v="film &amp; video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27.777777777777779"/>
    <s v="film &amp; video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59.696969696969695"/>
    <s v="film &amp; video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45.045045045045043"/>
    <s v="film &amp; video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62.656641604010026"/>
    <s v="film &amp; video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37.704918032786885"/>
    <s v="film &amp; video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4.52961672473867"/>
    <s v="film &amp; video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46.153846153846153"/>
    <s v="film &amp; video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2.372881355932201"/>
    <s v="film &amp; video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35.398230088495573"/>
    <s v="film &amp; video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0.24096385542169"/>
    <s v="film &amp; video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64.516129032258064"/>
    <s v="film &amp; video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68.349106203995788"/>
    <s v="film &amp; video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65.060240963855421"/>
    <s v="film &amp; video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55.73770491803279"/>
    <s v="film &amp; video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35.06311360448808"/>
    <s v="film &amp; video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69.620253164556956"/>
    <s v="film &amp; video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1.39664804469274"/>
    <s v="film &amp; video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89.10891089108911"/>
    <s v="film &amp; video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2.631578947368418"/>
    <s v="film &amp; video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24.866785079928952"/>
    <s v="film &amp; video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11.11111111111111"/>
    <s v="film &amp; video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51.724137931034484"/>
    <s v="film &amp; video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1.85682326621924"/>
    <s v="film &amp; video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4.65517241379311"/>
    <s v="film &amp; video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6.785714285714285"/>
    <s v="film &amp; video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39.0625"/>
    <s v="film &amp; video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2.12981744421907"/>
    <s v="film &amp; video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198.47328244274809"/>
    <s v="film &amp; video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75.187969924812023"/>
    <s v="film &amp; video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193.79844961240309"/>
    <s v="film &amp; video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0.8450704225352"/>
    <s v="film &amp; video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1.724137931034484"/>
    <s v="film &amp; video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40.983606557377051"/>
    <s v="film &amp; video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3.892617449664428"/>
    <s v="film &amp; video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51.792828685258961"/>
    <s v="film &amp; video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2.592592592592595"/>
    <s v="film &amp; video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36.585365853658537"/>
    <s v="film &amp; video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45.945945945945944"/>
    <s v="film &amp; video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39.682539682539684"/>
    <s v="film &amp; video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12.5"/>
    <s v="film &amp; video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38.194444444444443"/>
    <s v="film &amp; video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59.405940594059409"/>
    <s v="film &amp; video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75.630252100840337"/>
    <s v="film &amp; video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899999999999"/>
    <n v="27.777777777777779"/>
    <s v="film &amp; video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3.33333333333334"/>
    <s v="film &amp; video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54.794520547945204"/>
    <s v="film &amp; video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76.576576576576571"/>
    <s v="film &amp; video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8.3333333333333339"/>
    <s v="film &amp; video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198.4126984126984"/>
    <s v="film &amp; video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4"/>
    <n v="94.936708860759495"/>
    <s v="film &amp; video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4.936708860759495"/>
    <s v="film &amp; video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17.6056338028169"/>
    <s v="film &amp; video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98.039215686274517"/>
    <s v="film &amp; video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26.58227848101266"/>
    <s v="film &amp; video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3.85756676557864"/>
    <s v="film &amp; video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34.40860215053763"/>
    <s v="film &amp; video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93.103448275862064"/>
    <s v="film &amp; video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3.65853658536585"/>
    <s v="film &amp; video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67.934782608695656"/>
    <s v="film &amp; video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30.32145960034754"/>
    <s v="film &amp; video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17.64705882352941"/>
    <s v="film &amp; video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0.60240963855421"/>
    <s v="film &amp; video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59.880239520958085"/>
    <s v="film &amp; video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2.94117647058823"/>
    <s v="film &amp; video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1.324200913242009"/>
    <s v="film &amp; video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180.18018018018017"/>
    <s v="film &amp; video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50.37593984962405"/>
    <s v="film &amp; video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4.92753623188406"/>
    <s v="film &amp; video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6.25"/>
    <s v="film &amp; video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0.709939148073019"/>
    <s v="film &amp; video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6.774193548387103"/>
    <s v="film &amp; video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63.559322033898304"/>
    <s v="film &amp; video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67.415730337078656"/>
    <s v="film &amp; video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3"/>
    <n v="117.05685618729098"/>
    <s v="film &amp; video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3.636363636363633"/>
    <s v="film &amp; video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23076923076923"/>
    <s v="film &amp; video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7.251908396946568"/>
    <s v="film &amp; video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7.54385964912281"/>
    <s v="film &amp; video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81.005586592178773"/>
    <s v="film &amp; video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53.191489361702125"/>
    <s v="film &amp; video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05.54089709762533"/>
    <s v="film &amp; video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4.033613445378151"/>
    <s v="film &amp; video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67.425149700598809"/>
    <s v="film &amp; video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13.12217194570135"/>
    <s v="film &amp; video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35.269709543568467"/>
    <s v="film &amp; video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34.965034965034967"/>
    <s v="film &amp; video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95.309951060358884"/>
    <s v="film &amp; video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5"/>
    <n v="120.68965517241379"/>
    <s v="film &amp; video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12.12121212121212"/>
    <s v="film &amp; video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7.319587628865975"/>
    <s v="film &amp; video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49.504950495049506"/>
    <s v="film &amp; video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87.26591760299627"/>
    <s v="film &amp; video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0.132450331125824"/>
    <s v="film &amp; video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7.93103448275863"/>
    <s v="film &amp; video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7"/>
    <n v="98.870056497175142"/>
    <s v="film &amp; video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12.38372093023256"/>
    <s v="film &amp; video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3.26923076923077"/>
    <s v="film &amp; video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1.946902654867259"/>
    <s v="film &amp; video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0.76923076923077"/>
    <s v="film &amp; video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3.58208955223881"/>
    <s v="film &amp; video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4.033613445378151"/>
    <s v="film &amp; video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78.616352201257868"/>
    <s v="film &amp; video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38.922155688622752"/>
    <s v="film &amp; video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581.39534883720933"/>
    <s v="film &amp; video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41.24293785310735"/>
    <s v="film &amp; video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33.333333333333336"/>
    <s v="film &amp; video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4.269662921348313"/>
    <s v="film &amp; video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34.482758620689658"/>
    <s v="film &amp; video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35.714285714285715"/>
    <s v="film &amp; video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1.041666666666664"/>
    <s v="film &amp; video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90.225563909774436"/>
    <s v="film &amp; video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36.144578313253014"/>
    <s v="film &amp; video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00.67114093959732"/>
    <s v="film &amp; video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81.632653061224488"/>
    <s v="film &amp; video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99.601593625498012"/>
    <s v="film &amp; video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27.272727272727273"/>
    <s v="film &amp; video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20.8125"/>
    <s v="film &amp; video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2.219321148825067"/>
    <s v="film &amp; video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05.48523206751055"/>
    <s v="film &amp; video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153846153846153"/>
    <s v="film &amp; video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67.615658362989322"/>
    <s v="film &amp; video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70.422535211267601"/>
    <s v="film &amp; video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45.033112582781456"/>
    <s v="film &amp; video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s v="film &amp; video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3.62694300518135"/>
    <s v="film &amp; video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89.805825242718441"/>
    <s v="film &amp; video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42.45014245014244"/>
    <s v="film &amp; video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94"/>
    <s v="film &amp; video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4.347826086956523"/>
    <s v="film &amp; video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76.530612244897952"/>
    <s v="film &amp; video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4.340611353711793"/>
    <s v="film &amp; video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11.94029850746269"/>
    <s v="film &amp; video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10.52631578947367"/>
    <s v="film &amp; video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61.29032258064515"/>
    <s v="film &amp; video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684.93150684931504"/>
    <s v="film &amp; video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46.511627906976742"/>
    <s v="film &amp; video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1.428571428571431"/>
    <s v="film &amp; video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29.15129151291512"/>
    <s v="film &amp; video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1.272727272727273"/>
    <s v="film &amp; video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0"/>
    <s v="film &amp; video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0.909090909090907"/>
    <s v="film &amp; video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57.89473684210526"/>
    <s v="film &amp; video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33.333333333333336"/>
    <s v="film &amp; video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42.85714285714286"/>
    <s v="film &amp; video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4.48132780082987"/>
    <s v="film &amp; video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45.454545454545453"/>
    <s v="film &amp; video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4.853801169590639"/>
    <s v="film &amp; video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88.942307692307693"/>
    <s v="film &amp; video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6.666666666666671"/>
    <s v="film &amp; video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0"/>
    <s v="film &amp; video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1.92307692307693"/>
    <s v="film &amp; video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5.38461538461539"/>
    <s v="film &amp; video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09.58904109589041"/>
    <s v="film &amp; video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767"/>
    <n v="1100"/>
    <s v="film &amp; video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06"/>
    <n v="2500"/>
    <s v="film &amp; video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0000000000028"/>
    <n v="3333.3333333333335"/>
    <s v="film &amp; video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57"/>
    <n v="1538.4615384615386"/>
    <s v="film &amp; video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600"/>
    <s v="film &amp; video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000000000000455E-2"/>
    <n v="25000"/>
    <s v="film &amp; video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83"/>
    <n v="1250"/>
    <s v="film &amp; video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4"/>
    <n v="923.07692307692309"/>
    <s v="film &amp; video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000000000000057"/>
    <n v="200"/>
    <s v="film &amp; video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29"/>
    <n v="375"/>
    <s v="film &amp; video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50"/>
    <s v="film &amp; video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1250"/>
    <s v="film &amp; video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02468E-3"/>
    <n v="36666.666666666664"/>
    <s v="film &amp; video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55"/>
    <n v="1818.1818181818182"/>
    <s v="film &amp; video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9.9999999999994316E-2"/>
    <n v="5000"/>
    <s v="film &amp; video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1000"/>
    <s v="film &amp; video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9.9999999999994316E-2"/>
    <n v="5000"/>
    <s v="film &amp; video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1000"/>
    <s v="film &amp; video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03017E-3"/>
    <n v="30000"/>
    <s v="film &amp; video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1048"/>
    <n v="656.25"/>
    <s v="film &amp; video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5719E-2"/>
    <n v="30000"/>
    <s v="film &amp; video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625"/>
    <s v="film &amp; video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400"/>
    <s v="film &amp; video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159"/>
    <n v="7142.8571428571431"/>
    <s v="film &amp; video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62.5"/>
    <s v="film &amp; video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3648E-2"/>
    <n v="47437.5"/>
    <s v="film &amp; video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1999999999999318"/>
    <n v="2000"/>
    <s v="film &amp; video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70761E-2"/>
    <n v="32500"/>
    <s v="film &amp; video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753"/>
    <n v="2962.6666666666665"/>
    <s v="film &amp; video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99999999999937"/>
    <n v="204.08163265306123"/>
    <s v="film &amp; video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9204E-2"/>
    <n v="39000"/>
    <s v="film &amp; video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604"/>
    <n v="4250"/>
    <s v="film &amp; video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663"/>
    <n v="5000"/>
    <s v="film &amp; video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7321E-2"/>
    <n v="1010"/>
    <s v="film &amp; video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64"/>
    <s v="film &amp; video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000000000000512"/>
    <n v="2000"/>
    <s v="film &amp; video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5000000000003"/>
    <n v="512.82051282051282"/>
    <s v="film &amp; video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19999999999996"/>
    <n v="2500"/>
    <s v="film &amp; video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1"/>
    <n v="323.52941176470586"/>
    <s v="film &amp; video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160"/>
    <s v="film &amp; video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699999999999903"/>
    <n v="2142.8571428571427"/>
    <s v="film &amp; video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1164E-2"/>
    <n v="3300"/>
    <s v="film &amp; video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95"/>
    <n v="1774.1935483870968"/>
    <s v="film &amp; video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272.72727272727275"/>
    <s v="film &amp; video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0000000000011"/>
    <n v="285.71428571428572"/>
    <s v="film &amp; video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000000000000085"/>
    <n v="1428.5714285714287"/>
    <s v="film &amp; video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9.9999999999994316E-2"/>
    <n v="10000"/>
    <s v="film &amp; video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102.04081632653062"/>
    <s v="film &amp; video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000000000114"/>
    <n v="7272.727272727273"/>
    <s v="film &amp; video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303.64800000000002"/>
    <s v="film &amp; video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150336E-3"/>
    <n v="550000"/>
    <s v="film &amp; video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23"/>
    <n v="24999"/>
    <s v="film &amp; video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00000000000114"/>
    <n v="6666.666666666667"/>
    <s v="film &amp; video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51508E-3"/>
    <n v="60000"/>
    <s v="film &amp; video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612"/>
    <n v="1493.3333333333333"/>
    <s v="film &amp; video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2"/>
    <n v="2959.4545454545455"/>
    <s v="film &amp; video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499999999999972"/>
    <n v="769.23076923076928"/>
    <s v="film &amp; video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66"/>
    <n v="1625"/>
    <s v="film &amp; video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15"/>
    <n v="5000"/>
    <s v="film &amp; video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47"/>
    <n v="722.22222222222217"/>
    <s v="film &amp; video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19"/>
    <n v="4900"/>
    <s v="film &amp; video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712"/>
    <n v="857.14285714285711"/>
    <s v="film &amp; video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00000"/>
    <s v="film &amp; video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28"/>
    <n v="2000"/>
    <s v="film &amp; video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79999999999999716"/>
    <n v="16666.666666666668"/>
    <s v="film &amp; video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0000000000000284"/>
    <n v="5000"/>
    <s v="film &amp; video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1000"/>
    <s v="film &amp; video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284"/>
    <n v="4000"/>
    <s v="film &amp; video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4000000000007"/>
    <n v="735.29411764705878"/>
    <s v="film &amp; video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286"/>
    <n v="500"/>
    <s v="film &amp; video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8"/>
    <n v="2852.9411764705883"/>
    <s v="film &amp; video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742"/>
    <n v="5000"/>
    <s v="film &amp; video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171.44285714285715"/>
    <s v="film &amp; video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47.05882352941177"/>
    <s v="theater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89.285714285714292"/>
    <s v="theater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96.774193548387103"/>
    <s v="theater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59.523809523809526"/>
    <s v="theater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6.923076923076923"/>
    <s v="theater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65.217391304347828"/>
    <s v="theater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291139240506332"/>
    <s v="theater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38.333333333333336"/>
    <s v="theater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66.666666666666671"/>
    <s v="theater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17.41379310344827"/>
    <s v="theater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s v="theater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57.803468208092482"/>
    <s v="theater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64705882352941"/>
    <s v="theater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12.5"/>
    <s v="theater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3.898305084745765"/>
    <s v="theater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84.615384615384613"/>
    <s v="theater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33.898305084745765"/>
    <s v="theater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1999999999996"/>
    <n v="83.333333333333329"/>
    <s v="theater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"/>
    <s v="theater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06034E-3"/>
    <n v="15000"/>
    <s v="technology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713"/>
    <n v="4500"/>
    <s v="technology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06777E-4"/>
    <n v="250000"/>
    <s v="technology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301"/>
    <n v="11000"/>
    <s v="technology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000000000000028"/>
    <n v="250"/>
    <s v="technology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1470.5882352941176"/>
    <s v="technology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73109E-2"/>
    <n v="30000"/>
    <s v="technology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.0000000000003411E-2"/>
    <n v="10000"/>
    <s v="technology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89"/>
    <n v="312.5"/>
    <s v="technology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284"/>
    <n v="1250"/>
    <s v="technology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27"/>
    <n v="2678.5714285714284"/>
    <s v="technology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200000000000443"/>
    <n v="4166.666666666667"/>
    <s v="technology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14"/>
    <n v="175.90909090909091"/>
    <s v="technology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8000"/>
    <s v="technology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7118"/>
    <n v="7500"/>
    <s v="technology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42807E-2"/>
    <n v="240000"/>
    <s v="technology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000000000000455E-2"/>
    <n v="33333.333333333336"/>
    <s v="technology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7425"/>
    <n v="7500"/>
    <s v="technology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3787E-2"/>
    <n v="37500"/>
    <s v="technology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99767E-3"/>
    <n v="18000"/>
    <s v="technology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.9999999999996021E-2"/>
    <n v="5000"/>
    <s v="technology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s v="technology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79999999999999716"/>
    <n v="2500"/>
    <s v="technology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0193"/>
    <n v="85000"/>
    <s v="technology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400000000000659"/>
    <n v="12500"/>
    <s v="technology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1751"/>
    <n v="9876.4444444444453"/>
    <s v="technology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907"/>
    <n v="2795"/>
    <s v="technology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5776"/>
    <n v="15000"/>
    <s v="technology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499999999988631E-3"/>
    <n v="80000"/>
    <s v="technology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0000000000000284"/>
    <n v="5000"/>
    <s v="technology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00000000002319E-2"/>
    <n v="17857.142857142859"/>
    <s v="technology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286"/>
    <n v="2400"/>
    <s v="technology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1439E-2"/>
    <n v="3000"/>
    <s v="technology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05743E-2"/>
    <n v="9000"/>
    <s v="technology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s v="technology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227"/>
    <n v="2500"/>
    <s v="technology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286"/>
    <n v="4285.7142857142853"/>
    <s v="technology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85"/>
    <n v="4500"/>
    <s v="technology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5418E-2"/>
    <n v="7500"/>
    <s v="technology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599999999999937"/>
    <n v="555.55555555555554"/>
    <s v="technology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1000000000007049E-2"/>
    <n v="50000"/>
    <s v="technology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286"/>
    <n v="7500"/>
    <s v="technology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71.428571428571431"/>
    <s v="technology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39999999999992"/>
    <n v="12500"/>
    <s v="technology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600000000000193"/>
    <n v="12500"/>
    <s v="technology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.0000000000001137E-2"/>
    <n v="10000"/>
    <s v="technology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572"/>
    <n v="3750"/>
    <s v="technology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357.14285714285717"/>
    <s v="technology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1999999999997613E-2"/>
    <n v="25000"/>
    <s v="technology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5000"/>
    <s v="technology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57"/>
    <n v="1666.6666666666667"/>
    <s v="technology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749"/>
    <n v="1153.8461538461538"/>
    <s v="technology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45"/>
    <n v="625"/>
    <s v="technology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0000000000000284"/>
    <n v="5000"/>
    <s v="technology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375"/>
    <n v="30000"/>
    <s v="technology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352"/>
    <n v="780"/>
    <s v="technology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"/>
    <n v="495.8677685950413"/>
    <s v="technology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666.66666666666663"/>
    <s v="technology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8485691E-5"/>
    <n v="2500000"/>
    <s v="technology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s v="technology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39999999999969"/>
    <n v="8333.3333333333339"/>
    <s v="technology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229"/>
    <n v="666.66666666666663"/>
    <s v="technology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79999999999995"/>
    <n v="641.02564102564099"/>
    <s v="technology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.9999999999996021E-2"/>
    <n v="450000"/>
    <s v="technology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716"/>
    <n v="66666.666666666672"/>
    <s v="technology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30462E-2"/>
    <n v="11999"/>
    <s v="technology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00000000000097"/>
    <n v="5555.5555555555557"/>
    <s v="technology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0000000000003"/>
    <n v="400"/>
    <s v="technology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.9999999999996021E-2"/>
    <n v="5000"/>
    <s v="technology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7.9999999999955662E-3"/>
    <n v="25000"/>
    <s v="technology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0000000000000284"/>
    <n v="2000"/>
    <s v="technology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3411E-3"/>
    <n v="33333.333333333336"/>
    <s v="technology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.0000000000331966E-4"/>
    <n v="1000000"/>
    <s v="technology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35"/>
    <s v="technology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26.98412698412699"/>
    <s v="technology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9.1996320147194108"/>
    <s v="technology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64.47368421052633"/>
    <s v="technology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24.485798237022529"/>
    <s v="technology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8.4388185654008439"/>
    <s v="technology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29.62962962962963"/>
    <s v="technology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17.64705882352941"/>
    <s v="technology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296.2962962962963"/>
    <s v="technology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30.487804878048781"/>
    <s v="technology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1.25"/>
    <s v="technology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8.0952380952381"/>
    <s v="technology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14285714285714"/>
    <s v="technology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67.750677506775062"/>
    <s v="technology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3"/>
    <n v="11.846001974333662"/>
    <s v="technology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29.197080291970803"/>
    <s v="technology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57.47126436781609"/>
    <s v="technology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51.5151515151515"/>
    <s v="technology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4.66666666666667"/>
    <s v="technology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2.85714285714286"/>
    <s v="technology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0000000000069"/>
    <n v="2777.7777777777778"/>
    <s v="technology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4999999999998863"/>
    <n v="1111.1111111111111"/>
    <s v="technology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0000000000000568"/>
    <n v="9750"/>
    <s v="technology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4999999999999432"/>
    <n v="28571.428571428572"/>
    <s v="technology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14"/>
    <n v="413.79310344827587"/>
    <s v="technology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833.33333333333337"/>
    <s v="technology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48885E-3"/>
    <n v="50000"/>
    <s v="technology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19999999999996"/>
    <n v="1785.7142857142858"/>
    <s v="technology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23"/>
    <n v="600"/>
    <s v="technology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00000000007"/>
    <n v="7142.8571428571431"/>
    <s v="technology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57"/>
    <n v="290.32258064516128"/>
    <s v="technology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2000"/>
    <s v="technology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232.55813953488371"/>
    <s v="technology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829"/>
    <n v="33333.333333333336"/>
    <s v="technology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.0000000000001137E-2"/>
    <n v="25000"/>
    <s v="technology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49999999999994"/>
    <n v="230.76923076923077"/>
    <s v="technology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36"/>
    <n v="4166.666666666667"/>
    <s v="technology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3999999999989"/>
    <n v="520.83333333333337"/>
    <s v="technology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57"/>
    <n v="1705.8823529411766"/>
    <s v="technology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7"/>
    <n v="606.38297872340422"/>
    <s v="technology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6"/>
    <n v="581.39534883720933"/>
    <s v="technology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3.9999999999992042E-2"/>
    <n v="2500"/>
    <s v="technology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599999999999454"/>
    <n v="12500"/>
    <s v="technology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054"/>
    <n v="11666.666666666666"/>
    <s v="technology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2370.3703703703704"/>
    <s v="technology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49999999999991"/>
    <n v="200"/>
    <s v="technology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72"/>
    <n v="16666.666666666668"/>
    <s v="technology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555.55555555555554"/>
    <s v="technology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595.23809523809518"/>
    <s v="technology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39999999999989"/>
    <n v="588.23529411764707"/>
    <s v="technology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1999999999999602"/>
    <n v="5000"/>
    <s v="technology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00000000000011"/>
    <n v="99.50248756218906"/>
    <s v="technology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8"/>
    <n v="337.83783783783781"/>
    <s v="technology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087"/>
    <n v="21428.571428571428"/>
    <s v="technology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00000000000023"/>
    <n v="8571.4285714285706"/>
    <s v="technology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3333003E-4"/>
    <n v="175000"/>
    <s v="technology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43.859649122807021"/>
    <s v="technology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3448.2758620689656"/>
    <s v="technology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46.06741573033707"/>
    <s v="technology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74"/>
    <n v="483.87096774193549"/>
    <s v="technology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599999999999994"/>
    <n v="1095.2380952380952"/>
    <s v="technology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405.40540540540542"/>
    <s v="technology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799999999999983"/>
    <n v="2142.8571428571427"/>
    <s v="technology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96"/>
    <n v="13750"/>
    <s v="technology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8965"/>
    <n v="20000"/>
    <s v="technology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49.12280701754386"/>
    <s v="technology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108.40108401084011"/>
    <s v="technology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29"/>
    <n v="7500"/>
    <s v="technology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1000000000011"/>
    <n v="295.85798816568047"/>
    <s v="technology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753"/>
    <n v="12125"/>
    <s v="technology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599999999999227"/>
    <n v="25000"/>
    <s v="technology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9"/>
    <n v="535.71428571428567"/>
    <s v="technology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1015"/>
    <n v="2291.6666666666665"/>
    <s v="technology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08"/>
    <n v="437.5"/>
    <s v="technology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500000000000682"/>
    <n v="25000"/>
    <s v="technology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3000"/>
    <s v="technology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66"/>
    <n v="1500"/>
    <s v="technology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46.341463414634148"/>
    <s v="publishing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68.907563025210081"/>
    <s v="publishing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163.3986928104575"/>
    <s v="publishing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0"/>
    <s v="publishing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48.951048951048953"/>
    <s v="publishing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2.85714285714286"/>
    <s v="publishing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1.428571428571431"/>
    <s v="publishing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3"/>
    <n v="23.48993288590604"/>
    <s v="publishing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57.692307692307693"/>
    <s v="publishing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33.333333333333336"/>
    <s v="publishing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75.471698113207552"/>
    <s v="publishing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70.422535211267601"/>
    <s v="publishing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3.0769230769230771"/>
    <s v="publishing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4.792899408284024"/>
    <s v="publishing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49.12280701754386"/>
    <s v="publishing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05.24017467248908"/>
    <s v="publishing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33.333333333333336"/>
    <s v="publishing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46.296296296296298"/>
    <s v="publishing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6.585365853658537"/>
    <s v="publishing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43.165467625899282"/>
    <s v="publishing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57.89473684210526"/>
    <s v="publishing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38.29787234042553"/>
    <s v="publishing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0.869565217391305"/>
    <s v="publishing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36.666666666666664"/>
    <s v="publishing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0.645161290322577"/>
    <s v="publishing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30"/>
    <s v="publishing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0.793814432989691"/>
    <s v="publishing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27272727272727"/>
    <s v="publishing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454545454545453"/>
    <s v="publishing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0.909090909090907"/>
    <s v="publishing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5.322033898305079"/>
    <s v="publishing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48.387096774193552"/>
    <s v="publishing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47.61904761904762"/>
    <s v="publishing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384.61538461538464"/>
    <s v="publishing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0.816326530612244"/>
    <s v="publishing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6.764705882352942"/>
    <s v="publishing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1.818181818181817"/>
    <s v="publishing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13.888888888888889"/>
    <s v="publishing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1.57894736842104"/>
    <s v="publishing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0.505050505050505"/>
    <s v="publishing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000000000000028"/>
    <n v="833.33333333333337"/>
    <s v="publishing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549"/>
    <n v="4290"/>
    <s v="publishing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159.09090909090909"/>
    <s v="publishing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39999999999992"/>
    <n v="1666.6666666666667"/>
    <s v="publishing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00000000000006"/>
    <n v="76.92307692307692"/>
    <s v="publishing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958E-2"/>
    <n v="38000"/>
    <s v="publishing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286"/>
    <n v="1500"/>
    <s v="publishing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519"/>
    <n v="1879.5"/>
    <s v="publishing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55.555555555555557"/>
    <s v="publishing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28"/>
    <n v="2000"/>
    <s v="publishing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122.80701754385964"/>
    <s v="publishing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284"/>
    <n v="1000"/>
    <s v="publishing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0000000000000568"/>
    <n v="500"/>
    <s v="publishing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572"/>
    <n v="2500"/>
    <s v="publishing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7.037037037037038"/>
    <s v="music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32"/>
    <s v="music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42.857142857142854"/>
    <s v="music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0"/>
    <s v="music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17.241379310344829"/>
    <s v="music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13.63636363636364"/>
    <s v="music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70.588235294117652"/>
    <s v="music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29.411764705882351"/>
    <s v="music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21.42857142857143"/>
    <s v="music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64.102564102564102"/>
    <s v="music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58.59375"/>
    <s v="music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666666666666664"/>
    <s v="music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5.9375"/>
    <s v="music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0.9433962264151"/>
    <s v="music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8"/>
    <n v="76.086956521739125"/>
    <s v="music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1.11111111111111"/>
    <s v="music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2.25352112676056"/>
    <s v="music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0.229885057471265"/>
    <s v="music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57142857142858"/>
    <s v="music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26.785714285714285"/>
    <s v="music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39.215686274509807"/>
    <s v="music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0"/>
    <s v="music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60.526315789473685"/>
    <s v="music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s v="music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5.555555555555557"/>
    <s v="music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2.67605633802818"/>
    <s v="music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0.175438596491233"/>
    <s v="music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s v="music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6.92307692307692"/>
    <s v="music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5.555555555555557"/>
    <s v="music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3.333333333333329"/>
    <s v="music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1"/>
    <n v="18.181818181818183"/>
    <s v="music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15.625"/>
    <s v="music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35.714285714285715"/>
    <s v="music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3.023255813953483"/>
    <s v="music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4.146341463414636"/>
    <s v="music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65.217391304347828"/>
    <s v="music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18.421052631578949"/>
    <s v="music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28.571428571428573"/>
    <s v="music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52.631578947368418"/>
    <s v="music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s v="music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43.478260869565219"/>
    <s v="music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24.242424242424242"/>
    <s v="music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29.62962962962963"/>
    <s v="music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26262626262626"/>
    <s v="music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2.24489795918367"/>
    <s v="music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7.272727272727273"/>
    <s v="music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4.210526315789473"/>
    <s v="music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1.25"/>
    <s v="music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56.25"/>
    <s v="music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1"/>
    <n v="75"/>
    <s v="music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402597402597408"/>
    <s v="music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6.34146341463415"/>
    <s v="music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73.333333333333329"/>
    <s v="music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0"/>
    <s v="music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8.69565217391305"/>
    <s v="music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0.322580645161288"/>
    <s v="music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32.786885245901637"/>
    <s v="music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52.083333333333336"/>
    <s v="music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52.631578947368418"/>
    <s v="music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191489361702125"/>
    <s v="music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4.102564102564102"/>
    <s v="music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23.622047244094489"/>
    <s v="music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18.867924528301888"/>
    <s v="music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28.248587570621471"/>
    <s v="music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3.404255319148938"/>
    <s v="music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34.782608695652172"/>
    <s v="music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30.075187969924812"/>
    <s v="music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28.571428571428573"/>
    <s v="music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6.451612903225808"/>
    <s v="music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55.711422845691381"/>
    <s v="music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0.851063829787233"/>
    <s v="music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8.9285714285714288"/>
    <s v="music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15.789473684210526"/>
    <s v="music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0.816326530612244"/>
    <s v="music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39"/>
    <n v="291.66666666666669"/>
    <s v="music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542"/>
    <n v="2250"/>
    <s v="music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892"/>
    <n v="12500"/>
    <s v="music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400"/>
    <s v="music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33"/>
    <n v="82.278481012658233"/>
    <s v="music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67"/>
    <n v="1100"/>
    <s v="music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78"/>
    <n v="318.18181818181819"/>
    <s v="music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19999999999996"/>
    <n v="454.54545454545456"/>
    <s v="music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0006"/>
    <n v="45000"/>
    <s v="music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3"/>
    <n v="2933.3333333333335"/>
    <s v="music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000000000000227"/>
    <n v="4000"/>
    <s v="music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714"/>
    <n v="500"/>
    <s v="music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4000"/>
    <s v="music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918"/>
    <n v="700"/>
    <s v="music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29"/>
    <n v="142.85714285714286"/>
    <s v="music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806"/>
    <n v="70.044444444444451"/>
    <s v="music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68.965517241379317"/>
    <s v="music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72"/>
    <n v="2500"/>
    <s v="music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57"/>
    <n v="70"/>
    <s v="music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71"/>
    <n v="472.5"/>
    <s v="music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79999999999999716"/>
    <n v="3750"/>
    <s v="music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4"/>
    <n v="107.14285714285714"/>
    <s v="music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208.33333333333334"/>
    <s v="music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s v="music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47.61904761904762"/>
    <s v="music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71.428571428571431"/>
    <s v="music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886"/>
    <n v="250"/>
    <s v="music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799999999919"/>
    <n v="781.25"/>
    <s v="music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572"/>
    <n v="750"/>
    <s v="music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888.88888888888891"/>
    <s v="music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352.94117647058823"/>
    <s v="music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"/>
    <s v="music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377.35849056603774"/>
    <s v="music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1142.8571428571429"/>
    <s v="music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111.11111111111111"/>
    <s v="music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7999999999999972"/>
    <n v="1250"/>
    <s v="music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29"/>
    <n v="93.75"/>
    <s v="music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000000000000171"/>
    <n v="2500"/>
    <s v="music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29999999999999716"/>
    <n v="10000"/>
    <s v="music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28"/>
    <n v="1250"/>
    <s v="music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200000000000671"/>
    <n v="16666.666666666668"/>
    <s v="music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89"/>
    <n v="1083.3333333333333"/>
    <s v="music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2000"/>
    <s v="music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"/>
    <n v="110"/>
    <s v="music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612"/>
    <n v="1750"/>
    <s v="music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91"/>
    <n v="1250"/>
    <s v="music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736"/>
    <n v="722.22222222222217"/>
    <s v="music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59999999999999432"/>
    <n v="5000"/>
    <s v="music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2"/>
    <n v="390"/>
    <s v="music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20000"/>
    <s v="music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00000000000006"/>
    <n v="750"/>
    <s v="music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900"/>
    <s v="music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28"/>
    <n v="2500"/>
    <s v="music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00000000000006"/>
    <n v="200"/>
    <s v="music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572"/>
    <n v="1200"/>
    <s v="music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53"/>
    <n v="517.85714285714289"/>
    <s v="music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29"/>
    <n v="180"/>
    <s v="music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499999999999972"/>
    <n v="285.71428571428572"/>
    <s v="music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62"/>
    <n v="316.66666666666669"/>
    <s v="music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1000"/>
    <s v="music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00000000000006"/>
    <n v="166.66666666666666"/>
    <s v="music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164"/>
    <n v="1750"/>
    <s v="music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388"/>
    <n v="1750"/>
    <s v="music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612"/>
    <n v="7000"/>
    <s v="music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33"/>
    <n v="1375"/>
    <s v="music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1"/>
    <n v="642.85714285714289"/>
    <s v="technology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27"/>
    <n v="1612.9032258064517"/>
    <s v="technology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68.75"/>
    <s v="technology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4"/>
    <n v="250"/>
    <s v="technology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8"/>
    <n v="520.83333333333337"/>
    <s v="technology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39999999999947"/>
    <n v="6250"/>
    <s v="technology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3"/>
    <n v="3000"/>
    <s v="technology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500"/>
    <s v="technology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91"/>
    <n v="2857.1428571428573"/>
    <s v="technology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39999999999992"/>
    <n v="208.33333333333334"/>
    <s v="technology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413.22314049586777"/>
    <s v="technology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5"/>
    <n v="250"/>
    <s v="technology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000000000000341"/>
    <n v="3000"/>
    <s v="technology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73"/>
    <n v="205.47945205479451"/>
    <s v="technology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16"/>
    <n v="3225.8064516129034"/>
    <s v="technology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0000000000084"/>
    <n v="2941.1764705882351"/>
    <s v="technology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29"/>
    <n v="1714.2857142857142"/>
    <s v="technology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457.47058823529414"/>
    <s v="technology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59999999999992"/>
    <n v="292.39766081871346"/>
    <s v="technology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296.01063829787233"/>
    <s v="technology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863.63636363636363"/>
    <s v="technology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0000000000004"/>
    <n v="67.567567567567565"/>
    <s v="technology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601"/>
    <n v="3888.8888888888887"/>
    <s v="technology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708"/>
    <n v="3793.1034482758619"/>
    <s v="technology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0000000000073"/>
    <n v="4166.666666666667"/>
    <s v="technology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7"/>
    <n v="400"/>
    <s v="technology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246.91358024691357"/>
    <s v="technology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0000000000028"/>
    <n v="2000"/>
    <s v="technology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2727.2727272727275"/>
    <s v="technology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357.14285714285717"/>
    <s v="technology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09"/>
    <n v="20000"/>
    <s v="technology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444.44444444444446"/>
    <s v="technology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26"/>
    <n v="2500"/>
    <s v="technology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227"/>
    <n v="16666.666666666668"/>
    <s v="technology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3"/>
    <n v="4166.666666666667"/>
    <s v="technology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60000000000019"/>
    <n v="8333.3333333333339"/>
    <s v="technology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71"/>
    <n v="225"/>
    <s v="technology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1405.6016260162601"/>
    <s v="technology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64.58333333333331"/>
    <s v="technology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322.58064516129031"/>
    <s v="technology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40835E-2"/>
    <n v="22222"/>
    <s v="technology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792E-2"/>
    <n v="5833.333333333333"/>
    <s v="technology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582.22905027932961"/>
    <s v="technology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00000000000023"/>
    <n v="3333.3333333333335"/>
    <s v="technology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223"/>
    <n v="1304.3478260869565"/>
    <s v="technology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869.56521739130437"/>
    <s v="technology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19999999999999"/>
    <n v="1219.5121951219512"/>
    <s v="technology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69999999999996"/>
    <n v="312.5"/>
    <s v="technology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39999999999992"/>
    <n v="12500"/>
    <s v="technology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399999999999949"/>
    <n v="714.28571428571433"/>
    <s v="technology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875"/>
    <n v="25000"/>
    <s v="technology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1"/>
    <n v="357.14285714285717"/>
    <s v="technology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14"/>
    <n v="18181.81818181818"/>
    <s v="technology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00000000000051"/>
    <n v="1111.1111111111111"/>
    <s v="technology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800"/>
    <s v="technology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72"/>
    <n v="625"/>
    <s v="technology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262.00873362445412"/>
    <s v="technology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713"/>
    <n v="3750"/>
    <s v="technology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39"/>
    <n v="149116.66666666666"/>
    <s v="technology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250"/>
    <s v="technology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7"/>
    <n v="454.5"/>
    <s v="technology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4999999999993"/>
    <n v="1333.3333333333333"/>
    <s v="technology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63.15789473684208"/>
    <s v="technology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1242.2360248447205"/>
    <s v="technology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499999999999943"/>
    <n v="500"/>
    <s v="technology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0000000000007"/>
    <n v="394.73684210526318"/>
    <s v="technology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343"/>
    <n v="93500"/>
    <s v="technology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29999999999995"/>
    <n v="495.04950495049508"/>
    <s v="technology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149"/>
    <n v="28812.5"/>
    <s v="technology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20000"/>
    <s v="technology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6.4516129032258061"/>
    <s v="technology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8000000000006"/>
    <n v="277.77777777777777"/>
    <s v="technology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00000000000009"/>
    <n v="625"/>
    <s v="technology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572"/>
    <n v="1500"/>
    <s v="technology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19999999999987"/>
    <n v="2631.5789473684213"/>
    <s v="technology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704.22535211267609"/>
    <s v="technology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4"/>
    <n v="2857.1428571428573"/>
    <s v="technology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112.5"/>
    <s v="technology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51.666666666666664"/>
    <s v="music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6.2761506276150625"/>
    <s v="music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27.027027027027028"/>
    <s v="music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15.267175572519085"/>
    <s v="music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27.86885245901641"/>
    <s v="music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65.359477124183002"/>
    <s v="music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77049180327866"/>
    <s v="music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7.576576576576571"/>
    <s v="music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39.215686274509807"/>
    <s v="music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0.921985815602838"/>
    <s v="music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12.578616352201259"/>
    <s v="music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1.01010101010101"/>
    <s v="music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5"/>
    <n v="56.25"/>
    <s v="music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49.185185185185183"/>
    <s v="music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0.120481927710845"/>
    <s v="music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0.526315789473685"/>
    <s v="music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5"/>
    <n v="21.327014218009477"/>
    <s v="music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7.61904761904762"/>
    <s v="music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1"/>
    <n v="24.590163934426229"/>
    <s v="music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16.666666666666668"/>
    <s v="music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604"/>
    <n v="85000"/>
    <s v="journalism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3"/>
    <n v="650"/>
    <s v="journalism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69999999999919"/>
    <n v="342.46575342465752"/>
    <s v="journalism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8962E-2"/>
    <n v="3500"/>
    <s v="journalism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66"/>
    <n v="1250"/>
    <s v="journalism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4.9999999999997158E-2"/>
    <n v="2000"/>
    <s v="journalism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269"/>
    <n v="3750"/>
    <s v="journalism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s v="journalism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s v="journalism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9.75"/>
    <s v="journalism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731.70731707317077"/>
    <s v="games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000000000000028"/>
    <n v="600"/>
    <s v="games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46"/>
    <n v="1013.5135135135135"/>
    <s v="games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50"/>
    <s v="games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4999999999999147"/>
    <n v="7500"/>
    <s v="games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104.76190476190476"/>
    <s v="games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284"/>
    <n v="5000"/>
    <s v="games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799999999999784E-2"/>
    <n v="18750"/>
    <s v="games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286"/>
    <n v="750"/>
    <s v="games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638"/>
    <n v="1800"/>
    <s v="games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333.33333333333331"/>
    <s v="games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76.92307692307692"/>
    <s v="games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5"/>
    <n v="149.70059880239521"/>
    <s v="games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120"/>
    <s v="games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38"/>
    <n v="1444.4444444444443"/>
    <s v="games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49999999999898"/>
    <n v="204.08163265306123"/>
    <s v="games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7573E-2"/>
    <n v="17000"/>
    <s v="games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227"/>
    <n v="3333.3333333333335"/>
    <s v="games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1999999999999318"/>
    <n v="50000"/>
    <s v="games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17"/>
    <n v="3333.3333333333335"/>
    <s v="games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28596E-2"/>
    <n v="9000"/>
    <s v="games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9"/>
    <n v="306.12244897959181"/>
    <s v="games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8"/>
    <n v="306.12244897959181"/>
    <s v="games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18239E-2"/>
    <n v="12999"/>
    <s v="games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00"/>
    <s v="games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499999999999972"/>
    <n v="285.71428571428572"/>
    <s v="games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43"/>
    <n v="75"/>
    <s v="games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9"/>
    <n v="666.66666666666663"/>
    <s v="games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"/>
    <n v="5319.1489361702124"/>
    <s v="games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7"/>
    <n v="413.79310344827587"/>
    <s v="games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7044E-2"/>
    <n v="14285.714285714286"/>
    <s v="games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891"/>
    <n v="1136.3636363636363"/>
    <s v="games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5000"/>
    <s v="games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400"/>
    <s v="games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6817E-2"/>
    <n v="16666.666666666668"/>
    <s v="games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333.33333333333331"/>
    <s v="games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00000000000045"/>
    <n v="1000"/>
    <s v="games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8"/>
    <n v="1621.6216216216217"/>
    <s v="games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899999999999181"/>
    <n v="45000"/>
    <s v="games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57.142857142857146"/>
    <s v="games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299999999999926"/>
    <n v="1190.4761904761904"/>
    <s v="games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8863"/>
    <n v="3333.3333333333335"/>
    <s v="games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000000000000512"/>
    <n v="4545.454545454545"/>
    <s v="games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3.9999999999992042E-2"/>
    <n v="2500"/>
    <s v="games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282.05128205128204"/>
    <s v="games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1000"/>
    <s v="games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714"/>
    <n v="2000"/>
    <s v="games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739"/>
    <n v="10000"/>
    <s v="games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9728E-2"/>
    <n v="50000"/>
    <s v="games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2999999999999972"/>
    <n v="125"/>
    <s v="games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314"/>
    <n v="1500"/>
    <s v="games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408"/>
    <n v="2100"/>
    <s v="games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00000000001387E-2"/>
    <n v="50000"/>
    <s v="games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1999999999999886"/>
    <n v="1666.6666666666667"/>
    <s v="games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1433"/>
    <n v="12857.142857142857"/>
    <s v="games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1000"/>
    <s v="games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637"/>
    <n v="1521.7391304347825"/>
    <s v="games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9.9999999999994316E-2"/>
    <n v="1000"/>
    <s v="games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00000000000398"/>
    <n v="10000"/>
    <s v="games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1999999999999886"/>
    <n v="1666.6666666666667"/>
    <s v="games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000000000001"/>
    <n v="769.23076923076928"/>
    <s v="games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714"/>
    <n v="3000"/>
    <s v="games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48885E-3"/>
    <n v="25000"/>
    <s v="games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1000"/>
    <s v="games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786"/>
    <n v="698.33333333333337"/>
    <s v="games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641.02564102564099"/>
    <s v="games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612"/>
    <n v="8750"/>
    <s v="games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8000"/>
    <s v="games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2689"/>
    <n v="5625"/>
    <s v="games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80000"/>
    <s v="food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428"/>
    <n v="500"/>
    <s v="food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458"/>
    <n v="5000"/>
    <s v="food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4999999999999147"/>
    <n v="25000"/>
    <s v="food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79999999999998"/>
    <n v="416.66666666666669"/>
    <s v="food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43"/>
    <n v="1066.6666666666667"/>
    <s v="food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8000"/>
    <s v="food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666.6666666666667"/>
    <s v="food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199999999999534"/>
    <n v="3125"/>
    <s v="food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51"/>
    <n v="3333.3333333333335"/>
    <s v="food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856"/>
    <n v="2500"/>
    <s v="food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499999999999943"/>
    <n v="1578.9473684210527"/>
    <s v="food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7123E-2"/>
    <n v="30000"/>
    <s v="food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400"/>
    <s v="food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1875"/>
    <s v="food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06"/>
    <n v="3750"/>
    <s v="food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572"/>
    <n v="6000"/>
    <s v="food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000000000000171"/>
    <n v="3333.3333333333335"/>
    <s v="food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0000000000000568"/>
    <n v="12500"/>
    <s v="food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9.9999999999994316E-2"/>
    <n v="25000"/>
    <s v="food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909E-2"/>
    <n v="125000"/>
    <s v="food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789.47368421052636"/>
    <s v="food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72"/>
    <n v="2222.2222222222222"/>
    <s v="food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906678E-3"/>
    <n v="175000"/>
    <s v="food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06034E-3"/>
    <n v="75000"/>
    <s v="food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286"/>
    <n v="12000"/>
    <s v="food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588.23529411764707"/>
    <s v="food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7.9999999999955662E-3"/>
    <n v="16666.666666666668"/>
    <s v="food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28"/>
    <n v="250"/>
    <s v="food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833.33333333333337"/>
    <s v="food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58.666666666666664"/>
    <s v="photography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2.61261261261261"/>
    <s v="photography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0.975609756097562"/>
    <s v="photography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25"/>
    <s v="photography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23.529411764705884"/>
    <s v="photography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04.65116279069767"/>
    <s v="photography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38.46153846153846"/>
    <s v="photography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1.818181818181813"/>
    <s v="photography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6.666666666666667"/>
    <s v="photography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6.92307692307692"/>
    <s v="photography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17.50700280112045"/>
    <s v="photography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58.823529411764703"/>
    <s v="photography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28.3203125"/>
    <s v="photography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47.770700636942678"/>
    <s v="photography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20.95808383233533"/>
    <s v="photography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5.33333333333331"/>
    <s v="photography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46.601941747572816"/>
    <s v="photography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4.054054054054056"/>
    <s v="photography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92.250922509225092"/>
    <s v="photography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1.38613861386139"/>
    <s v="photography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28.07017543859649"/>
    <s v="photography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09.67741935483872"/>
    <s v="photography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28.125"/>
    <s v="photography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18.43971631205673"/>
    <s v="photography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133.33333333333334"/>
    <s v="photography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0.43478260869566"/>
    <s v="photography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194.17475728155341"/>
    <s v="photography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6.66666666666666"/>
    <s v="photography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0.120481927710845"/>
    <s v="photography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0.185185185185183"/>
    <s v="photography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80"/>
    <s v="photography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9.1074681238615671"/>
    <s v="photography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63.063063063063062"/>
    <s v="photography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4.80874316939889"/>
    <s v="photography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01.12359550561797"/>
    <s v="photography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64.62450592885375"/>
    <s v="photography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07.14285714285714"/>
    <s v="photography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1.359223300970875"/>
    <s v="photography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28.985507246376812"/>
    <s v="photography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03.66492146596859"/>
    <s v="photography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29"/>
    <n v="833.33333333333337"/>
    <s v="music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57"/>
    <n v="1000"/>
    <s v="music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52"/>
    <n v="1250"/>
    <s v="music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208.33333333333334"/>
    <s v="music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651"/>
    <n v="2750"/>
    <s v="music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79999999999999716"/>
    <n v="5000"/>
    <s v="music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599999999999994"/>
    <n v="166.66666666666666"/>
    <s v="music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02"/>
    <n v="1255.6666666666667"/>
    <s v="music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00000000000011"/>
    <n v="333.33333333333331"/>
    <s v="music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886"/>
    <n v="1000"/>
    <s v="music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147.05882352941177"/>
    <s v="music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1831"/>
    <n v="911"/>
    <s v="music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9"/>
    <n v="315.78947368421052"/>
    <s v="music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4.444444444444443"/>
    <s v="music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17.64705882352941"/>
    <s v="music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64.516129032258064"/>
    <s v="music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70"/>
    <s v="music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42.372881355932201"/>
    <s v="music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1.728395061728392"/>
    <s v="music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59.055118110236222"/>
    <s v="music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1.081081081081081"/>
    <s v="music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24.822695035460992"/>
    <s v="music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1.4064697609001406E-2"/>
    <s v="music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4"/>
    <n v="47.5177304964539"/>
    <s v="music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27.522935779816514"/>
    <s v="music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83.10249307479225"/>
    <s v="music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31.25"/>
    <s v="music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17.910447761194028"/>
    <s v="music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6.041666666666668"/>
    <s v="music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44.594594594594597"/>
    <s v="music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46153846153846"/>
    <s v="music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61.904761904761905"/>
    <s v="music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36.585365853658537"/>
    <s v="music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19.117647058823529"/>
    <s v="music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53.030303030303031"/>
    <s v="music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"/>
    <s v="music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38.36477987421384"/>
    <s v="music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6"/>
    <n v="65.934065934065927"/>
    <s v="music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1.262135922330103"/>
    <s v="music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59.171597633136095"/>
    <s v="music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1.93548387096774"/>
    <s v="music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78.57142857142858"/>
    <s v="music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4.074074074074076"/>
    <s v="music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7"/>
    <n v="53.533190578158461"/>
    <s v="music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5"/>
    <n v="38.560411311053983"/>
    <s v="music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4.117647058823529"/>
    <s v="music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6.319612590799032"/>
    <s v="music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34.210526315789473"/>
    <s v="music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66.222222222222229"/>
    <s v="music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15.38461538461539"/>
    <s v="music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94.594594594594597"/>
    <s v="music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54.744525547445257"/>
    <s v="music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45.454545454545453"/>
    <s v="music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4.516129032258064"/>
    <s v="theater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1.746031746031747"/>
    <s v="theater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75"/>
    <s v="theater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10"/>
    <s v="theater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573770491803273"/>
    <s v="theater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28.846153846153847"/>
    <s v="theater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0.697674418604649"/>
    <s v="theater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71.428571428571431"/>
    <s v="theater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2.692307692307693"/>
    <s v="theater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5"/>
    <s v="theater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2.727272727272727"/>
    <s v="theater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0625"/>
    <s v="theater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36.956521739130437"/>
    <s v="theater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84.033613445378151"/>
    <s v="theater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0.606060606060609"/>
    <s v="theater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09.375"/>
    <s v="theater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25"/>
    <s v="theater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68.965517241379317"/>
    <s v="theater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32.407407407407405"/>
    <s v="theater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500000000005"/>
    <n v="384.61538461538464"/>
    <s v="technology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74"/>
    <n v="348.83720930232556"/>
    <s v="technology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308.98876404494382"/>
    <s v="technology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6"/>
    <n v="1111.1111111111111"/>
    <s v="technology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63.15789473684208"/>
    <s v="technology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28.57142857142856"/>
    <s v="technology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833.33333333333337"/>
    <s v="technology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8000000000006"/>
    <n v="2500"/>
    <s v="technology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2108"/>
    <n v="4600"/>
    <s v="technology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5000000000009"/>
    <n v="327.86885245901641"/>
    <s v="technology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52"/>
    <n v="16363.636363636364"/>
    <s v="technology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3999999999996"/>
    <n v="403.22580645161293"/>
    <s v="technology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49628E-3"/>
    <n v="75000"/>
    <s v="technology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65"/>
    <n v="10526.315789473685"/>
    <s v="technology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5000000000003"/>
    <n v="296.2962962962963"/>
    <s v="technology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4"/>
    <n v="644.44444444444446"/>
    <s v="technology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00000000000011"/>
    <n v="33333.333333333336"/>
    <s v="technology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55"/>
    <n v="66000"/>
    <s v="technology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3539"/>
    <n v="8750"/>
    <s v="technology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799999999999955"/>
    <n v="340.90909090909093"/>
    <s v="technology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34"/>
    <n v="555.55555555555554"/>
    <s v="technology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26"/>
    <n v="2500"/>
    <s v="technology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55"/>
    <n v="9090.9090909090901"/>
    <s v="technology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286"/>
    <n v="1170.7317073170732"/>
    <s v="technology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729"/>
    <n v="5000"/>
    <s v="technology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8829"/>
    <n v="5555.5555555555557"/>
    <s v="technology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09"/>
    <n v="700"/>
    <s v="technology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7999999999978"/>
    <n v="7352.9411764705883"/>
    <s v="technology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1"/>
    <n v="481.8840579710145"/>
    <s v="technology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5"/>
    <n v="1562.5"/>
    <s v="technology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446.42857142857144"/>
    <s v="technology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2000000000005"/>
    <n v="357.14285714285717"/>
    <s v="technology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417"/>
    <n v="2000"/>
    <s v="technology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1351.3513513513512"/>
    <s v="technology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543.47826086956525"/>
    <s v="technology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0000000000000284"/>
    <n v="50000"/>
    <s v="technology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4.79876160990713"/>
    <s v="technology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10.791366906474821"/>
    <s v="publishing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42.857142857142854"/>
    <s v="publishing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32.885906040268459"/>
    <s v="publishing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0.645161290322577"/>
    <s v="publishing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25.96153846153845"/>
    <s v="publishing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29.069767441860463"/>
    <s v="publishing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4.102564102564102"/>
    <s v="publishing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6.66666666666666"/>
    <s v="publishing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44.052863436123346"/>
    <s v="publishing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23.80952380952381"/>
    <s v="publishing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18.75"/>
    <s v="publishing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0.66115702479339"/>
    <s v="publishing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39.080459770114942"/>
    <s v="publishing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0.76923076923077"/>
    <s v="publishing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1.224489795918366"/>
    <s v="publishing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34.736842105263158"/>
    <s v="publishing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18.518518518518519"/>
    <s v="publishing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2.727272727272727"/>
    <s v="publishing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0"/>
    <s v="publishing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291.66666666666669"/>
    <s v="music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521739130434781"/>
    <s v="music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51.020408163265309"/>
    <s v="music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55.555555555555557"/>
    <s v="music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57.47126436781609"/>
    <s v="music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79.70443349753694"/>
    <s v="music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5"/>
    <s v="music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99.98571428571428"/>
    <s v="music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1.25"/>
    <s v="music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192.30769230769232"/>
    <s v="music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22.727272727272727"/>
    <s v="music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36.697247706422019"/>
    <s v="music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22.023809523809526"/>
    <s v="music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1.935483870967744"/>
    <s v="music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15.037593984962406"/>
    <s v="music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66.225165562913901"/>
    <s v="music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5"/>
    <s v="music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68.493150684931507"/>
    <s v="music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4.054054054054056"/>
    <s v="music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23.655913978494624"/>
    <s v="music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55.555555555555557"/>
    <s v="music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59.701492537313435"/>
    <s v="music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28.571428571428573"/>
    <s v="music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51.282051282051285"/>
    <s v="music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44.642857142857146"/>
    <s v="music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14.705882352941176"/>
    <s v="music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47.36842105263159"/>
    <s v="music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38.46153846153846"/>
    <s v="music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4.03846153846154"/>
    <s v="music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2.30769230769232"/>
    <s v="music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3"/>
    <n v="44.117647058823529"/>
    <s v="music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2.68292682926829"/>
    <s v="music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2.191780821917803"/>
    <s v="music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63.291139240506332"/>
    <s v="music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67.692307692307693"/>
    <s v="music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48.913043478260867"/>
    <s v="music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0.294117647058824"/>
    <s v="music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10.416666666666666"/>
    <s v="music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2.123893805309734"/>
    <s v="music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0.606060606060609"/>
    <s v="music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356"/>
    <n v="2900"/>
    <s v="publishing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000000000000171"/>
    <n v="1470.5882352941176"/>
    <s v="publishing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4000"/>
    <s v="publishing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1500"/>
    <s v="publishing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886"/>
    <n v="166.66666666666666"/>
    <s v="publishing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5719E-2"/>
    <n v="6000"/>
    <s v="publishing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428"/>
    <n v="1000"/>
    <s v="publishing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694"/>
    <n v="538.46153846153845"/>
    <s v="publishing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2000"/>
    <s v="publishing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0000000000000284"/>
    <n v="500"/>
    <s v="publishing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73"/>
    <n v="488.88888888888891"/>
    <s v="publishing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85"/>
    <n v="2250"/>
    <s v="publishing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0000000000000284"/>
    <n v="3000"/>
    <s v="publishing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630"/>
    <s v="publishing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195"/>
    <n v="36.666666666666664"/>
    <s v="publishing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9.9999999999994316E-2"/>
    <n v="100000"/>
    <s v="publishing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39999999999992"/>
    <n v="12500"/>
    <s v="publishing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286"/>
    <n v="30000"/>
    <s v="publishing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535.71428571428567"/>
    <s v="publishing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55"/>
    <n v="1250"/>
    <s v="publishing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333.33333333333331"/>
    <s v="publishing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23"/>
    <n v="1000"/>
    <s v="publishing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7"/>
    <n v="361.70212765957444"/>
    <s v="publishing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428"/>
    <n v="1200"/>
    <s v="publishing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774"/>
    <n v="7454.545454545455"/>
    <s v="publishing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9.9999999999994316E-2"/>
    <n v="7500"/>
    <s v="publishing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000000000001023"/>
    <n v="5000"/>
    <s v="publishing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6"/>
    <n v="136.36363636363637"/>
    <s v="publishing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2500"/>
    <s v="publishing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28"/>
    <n v="454.16666666666669"/>
    <s v="publishing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94413E-3"/>
    <n v="13000"/>
    <s v="publishing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"/>
    <n v="60000"/>
    <s v="publishing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5000000000000568E-2"/>
    <n v="166666.66666666666"/>
    <s v="publishing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9.9999999999056399E-4"/>
    <n v="100000"/>
    <s v="publishing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56909E-2"/>
    <n v="9475"/>
    <s v="publishing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612"/>
    <n v="1750"/>
    <s v="publishing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142.8571428571427"/>
    <s v="publishing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57"/>
    <n v="1666.6666666666667"/>
    <s v="publishing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117647058823529"/>
    <s v="publishing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6.666666666666668"/>
    <s v="publishing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9"/>
    <n v="24"/>
    <s v="publishing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21.367521367521366"/>
    <s v="publishing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50000000003"/>
    <n v="11.529592621060722"/>
    <s v="publishing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4.516129032258064"/>
    <s v="publishing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66.666666666666671"/>
    <s v="publishing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2.423208191126278"/>
    <s v="publishing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37.85046728971963"/>
    <s v="publishing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18.518518518518519"/>
    <s v="publishing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3.294460641399411"/>
    <s v="publishing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74.404761904761898"/>
    <s v="publishing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1.914893617021278"/>
    <s v="publishing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39.473684210526315"/>
    <s v="publishing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34.013605442176868"/>
    <s v="publishing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6.5502183406113534"/>
    <s v="publishing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81.300813008130078"/>
    <s v="publishing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.4701116490465367"/>
    <s v="publishing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22.535211267605632"/>
    <s v="publishing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39999999999"/>
    <n v="78.740157480314963"/>
    <s v="publishing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85"/>
    <n v="833.33333333333337"/>
    <s v="publishing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9.9999999999994316E-2"/>
    <n v="5000"/>
    <s v="publishing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082"/>
    <n v="3500"/>
    <s v="publishing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438"/>
    <n v="2233.3333333333335"/>
    <s v="publishing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3999999999999488"/>
    <n v="6666.666666666667"/>
    <s v="publishing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000000000000057"/>
    <n v="2500"/>
    <s v="publishing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38"/>
    <n v="152.63157894736841"/>
    <s v="publishing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428"/>
    <n v="1200"/>
    <s v="publishing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2000"/>
    <s v="publishing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15"/>
    <n v="454.54545454545456"/>
    <s v="publishing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06034E-3"/>
    <n v="15000"/>
    <s v="publishing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000000000000057"/>
    <n v="1000"/>
    <s v="publishing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2000"/>
    <s v="publishing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78"/>
    <n v="186.66666666666666"/>
    <s v="publishing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58.757062146892657"/>
    <s v="photography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4"/>
    <n v="66.869300911854097"/>
    <s v="photography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6"/>
    <n v="52.816901408450704"/>
    <s v="photography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24.1635687732342"/>
    <s v="photography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6.376811594202898"/>
    <s v="photography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4.883720930232556"/>
    <s v="photography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36.363636363636367"/>
    <s v="photography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87.677725118483409"/>
    <s v="photography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89.285714285714292"/>
    <s v="photography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506172839506171"/>
    <s v="photography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67.961165048543691"/>
    <s v="photography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10.447761194029852"/>
    <s v="photography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37.209302325581397"/>
    <s v="photography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42.04545454545453"/>
    <s v="photography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540.54054054054052"/>
    <s v="photography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46.55172413793105"/>
    <s v="photography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8000000000002"/>
    <n v="24.390243902439025"/>
    <s v="photography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63.559322033898304"/>
    <s v="photography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2.068965517241381"/>
    <s v="photography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07.78443113772455"/>
    <s v="photography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59.57446808510639"/>
    <s v="photography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96.238938053097343"/>
    <s v="photography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76.763485477178421"/>
    <s v="photography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107.14285714285714"/>
    <s v="photography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18.571428571428573"/>
    <s v="photography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82.142857142857139"/>
    <s v="photography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0"/>
    <s v="photography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18.75"/>
    <s v="photography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4.75177304964538"/>
    <s v="photography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40.045766590389015"/>
    <s v="photography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32.19178082191781"/>
    <s v="photography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17.006802721088434"/>
    <s v="photography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60.810810810810814"/>
    <s v="photography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20.325203252032519"/>
    <s v="photography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36.363636363636367"/>
    <s v="photography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26.373626373626372"/>
    <s v="photography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53.571428571428569"/>
    <s v="photography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2.17391304347825"/>
    <s v="photography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10000000002"/>
    <n v="70.422535211267601"/>
    <s v="photography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53.0612244897959"/>
    <s v="photography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1439E-2"/>
    <n v="9000"/>
    <s v="photography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500"/>
    <s v="photography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287"/>
    <n v="2250"/>
    <s v="photography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1439E-2"/>
    <n v="3000"/>
    <s v="photography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00000000000006"/>
    <n v="90.909090909090907"/>
    <s v="photography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694"/>
    <n v="700"/>
    <s v="photography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83.333333333333329"/>
    <s v="photography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9"/>
    <n v="107.14285714285714"/>
    <s v="photography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14"/>
    <n v="268.75"/>
    <s v="photography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4"/>
    <n v="125"/>
    <s v="photography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2500"/>
    <s v="photography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572"/>
    <n v="250"/>
    <s v="photography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286"/>
    <n v="15000"/>
    <s v="photography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599999999999909"/>
    <n v="625"/>
    <s v="photography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000000000000171"/>
    <n v="10000"/>
    <s v="publishing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714"/>
    <n v="3000"/>
    <s v="publishing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9.9999999999994316E-2"/>
    <n v="10000"/>
    <s v="publishing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4000"/>
    <s v="publishing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508.47457627118644"/>
    <s v="publishing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19"/>
    <n v="653.84615384615381"/>
    <s v="publishing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136.3636363636363"/>
    <s v="publishing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00000000000006"/>
    <n v="115.38461538461539"/>
    <s v="publishing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9689"/>
    <n v="3025"/>
    <s v="publishing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833.33333333333337"/>
    <s v="publishing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43"/>
    <n v="3000"/>
    <s v="publishing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600000000000023"/>
    <n v="1666.6666666666667"/>
    <s v="publishing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09999999999997"/>
    <n v="285.71428571428572"/>
    <s v="publishing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500"/>
    <s v="publishing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716"/>
    <n v="5000"/>
    <s v="publishing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5"/>
    <n v="474.25"/>
    <s v="publishing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3652"/>
    <n v="1666.5"/>
    <s v="publishing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1000"/>
    <s v="photography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72"/>
    <n v="333.33333333333331"/>
    <s v="photography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2842E-2"/>
    <n v="20000"/>
    <s v="photography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66.66666666666666"/>
    <s v="photography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5418E-2"/>
    <n v="7500"/>
    <s v="photography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28"/>
    <n v="30000"/>
    <s v="photography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152.17391304347825"/>
    <s v="photography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5445E-2"/>
    <n v="7333.333333333333"/>
    <s v="photography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100"/>
    <s v="photography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114"/>
    <n v="14285.714285714286"/>
    <s v="photography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66"/>
    <n v="1083.3333333333333"/>
    <s v="photography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800"/>
    <s v="photography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34"/>
    <n v="555.55555555555554"/>
    <s v="photography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4.642857142857146"/>
    <s v="music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875"/>
    <s v="music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66666666666671"/>
    <s v="music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0"/>
    <s v="music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6.36363636363637"/>
    <s v="music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6.956521739130437"/>
    <s v="music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48.780487804878049"/>
    <s v="music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173913043478258"/>
    <s v="music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375"/>
    <s v="music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17.857142857142858"/>
    <s v="music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29.62962962962963"/>
    <s v="music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45.454545454545453"/>
    <s v="music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8.46153846153846"/>
    <s v="music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4.935064935064929"/>
    <s v="music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58.823529411764703"/>
    <s v="music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3.694267515923563"/>
    <s v="music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44.303797468354432"/>
    <s v="music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5.555555555555557"/>
    <s v="music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65.217391304347828"/>
    <s v="music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58.823529411764703"/>
    <s v="music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35.13513513513513"/>
    <s v="music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6.15384615384616"/>
    <s v="music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1.666666666666664"/>
    <s v="music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0"/>
    <s v="music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72.115384615384613"/>
    <s v="music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074074074074076"/>
    <s v="music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52.631578947368418"/>
    <s v="music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454545454545453"/>
    <s v="music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3.170731707317074"/>
    <s v="music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31.746031746031747"/>
    <s v="music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75.187969924812023"/>
    <s v="music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5.106382978723403"/>
    <s v="music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s v="music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5"/>
    <s v="music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54.054054054054056"/>
    <s v="music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1.724137931034484"/>
    <s v="music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3.333333333333336"/>
    <s v="music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7.037037037037038"/>
    <s v="music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s v="music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23.529411764705884"/>
    <s v="music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6.15384615384616"/>
    <s v="music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s v="music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35.13513513513513"/>
    <s v="music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78.125"/>
    <s v="music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00"/>
    <s v="music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4.096385542168676"/>
    <s v="music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08.69565217391305"/>
    <s v="music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25.555555555555557"/>
    <s v="music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6.913580246913583"/>
    <s v="music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62.5"/>
    <s v="music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"/>
    <s v="music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285714285714292"/>
    <s v="music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29.761904761904763"/>
    <s v="music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2.352941176470587"/>
    <s v="music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31.25"/>
    <s v="music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2"/>
    <n v="156.25"/>
    <s v="music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3.12217194570135"/>
    <s v="music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56.074766355140184"/>
    <s v="music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1.111111111111111"/>
    <s v="music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.2222222222222223"/>
    <s v="music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78.21782178217822"/>
    <s v="music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29.03225806451613"/>
    <s v="music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1.25"/>
    <s v="music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28.089887640449437"/>
    <s v="music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37.634408602150536"/>
    <s v="music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25.510204081632654"/>
    <s v="music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41.463414634146339"/>
    <s v="music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68.965517241379317"/>
    <s v="music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38.46153846153846"/>
    <s v="music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3.478260869565219"/>
    <s v="music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5.974025974025974"/>
    <s v="music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4.693877551020407"/>
    <s v="music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35.593220338983052"/>
    <s v="music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44.247787610619469"/>
    <s v="music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29.411764705882351"/>
    <s v="music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71.428571428571431"/>
    <s v="music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42.85714285714286"/>
    <s v="music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0.612244897959183"/>
    <s v="music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35.714285714285715"/>
    <s v="music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0"/>
    <s v="music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3.529411764705884"/>
    <s v="music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22"/>
    <n v="350"/>
    <s v="music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79.207920792079207"/>
    <s v="music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3.333333333333332"/>
    <s v="music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5999999999999943"/>
    <n v="5000"/>
    <s v="music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256.41025641025641"/>
    <s v="music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571.42857142857144"/>
    <s v="music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s v="music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00000000000006"/>
    <n v="227.27272727272728"/>
    <s v="music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789.47368421052636"/>
    <s v="music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333.33333333333331"/>
    <s v="music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428"/>
    <n v="375"/>
    <s v="music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4.9999999999997158E-2"/>
    <n v="10000"/>
    <s v="music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29"/>
    <n v="521.73913043478262"/>
    <s v="music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568.18181818181813"/>
    <s v="music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89"/>
    <n v="1276.25"/>
    <s v="music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0000000000002"/>
    <n v="253.16455696202533"/>
    <s v="music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464"/>
    <n v="2525"/>
    <s v="music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147594E-3"/>
    <n v="16500"/>
    <s v="music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19999999999996"/>
    <n v="2500"/>
    <s v="music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81.81818181818181"/>
    <s v="music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00000000000091"/>
    <n v="555.55555555555554"/>
    <s v="music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612"/>
    <n v="437.5"/>
    <s v="music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000000000000682"/>
    <n v="5000"/>
    <s v="music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000"/>
    <s v="music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714"/>
    <n v="3000"/>
    <s v="music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7999999999995"/>
    <n v="1470.5882352941176"/>
    <s v="music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1999999999999886"/>
    <n v="2500"/>
    <s v="music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666.66666666666663"/>
    <s v="music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79.634146341463421"/>
    <s v="music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082"/>
    <n v="17500"/>
    <s v="music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333.3333333333333"/>
    <s v="music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500"/>
    <s v="music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8538E-2"/>
    <n v="2880"/>
    <s v="music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3333.3333333333335"/>
    <s v="music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4281"/>
    <n v="1500"/>
    <s v="music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7"/>
    <n v="611.11111111111109"/>
    <s v="music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78"/>
    <n v="406.25"/>
    <s v="music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1439E-2"/>
    <n v="3000"/>
    <s v="music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78.57142857142858"/>
    <s v="music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5696E-2"/>
    <n v="4500"/>
    <s v="music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00"/>
    <s v="music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428"/>
    <n v="3000"/>
    <s v="music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266.66666666666669"/>
    <s v="music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0000000000000568"/>
    <n v="5000"/>
    <s v="music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9.9999999999994316E-2"/>
    <n v="1000"/>
    <s v="music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3.076923076923077"/>
    <s v="photography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58.823529411764703"/>
    <s v="photography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552238805970148"/>
    <s v="photography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78.571428571428569"/>
    <s v="photography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78.651685393258433"/>
    <s v="photography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140.18691588785046"/>
    <s v="photography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6.60377358490566"/>
    <s v="photography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276.24309392265195"/>
    <s v="photography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76.717557251908403"/>
    <s v="photography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40"/>
    <s v="photography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3.9344262295082"/>
    <s v="photography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13.333333333333334"/>
    <s v="photography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28.57142857142856"/>
    <s v="photography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94.444444444444443"/>
    <s v="photography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6.25"/>
    <s v="photography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2"/>
    <n v="45.833333333333336"/>
    <s v="photography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357.14285714285717"/>
    <s v="photography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37.037037037037038"/>
    <s v="photography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2.04081632653062"/>
    <s v="photography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49.019607843137258"/>
    <s v="photography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33.333333333333336"/>
    <s v="photography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4"/>
    <s v="photography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1.69491525423729"/>
    <s v="photography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599999999999994"/>
    <n v="282.05128205128204"/>
    <s v="photography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121.35922330097087"/>
    <s v="photography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0000000000006"/>
    <n v="128.2051282051282"/>
    <s v="photography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399999999999949"/>
    <n v="333.33333333333331"/>
    <s v="photography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6"/>
    <n v="1818.1818181818182"/>
    <s v="photography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266.30434782608694"/>
    <s v="photography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168"/>
    <s v="photography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00000000000009"/>
    <n v="289.4736842105263"/>
    <s v="photography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06"/>
    <n v="1578.9473684210527"/>
    <s v="photography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192.30769230769232"/>
    <s v="photography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262.09677419354841"/>
    <s v="photography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6999999999999886"/>
    <n v="1250"/>
    <s v="photography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480"/>
    <s v="photography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91"/>
    <n v="3333.3333333333335"/>
    <s v="photography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289.4736842105263"/>
    <s v="photography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197.36842105263159"/>
    <s v="photography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229.16666666666666"/>
    <s v="photography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460.5263157894737"/>
    <s v="photography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50000000001"/>
    <n v="216.21621621621622"/>
    <s v="photography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151.5151515151515"/>
    <s v="photography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222.22222222222223"/>
    <s v="photography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25"/>
    <n v="65.517241379310349"/>
    <s v="photography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416.66666666666669"/>
    <s v="photography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98"/>
    <n v="1375"/>
    <s v="photography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2000"/>
    <s v="photography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677"/>
    <n v="2200"/>
    <s v="photography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29"/>
    <n v="750"/>
    <s v="photography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79.85611510791367"/>
    <s v="photography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286"/>
    <n v="1500"/>
    <s v="photography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69"/>
    <n v="500"/>
    <s v="photography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345.67901234567898"/>
    <s v="photography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220.93023255813952"/>
    <s v="photography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71.428571428571431"/>
    <s v="photography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500000000003"/>
    <n v="432.43243243243245"/>
    <s v="photography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1"/>
    <n v="666.66666666666663"/>
    <s v="photography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409.3805309734513"/>
    <s v="photography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94"/>
    <n v="459.45945945945948"/>
    <s v="photography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194.44444444444446"/>
    <s v="photography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00000000000011"/>
    <n v="233.33333333333334"/>
    <s v="photography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298.07692307692309"/>
    <s v="photography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37"/>
    <n v="184.42622950819671"/>
    <s v="photography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49999999999983"/>
    <n v="2500"/>
    <s v="photography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0000000000002"/>
    <n v="625"/>
    <s v="photography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1"/>
    <n v="291.66666666666669"/>
    <s v="photography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61"/>
    <n v="388.88888888888891"/>
    <s v="photography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286"/>
    <n v="225"/>
    <s v="photography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6179E-2"/>
    <n v="2076.9230769230771"/>
    <s v="photography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282.60869565217394"/>
    <s v="photography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85.714285714285708"/>
    <s v="photography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0000000000014"/>
    <n v="4166.666666666667"/>
    <s v="photography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180"/>
    <s v="photography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428"/>
    <n v="300"/>
    <s v="photography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3250"/>
    <s v="photography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43.859649122807021"/>
    <s v="music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s v="music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1.212121212121211"/>
    <s v="music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"/>
    <s v="music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0"/>
    <s v="music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2.631578947368418"/>
    <s v="music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333333333333329"/>
    <s v="music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6.66666666666669"/>
    <s v="music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45.454545454545453"/>
    <s v="music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6.371681415929203"/>
    <s v="music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1.428571428571431"/>
    <s v="music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17.5"/>
    <s v="music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16"/>
    <s v="music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11.11111111111111"/>
    <s v="music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5.454545454545453"/>
    <s v="music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90.909090909090907"/>
    <s v="music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7"/>
    <n v="20"/>
    <s v="music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14285714285715"/>
    <s v="music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22.222222222222221"/>
    <s v="music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69.230769230769226"/>
    <s v="music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"/>
    <s v="music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95.238095238095241"/>
    <s v="music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74.626865671641795"/>
    <s v="music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5"/>
    <s v="music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s v="music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71.770334928229659"/>
    <s v="music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65.78947368421052"/>
    <s v="music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25"/>
    <s v="music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5"/>
    <s v="music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0.279329608938546"/>
    <s v="music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"/>
    <s v="music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14.50381679389314"/>
    <s v="music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7.142857142857146"/>
    <s v="music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6.206896551724142"/>
    <s v="music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45.811518324607327"/>
    <s v="music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2.631578947368418"/>
    <s v="music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s v="music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37.285570469798657"/>
    <s v="music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53.571428571428569"/>
    <s v="music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39.473684210526315"/>
    <s v="music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286"/>
    <n v="1125"/>
    <s v="games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0000000000000568"/>
    <n v="1250"/>
    <s v="games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96"/>
    <n v="135.41666666666666"/>
    <s v="games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03291E-3"/>
    <n v="55000"/>
    <s v="games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12500"/>
    <s v="games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.9999999999997158E-2"/>
    <n v="20000"/>
    <s v="games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7999999999995"/>
    <n v="1470.5882352941176"/>
    <s v="games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03"/>
    <n v="318.18181818181819"/>
    <s v="games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92"/>
    <n v="68.421052631578945"/>
    <s v="games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00000000000023"/>
    <n v="1538.4615384615386"/>
    <s v="games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8863"/>
    <n v="4000"/>
    <s v="games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432E-2"/>
    <n v="80000"/>
    <s v="games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000000000000512"/>
    <n v="3333.3333333333335"/>
    <s v="games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000000000000455"/>
    <n v="2500"/>
    <s v="games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208.33333333333334"/>
    <s v="games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28.571428571428573"/>
    <s v="music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358024691358025"/>
    <s v="music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1.21875"/>
    <s v="music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38.46153846153846"/>
    <s v="music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43.571428571428569"/>
    <s v="music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1.379310344827587"/>
    <s v="music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375"/>
    <s v="music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28.089887640449437"/>
    <s v="music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5.454545454545453"/>
    <s v="music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48.780487804878049"/>
    <s v="music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3.333333333333329"/>
    <s v="music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19.23076923076923"/>
    <s v="music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5.555555555555557"/>
    <s v="music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0"/>
    <s v="music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3.02127659574469"/>
    <s v="music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7"/>
    <n v="34.692307692307693"/>
    <s v="music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4.699453551912569"/>
    <s v="music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47.61904761904762"/>
    <s v="music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1.428571428571427"/>
    <s v="music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46.296296296296298"/>
    <s v="music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7026"/>
    <n v="3960"/>
    <s v="technology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000000000000028"/>
    <n v="333.33333333333331"/>
    <s v="technology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599999999999994"/>
    <n v="73.170731707317074"/>
    <s v="technology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9.9999999999994316E-2"/>
    <n v="25000"/>
    <s v="technology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637"/>
    <n v="6250"/>
    <s v="technology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505.05050505050502"/>
    <s v="technology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144"/>
    <n v="7500"/>
    <s v="technology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3"/>
    <n v="6250"/>
    <s v="technology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6"/>
    <n v="921.0526315789474"/>
    <s v="technology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298.24561403508773"/>
    <s v="technology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12904E-2"/>
    <n v="42500"/>
    <s v="technology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00000000000004"/>
    <n v="119.04761904761905"/>
    <s v="technology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43"/>
    <n v="1846.1538461538462"/>
    <s v="technology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58"/>
    <n v="333"/>
    <s v="technology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5999999999999943"/>
    <n v="125"/>
    <s v="technology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000000000000512"/>
    <n v="3333.3333333333335"/>
    <s v="technology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25"/>
    <n v="5571.4285714285716"/>
    <s v="technology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39999999999992"/>
    <n v="2777.7777777777778"/>
    <s v="technology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62.5"/>
    <s v="technology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95.238095238095241"/>
    <s v="technology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39.473684210526315"/>
    <s v="music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1.25"/>
    <s v="music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9.615384615384615"/>
    <s v="music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90.909090909090907"/>
    <s v="music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28.846153846153847"/>
    <s v="music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14.018691588785046"/>
    <s v="music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4.545454545454547"/>
    <s v="music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5"/>
    <s v="music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666666666666664"/>
    <s v="music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38.46153846153846"/>
    <s v="music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0"/>
    <s v="music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65.625"/>
    <s v="music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54.545454545454547"/>
    <s v="music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64.935064935064929"/>
    <s v="music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0"/>
    <s v="music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51.724137931034484"/>
    <s v="music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20.689655172413794"/>
    <s v="music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31.57894736842104"/>
    <s v="music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04.16666666666667"/>
    <s v="music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1"/>
    <n v="20.967741935483872"/>
    <s v="music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51.198033995494576"/>
    <s v="technology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63.157894736842103"/>
    <s v="technology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4.0355125100887816"/>
    <s v="technology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22.358859698155396"/>
    <s v="technology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147.05882352941177"/>
    <s v="technology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07.14285714285714"/>
    <s v="technology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4.782608695652172"/>
    <s v="technology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23.557126030624264"/>
    <s v="technology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3.022269353128316"/>
    <s v="technology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25.586353944562898"/>
    <s v="technology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400000000002"/>
    <n v="59.952038369304553"/>
    <s v="technology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51.319648093841643"/>
    <s v="technology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102.04081632653062"/>
    <s v="technology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120.48192771084338"/>
    <s v="technology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144.82758620689654"/>
    <s v="technology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164.38356164383561"/>
    <s v="technology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45.454545454545453"/>
    <s v="technology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5.1622418879056049"/>
    <s v="technology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23.584905660377359"/>
    <s v="technology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121.212121212121"/>
    <s v="technology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.1236987140232699"/>
    <s v="technology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32.679738562091501"/>
    <s v="technology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92.682926829268297"/>
    <s v="technology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69.633099141295858"/>
    <s v="technology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48.543689320388353"/>
    <s v="technology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66.093853271645742"/>
    <s v="technology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49.382716049382715"/>
    <s v="technology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98.039215686274517"/>
    <s v="technology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7999999999993"/>
    <n v="10.598834128245892"/>
    <s v="technology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7.132667617689016"/>
    <s v="technology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49999999"/>
    <n v="103.54646647683148"/>
    <s v="technology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10.504201680672269"/>
    <s v="technology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96.538274012676737"/>
    <s v="technology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49.75124378109453"/>
    <s v="technology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63.241106719367586"/>
    <s v="technology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8.456659619450317"/>
    <s v="technology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60.90133982947625"/>
    <s v="technology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28.86597938144331"/>
    <s v="technology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46.00246002460025"/>
    <s v="technology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25.70694087403599"/>
    <s v="technology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83"/>
    <n v="625"/>
    <s v="photography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72"/>
    <n v="2062.5"/>
    <s v="photography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75"/>
    <n v="2142.8571428571427"/>
    <s v="photography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400"/>
    <s v="photography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4.9999999999997158E-2"/>
    <n v="2000"/>
    <s v="photography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196.42857142857142"/>
    <s v="photography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714"/>
    <n v="6000"/>
    <s v="photography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s v="photography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9"/>
    <n v="600"/>
    <s v="photography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666.66666666666663"/>
    <s v="photography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2575"/>
    <n v="750"/>
    <s v="photography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7999999999999972"/>
    <n v="333.33333333333331"/>
    <s v="photography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833.33333333333337"/>
    <s v="photography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91"/>
    <n v="4428.5714285714284"/>
    <s v="photography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00"/>
    <s v="photography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33.598045204642638"/>
    <s v="technology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36.363636363636367"/>
    <s v="technology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29.411764705882351"/>
    <s v="technology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000000003"/>
    <n v="141.24293785310735"/>
    <s v="technology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57.06806282722513"/>
    <s v="technology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165.01650165016503"/>
    <s v="technology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72.992700729927009"/>
    <s v="technology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38.311951219512196"/>
    <s v="technology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125.62814070351759"/>
    <s v="technology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17.271157167530223"/>
    <s v="technology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51.493305870236867"/>
    <s v="technology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27.3224043715847"/>
    <s v="technology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35.072336694432266"/>
    <s v="technology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1.1339154099104207"/>
    <s v="technology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9"/>
    <n v="44.444444444444443"/>
    <s v="technology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20.876826722338205"/>
    <s v="technology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58.685446009389672"/>
    <s v="technology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4.44444444444446"/>
    <s v="technology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22.471910112359552"/>
    <s v="technology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1"/>
    <n v="12.295081967213115"/>
    <s v="technology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52.631578947368418"/>
    <s v="technology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07.69230769230768"/>
    <s v="technology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283.28611898016999"/>
    <s v="technology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38.095238095238095"/>
    <s v="technology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109.73936899862825"/>
    <s v="technology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55.066079295154182"/>
    <s v="technology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185.5287569573284"/>
    <s v="technology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6"/>
    <n v="37.974683544303801"/>
    <s v="technology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26.595744680851062"/>
    <s v="technology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52.428800000000003"/>
    <s v="technology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98.425196850393704"/>
    <s v="technology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47.080979284369114"/>
    <s v="technology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158.22784810126583"/>
    <s v="technology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153.54330708661416"/>
    <s v="technology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124.22360248447205"/>
    <s v="technology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35.377358490566039"/>
    <s v="technology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23.310023310023311"/>
    <s v="technology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39.215686274509807"/>
    <s v="technology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329.81530343007915"/>
    <s v="technology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11.07011070110701"/>
    <s v="technology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79.166666666666671"/>
    <s v="technology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71.428571428571431"/>
    <s v="technology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7.176165803108808"/>
    <s v="technology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83.333333333333329"/>
    <s v="technology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8.631178707224336"/>
    <s v="technology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46.082949308755758"/>
    <s v="technology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1.21896162528216"/>
    <s v="technology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61.908230152949749"/>
    <s v="technology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69999999999"/>
    <n v="67.385444743935309"/>
    <s v="technology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58.823529411764703"/>
    <s v="technology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33.057851239669418"/>
    <s v="technology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92.421441774491683"/>
    <s v="technology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32231404958678"/>
    <s v="technology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56.36070853462158"/>
    <s v="technology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9"/>
    <n v="59.405940594059409"/>
    <s v="technology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90.25270758122744"/>
    <s v="technology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3"/>
    <n v="22.522522522522522"/>
    <s v="technology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6.2439024390243905"/>
    <s v="technology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5"/>
    <n v="80"/>
    <s v="technology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39999999999998"/>
    <n v="18.328445747800586"/>
    <s v="technology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42.85714285714286"/>
    <s v="technology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492.61083743842363"/>
    <s v="technology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81.632653061224488"/>
    <s v="technology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45.072608396421195"/>
    <s v="technology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25.70694087403599"/>
    <s v="technology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30.76923076923077"/>
    <s v="technology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49.5"/>
    <s v="technology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28.94736842105266"/>
    <s v="technology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190.11406844106463"/>
    <s v="technology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19999999995"/>
    <n v="81.699346405228752"/>
    <s v="technology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71.942446043165461"/>
    <s v="technology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04.28571428571428"/>
    <s v="technology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212.7659574468085"/>
    <s v="technology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0"/>
    <s v="technology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1.2193902439024391"/>
    <s v="technology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21.414044742194044"/>
    <s v="technology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265.95744680851061"/>
    <s v="technology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416.66666666666669"/>
    <s v="technology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6999999999996"/>
    <n v="16.474464579901152"/>
    <s v="technology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20"/>
    <s v="technology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63.636363636363633"/>
    <s v="music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39.473684210526315"/>
    <s v="music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0"/>
    <s v="music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65.217391304347828"/>
    <s v="music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72.289156626506028"/>
    <s v="music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4.28571428571429"/>
    <s v="music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0"/>
    <s v="music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0"/>
    <s v="music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0.322580645161288"/>
    <s v="music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0"/>
    <s v="music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73.170731707317074"/>
    <s v="music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09.09090909090909"/>
    <s v="music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5.217391304347828"/>
    <s v="music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48.611111111111114"/>
    <s v="music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s v="music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2.857142857142854"/>
    <s v="music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s v="music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7.5"/>
    <s v="music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47.61904761904762"/>
    <s v="music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22.222222222222221"/>
    <s v="music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45.454545454545453"/>
    <s v="music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26.315789473684209"/>
    <s v="music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67.626086956521746"/>
    <s v="music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1.621621621621621"/>
    <s v="music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20.202020202020201"/>
    <s v="music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0"/>
    <s v="music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4.482758620689658"/>
    <s v="music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3.769633507853399"/>
    <s v="music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0"/>
    <s v="music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631578947368418"/>
    <s v="music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1.282051282051285"/>
    <s v="music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s v="music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5.420560747663558"/>
    <s v="music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4.013605442176868"/>
    <s v="music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41.666666666666664"/>
    <s v="music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1.73913043478262"/>
    <s v="music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34.285714285714285"/>
    <s v="music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58.823529411764703"/>
    <s v="music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0.909090909090907"/>
    <s v="music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5.94202898550725"/>
    <s v="music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784"/>
    <n v="5000"/>
    <s v="games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284"/>
    <n v="26666.666666666668"/>
    <s v="games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"/>
    <s v="games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20"/>
    <s v="games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17"/>
    <n v="2222.2222222222222"/>
    <s v="games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4.9999999999997158E-2"/>
    <n v="10000"/>
    <s v="games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118.64406779661017"/>
    <s v="games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714"/>
    <n v="15000"/>
    <s v="games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7"/>
    <n v="166.66666666666666"/>
    <s v="games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49"/>
    <n v="10500"/>
    <s v="games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166.66666666666666"/>
    <s v="games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64"/>
    <n v="1010.10101010101"/>
    <s v="games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5999999999999943"/>
    <n v="333.33333333333331"/>
    <s v="games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43"/>
    <n v="2000"/>
    <s v="games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23"/>
    <n v="227.27272727272728"/>
    <s v="games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500000000068E-2"/>
    <n v="20000"/>
    <s v="games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2"/>
    <n v="93.632958801498134"/>
    <s v="games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799999999999997"/>
    <n v="83.333333333333329"/>
    <s v="games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00000000000017"/>
    <n v="535.71428571428567"/>
    <s v="games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477"/>
    <n v="45454.545454545456"/>
    <s v="games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12"/>
    <n v="875"/>
    <s v="games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00"/>
    <s v="games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89"/>
    <n v="1479.1666666666667"/>
    <s v="games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7"/>
    <n v="168.53932584269663"/>
    <s v="games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.9999999999996021E-2"/>
    <n v="5000"/>
    <s v="games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4612"/>
    <n v="7090.909090909091"/>
    <s v="games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50"/>
    <s v="games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000000000000227"/>
    <n v="12500"/>
    <s v="games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058"/>
    <n v="7500"/>
    <s v="games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714"/>
    <n v="7500"/>
    <s v="games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86199E-3"/>
    <n v="93156.25"/>
    <s v="games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79999999999999716"/>
    <n v="125"/>
    <s v="games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72"/>
    <n v="1000"/>
    <s v="games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78"/>
    <n v="674.69879518072287"/>
    <s v="games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1999999999993"/>
    <n v="1315.7894736842106"/>
    <s v="games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28"/>
    <n v="964.6302250803858"/>
    <s v="games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854"/>
    <n v="1800"/>
    <s v="games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4999999999999432"/>
    <n v="625"/>
    <s v="games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0.76923076923077"/>
    <s v="music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77.58620689655173"/>
    <s v="music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56.81818181818182"/>
    <s v="music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6.265060240963862"/>
    <s v="music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1.367521367521366"/>
    <s v="music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62.5"/>
    <s v="music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18.75"/>
    <s v="music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52.941176470588232"/>
    <s v="music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s v="music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18.421052631578949"/>
    <s v="music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85.106382978723403"/>
    <s v="music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s v="music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46.666666666666664"/>
    <s v="music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3.492063492063494"/>
    <s v="music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26.923076923076923"/>
    <s v="music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70.422535211267601"/>
    <s v="music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78947368421052"/>
    <s v="music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29.103608847497089"/>
    <s v="music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47.61904761904762"/>
    <s v="music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4.102564102564102"/>
    <s v="music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37.735849056603776"/>
    <s v="games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8.4269662921348321"/>
    <s v="games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6.4516129032258061"/>
    <s v="games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37.593984962406012"/>
    <s v="games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8.0256821829855536"/>
    <s v="games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1.020408163265309"/>
    <s v="games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.6148231330713081"/>
    <s v="games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10.688715953307392"/>
    <s v="games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13.636363636363637"/>
    <s v="games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35.381750465549345"/>
    <s v="games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0"/>
    <s v="games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9"/>
    <n v="3.7059913526868438"/>
    <s v="games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16.722408026755854"/>
    <s v="games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000000000012"/>
    <n v="11.389521640091116"/>
    <s v="games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0"/>
    <s v="games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59.82905982905983"/>
    <s v="games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.9284064665127021"/>
    <s v="games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61.443932411674346"/>
    <s v="games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35.856573705179279"/>
    <s v="games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7.6045627376425857"/>
    <s v="games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3.9285714285714284"/>
    <s v="music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5.547850208044383"/>
    <s v="music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0"/>
    <s v="music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0.547945205479451"/>
    <s v="music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27.777777777777779"/>
    <s v="music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2.352941176470587"/>
    <s v="music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s v="music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1.666666666666664"/>
    <s v="music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33.333333333333336"/>
    <s v="music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55.555555555555557"/>
    <s v="music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20.833333333333332"/>
    <s v="music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48.780487804878049"/>
    <s v="music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5"/>
    <s v="music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25"/>
    <s v="music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16.666666666666668"/>
    <s v="music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1.428571428571427"/>
    <s v="music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6.666666666666664"/>
    <s v="music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26.315789473684209"/>
    <s v="music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2.631578947368418"/>
    <s v="music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0.724637681159422"/>
    <s v="music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4.403669724770644"/>
    <s v="games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16.666666666666668"/>
    <s v="games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195"/>
    <s v="games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33.783783783783782"/>
    <s v="games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7.441860465116278"/>
    <s v="games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56.074766355140184"/>
    <s v="games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43.189368770764119"/>
    <s v="games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6.9444444444444446"/>
    <s v="games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14.86456400742115"/>
    <s v="games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17.068273092369477"/>
    <s v="games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.2461814914645104"/>
    <s v="games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5.0607287449392713"/>
    <s v="games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6.3938618925831205"/>
    <s v="games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3.5714285714285716"/>
    <s v="games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3"/>
    <n v="88.435374149659864"/>
    <s v="games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4.117647058823529"/>
    <s v="games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18.311291963377418"/>
    <s v="games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50.632911392405063"/>
    <s v="games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58.685446009389672"/>
    <s v="games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52.083333333333336"/>
    <s v="games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6.1349693251533743"/>
    <s v="games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3.9603960396039604"/>
    <s v="games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9140049140049139E-4"/>
    <s v="games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17.241379310344829"/>
    <s v="games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2.0202020202020203"/>
    <s v="games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859649122807021"/>
    <s v="games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48.684210526315788"/>
    <s v="games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4.6875"/>
    <s v="games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19.444444444444443"/>
    <s v="games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3.782837127845887"/>
    <s v="games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17.708333333333332"/>
    <s v="games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36.144578313253014"/>
    <s v="games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95.238095238095241"/>
    <s v="games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2.5380710659898478"/>
    <s v="games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14.575645756457565"/>
    <s v="games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1"/>
    <n v="9.6"/>
    <s v="games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14.792899408284024"/>
    <s v="games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0.731707317073171"/>
    <s v="games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4.8543689320388346"/>
    <s v="games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29.761904761904763"/>
    <s v="games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4.7619047619047619"/>
    <s v="games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18.232044198895029"/>
    <s v="games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25"/>
    <s v="games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13.48314606741573"/>
    <s v="games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11.764705882352942"/>
    <s v="games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7.731958762886598"/>
    <s v="games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49.504950495049506"/>
    <s v="games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4.32989690721649"/>
    <s v="games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2.7716186252771617"/>
    <s v="games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4.970059880239521"/>
    <s v="games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15.060240963855422"/>
    <s v="games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.0593220338983051"/>
    <s v="games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17.006802721088434"/>
    <s v="games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25.252525252525253"/>
    <s v="games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8.2278481012658222"/>
    <s v="games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1.186666666666667"/>
    <s v="games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5"/>
    <n v="41.062801932367151"/>
    <s v="games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0000000000005"/>
    <n v="19.607843137254903"/>
    <s v="games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31.25"/>
    <s v="games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20.416666666666668"/>
    <s v="games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27.272727272727273"/>
    <s v="music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62.5"/>
    <s v="music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2.5"/>
    <s v="music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1.69491525423729"/>
    <s v="music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37.974683544303801"/>
    <s v="music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14285714285714"/>
    <s v="music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42.452830188679243"/>
    <s v="music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"/>
    <s v="music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0"/>
    <s v="music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1.724137931034484"/>
    <s v="music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58.139534883720927"/>
    <s v="music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3.478260869565219"/>
    <s v="music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1.481481481481481"/>
    <s v="music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44.642857142857146"/>
    <s v="music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35.294117647058826"/>
    <s v="music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48.275862068965516"/>
    <s v="music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631578947368418"/>
    <s v="music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4.16666666666667"/>
    <s v="music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21.428571428571427"/>
    <s v="music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4.28571428571429"/>
    <s v="music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23.696682464454977"/>
    <s v="music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5"/>
    <n v="27.058823529411764"/>
    <s v="music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2.621359223300971"/>
    <s v="music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097345132743364"/>
    <s v="music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7.78443113772455"/>
    <s v="music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47.945205479452056"/>
    <s v="music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6.192933333333333"/>
    <s v="music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1.433224755700323"/>
    <s v="music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6.074766355140184"/>
    <s v="music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15.11437908496732"/>
    <s v="music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86.538461538461533"/>
    <s v="music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37.974683544303801"/>
    <s v="music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31.847133757961782"/>
    <s v="music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000000000003"/>
    <n v="24"/>
    <s v="music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39.0625"/>
    <s v="music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5"/>
    <s v="music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181818181818183"/>
    <s v="music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0.674846625766872"/>
    <s v="music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38.961038961038959"/>
    <s v="music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56.179775280898873"/>
    <s v="music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164.953125"/>
    <s v="food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381"/>
    <n v="675"/>
    <s v="food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62.5"/>
    <s v="food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122.95081967213115"/>
    <s v="food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42.85714285714286"/>
    <s v="food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1999999999999886"/>
    <n v="15000"/>
    <s v="food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10.432190760059612"/>
    <s v="food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18.6219739292365"/>
    <s v="food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00"/>
    <s v="food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4.72392638036808"/>
    <s v="food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28.268551236749115"/>
    <s v="food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799999999999"/>
    <n v="71.022727272727266"/>
    <s v="food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6.3829787234042552"/>
    <s v="food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59.701492537313435"/>
    <s v="food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3.12217194570135"/>
    <s v="food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9.2378752886836022"/>
    <s v="food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67.039106145251395"/>
    <s v="food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1.95121951219512"/>
    <s v="food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22.644927536231883"/>
    <s v="food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99.255583126550874"/>
    <s v="food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10000"/>
    <s v="technology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9.9999999999994316E-2"/>
    <n v="1000"/>
    <s v="technology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7726E-2"/>
    <n v="20000"/>
    <s v="technology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000"/>
    <s v="technology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612"/>
    <n v="14000"/>
    <s v="technology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694"/>
    <n v="2700"/>
    <s v="technology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69398E-2"/>
    <n v="35000"/>
    <s v="technology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4000"/>
    <s v="technology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7"/>
    <n v="2500"/>
    <s v="technology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3.9999999999992042E-2"/>
    <n v="5000"/>
    <s v="technology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210"/>
    <s v="technology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19999999999996"/>
    <n v="925.92592592592598"/>
    <s v="technology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00000000000034"/>
    <n v="3571.4285714285716"/>
    <s v="technology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20000"/>
    <s v="technology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799999999998875"/>
    <n v="6250"/>
    <s v="technology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663"/>
    <n v="916.66666666666663"/>
    <s v="technology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11206E-3"/>
    <n v="850000"/>
    <s v="technology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6746E-2"/>
    <n v="22000"/>
    <s v="technology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7"/>
    <n v="750"/>
    <s v="technology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7425"/>
    <n v="5000"/>
    <s v="technology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267"/>
    <n v="12335.714285714286"/>
    <s v="technology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1500"/>
    <s v="technology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43"/>
    <n v="3333.3333333333335"/>
    <s v="technology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79999999999999716"/>
    <n v="125"/>
    <s v="technology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894"/>
    <n v="9285.7142857142862"/>
    <s v="technology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75"/>
    <n v="50000"/>
    <s v="technology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459"/>
    <n v="4625"/>
    <s v="technology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16000"/>
    <s v="technology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0000"/>
    <s v="technology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4.9999999999997158E-2"/>
    <n v="100000"/>
    <s v="technology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6.0000000000002274E-2"/>
    <n v="2500"/>
    <s v="technology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0000000000000284"/>
    <n v="5000"/>
    <s v="technology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164"/>
    <n v="3111.1111111111113"/>
    <s v="food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712"/>
    <n v="12000"/>
    <s v="food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29"/>
    <n v="100"/>
    <s v="food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19999999999996"/>
    <n v="250"/>
    <s v="food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203.125"/>
    <s v="food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15"/>
    <n v="666.66666666666663"/>
    <s v="food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0000000000000284"/>
    <n v="7500"/>
    <s v="food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00000000000034"/>
    <n v="4166.666666666667"/>
    <s v="food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2"/>
    <n v="8333.3333333333339"/>
    <s v="food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286"/>
    <n v="1000"/>
    <s v="food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29"/>
    <n v="1153.8461538461538"/>
    <s v="food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712"/>
    <n v="10000"/>
    <s v="food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4999999999991473E-2"/>
    <n v="20000"/>
    <s v="food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.9999999999996021E-2"/>
    <n v="5000"/>
    <s v="food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2"/>
    <n v="468.61111111111109"/>
    <s v="food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5719E-2"/>
    <n v="6000"/>
    <s v="food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0000000000000284"/>
    <n v="500"/>
    <s v="food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5418E-2"/>
    <n v="60000"/>
    <s v="food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399999999999949"/>
    <n v="2777.7777777777778"/>
    <s v="food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39128E-2"/>
    <n v="3500"/>
    <s v="food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.9999999999953388E-3"/>
    <n v="50000"/>
    <s v="food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382285E-3"/>
    <n v="35000"/>
    <s v="food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64"/>
    <n v="35000"/>
    <s v="food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284"/>
    <n v="1500"/>
    <s v="food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.9999999999953388E-3"/>
    <n v="50000"/>
    <s v="food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05353E-2"/>
    <n v="7000"/>
    <s v="food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2999999999999545"/>
    <n v="10000"/>
    <s v="food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582"/>
    <n v="62500"/>
    <s v="food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47207E-2"/>
    <n v="58500"/>
    <s v="food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286"/>
    <n v="15000"/>
    <s v="food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0000000000000284"/>
    <n v="2500"/>
    <s v="food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68.807339449541288"/>
    <s v="food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64.516129032258064"/>
    <s v="food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64.308681672025727"/>
    <s v="food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49.180327868852459"/>
    <s v="food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43.478260869565219"/>
    <s v="food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45.045045045045043"/>
    <s v="food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7.4183976261127595"/>
    <s v="food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4.444444444444443"/>
    <s v="food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83.333333333333329"/>
    <s v="food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7.05882352941177"/>
    <s v="food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53.763440860215056"/>
    <s v="food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40"/>
    <s v="food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44.776119402985074"/>
    <s v="food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69.23076923076923"/>
    <s v="food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18.75"/>
    <s v="food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22.388059701492537"/>
    <s v="food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5.48387096774192"/>
    <s v="food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2.5"/>
    <s v="food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6.38297872340425"/>
    <s v="food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"/>
    <s v="food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87.20930232558139"/>
    <s v="music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6.086956521739129"/>
    <s v="music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26.666666666666668"/>
    <s v="music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46.511627906976742"/>
    <s v="music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14.583333333333334"/>
    <s v="music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s v="music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3.255813953488371"/>
    <s v="music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4.482758620689658"/>
    <s v="music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5.531914893617021"/>
    <s v="music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7.777777777777779"/>
    <s v="music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29.411764705882351"/>
    <s v="music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72.115384615384613"/>
    <s v="music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s v="music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7894736842104"/>
    <s v="music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0.864197530864196"/>
    <s v="music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58.18181818181818"/>
    <s v="music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18.292682926829269"/>
    <s v="music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01.26582278481013"/>
    <s v="music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18.75"/>
    <s v="music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2.10526315789474"/>
    <s v="music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"/>
    <s v="music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57.89473684210526"/>
    <s v="music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6"/>
    <n v="38.888888888888886"/>
    <s v="music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48.780487804878049"/>
    <s v="music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10"/>
    <s v="music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73684210526315"/>
    <s v="music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6.153846153846153"/>
    <s v="music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46.666666666666664"/>
    <s v="music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1.25"/>
    <s v="music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0"/>
    <s v="music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2.222222222222221"/>
    <s v="music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77.220077220077215"/>
    <s v="music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46153846153846"/>
    <s v="music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35.714285714285715"/>
    <s v="music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71.428571428571431"/>
    <s v="music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0"/>
    <s v="music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23.529411764705884"/>
    <s v="music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0.689655172413794"/>
    <s v="music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476"/>
    <n v="1571.4285714285713"/>
    <s v="food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3E-2"/>
    <n v="22000"/>
    <s v="food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59999999999999432"/>
    <n v="2500"/>
    <s v="food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99"/>
    <n v="3392.8571428571427"/>
    <s v="food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4999999999999147"/>
    <n v="25000"/>
    <s v="food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3000"/>
    <s v="food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9"/>
    <n v="416.66666666666669"/>
    <s v="food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29"/>
    <n v="545.4545454545455"/>
    <s v="food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22344E-2"/>
    <n v="37500"/>
    <s v="food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94.696969696969703"/>
    <s v="music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s v="music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34.615384615384613"/>
    <s v="music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4.41860465116278"/>
    <s v="music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"/>
    <s v="music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21.21212121212122"/>
    <s v="music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6.338028169014088"/>
    <s v="music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49.382716049382715"/>
    <s v="music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78.94736842105263"/>
    <s v="music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s v="music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3.770491803278688"/>
    <s v="music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66.666666666666671"/>
    <s v="music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55.147058823529413"/>
    <s v="music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42.85714285714286"/>
    <s v="music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56.41025641025641"/>
    <s v="music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6.25"/>
    <s v="music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90.909090909090907"/>
    <s v="music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97.297297297297291"/>
    <s v="music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4915254237288"/>
    <s v="music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2.592592592592595"/>
    <s v="music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5.555555555555557"/>
    <s v="music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3.846153846153847"/>
    <s v="music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39999999999998"/>
    <n v="19.23076923076923"/>
    <s v="music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7.719298245614041"/>
    <s v="music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32.786885245901637"/>
    <s v="music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53.846153846153847"/>
    <s v="music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1.044776119402982"/>
    <s v="music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2.16216216216216"/>
    <s v="music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2.432432432432435"/>
    <s v="music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333333333333336"/>
    <s v="music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5.625"/>
    <s v="music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66.66666666666666"/>
    <s v="music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25"/>
    <s v="music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44.776119402985074"/>
    <s v="music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57.142857142857146"/>
    <s v="music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1.911764705882351"/>
    <s v="music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5"/>
    <s v="music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69.444444444444443"/>
    <s v="music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2"/>
    <s v="music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2.85714285714286"/>
    <s v="music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3333.3333333333335"/>
    <s v="food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s v="food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572"/>
    <n v="22500"/>
    <s v="food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10000"/>
    <s v="food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406"/>
    <n v="3250"/>
    <s v="food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164"/>
    <n v="3500"/>
    <s v="food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25000"/>
    <s v="food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341"/>
    <n v="16666.666666666668"/>
    <s v="food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59999999999999432"/>
    <n v="4250"/>
    <s v="food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599999999999994"/>
    <n v="454.54545454545456"/>
    <s v="food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006267E-3"/>
    <n v="90000"/>
    <s v="food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200"/>
    <s v="food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714"/>
    <n v="30000"/>
    <s v="food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714"/>
    <n v="3000"/>
    <s v="food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39999999999975"/>
    <n v="8333.3333333333339"/>
    <s v="food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4"/>
    <n v="750"/>
    <s v="food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.0000000000005116E-2"/>
    <n v="50000"/>
    <s v="food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43"/>
    <n v="750"/>
    <s v="food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714"/>
    <n v="30000"/>
    <s v="food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499999999988631E-3"/>
    <n v="80000"/>
    <s v="food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71"/>
    <n v="789.47368421052636"/>
    <s v="food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1296.2962962962963"/>
    <s v="food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572"/>
    <n v="214.28571428571428"/>
    <s v="food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214.28571428571428"/>
    <s v="food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5729"/>
    <n v="1808.2"/>
    <s v="food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22"/>
    <n v="1666.6666666666667"/>
    <s v="food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3.3112582781456954"/>
    <s v="technology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24.539877300613497"/>
    <s v="technology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"/>
    <s v="technology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2.305295950155767"/>
    <s v="technology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56.753688989784337"/>
    <s v="technology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6"/>
    <n v="28.571428571428573"/>
    <s v="technology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20.100502512562816"/>
    <s v="technology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26.315789473684209"/>
    <s v="technology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33"/>
    <n v="51.77514792899408"/>
    <s v="technology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39.454072790294624"/>
    <s v="technology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3.0030030030030028"/>
    <s v="technology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34.013605442176868"/>
    <s v="technology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67.85714285714283"/>
    <s v="technology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5"/>
    <s v="technology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27.791666666666668"/>
    <s v="technology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399999999999"/>
    <n v="105.04201680672269"/>
    <s v="technology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3.1446540880503147"/>
    <s v="technology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194.80519480519482"/>
    <s v="technology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18.867924528301888"/>
    <s v="technology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51.958433253397281"/>
    <s v="technology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32.258064516129032"/>
    <s v="technology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0.27027027027027"/>
    <s v="technology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2.258064516129032"/>
    <s v="technology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2.306805074971165"/>
    <s v="technology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.8846153846153846"/>
    <s v="technology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0"/>
    <s v="technology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3.3333333333333335"/>
    <s v="technology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39.952380952380949"/>
    <s v="technology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50"/>
    <s v="technology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24.691358024691358"/>
    <s v="technology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69.930069930069934"/>
    <s v="technology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25.476190476190474"/>
    <s v="technology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25.125628140703519"/>
    <s v="technology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7.200000000000003"/>
    <s v="technology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s v="technology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20"/>
    <s v="technology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19.23076923076923"/>
    <s v="technology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4.785714285714285"/>
    <s v="technology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6.1224489795918364"/>
    <s v="technology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3.478260869565219"/>
    <s v="technology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s v="technology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666.22251832111931"/>
    <s v="technology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0000000000115"/>
    <n v="1923.0769230769231"/>
    <s v="technology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869.56521739130437"/>
    <s v="technology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51"/>
    <n v="934.57943925233644"/>
    <s v="technology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399999999999977"/>
    <n v="833.33333333333337"/>
    <s v="technology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997"/>
    <n v="2000"/>
    <s v="technology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618E-2"/>
    <n v="41666.666666666664"/>
    <s v="technology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401"/>
    <n v="12000"/>
    <s v="technology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688"/>
    <n v="16470.588235294119"/>
    <s v="technology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512"/>
    <n v="9090.9090909090901"/>
    <s v="technology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9"/>
    <n v="728.57142857142856"/>
    <s v="technology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1933E-2"/>
    <n v="16666.666666666668"/>
    <s v="technology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1"/>
    <n v="348.83720930232556"/>
    <s v="technology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986.84210526315792"/>
    <s v="technology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1"/>
    <n v="508.47457627118644"/>
    <s v="technology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1639E-2"/>
    <n v="24500"/>
    <s v="technology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43"/>
    <n v="4900"/>
    <s v="technology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4999999999998863E-2"/>
    <n v="4000"/>
    <s v="technology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3.333333333333329"/>
    <s v="technology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50"/>
    <s v="technology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57.14285714285717"/>
    <s v="technology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68.26923076923077"/>
    <s v="technology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76.086956521739125"/>
    <s v="technology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48.543689320388353"/>
    <s v="technology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83.333333333333329"/>
    <s v="technology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35.714285714285715"/>
    <s v="technology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72.727272727272734"/>
    <s v="technology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197"/>
    <n v="648.13333333333333"/>
    <s v="technology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4"/>
    <n v="297.61904761904759"/>
    <s v="technology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212.7659574468085"/>
    <s v="technology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606.06060606060601"/>
    <s v="technology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204.67836257309941"/>
    <s v="technology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79999999999939"/>
    <n v="862.06896551724139"/>
    <s v="technology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233.33333333333334"/>
    <s v="technology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722.22222222222217"/>
    <s v="technology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1705E-2"/>
    <n v="4000000"/>
    <s v="technology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2999999999999829"/>
    <n v="13333.333333333334"/>
    <s v="technology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49999999999716"/>
    <n v="8000"/>
    <s v="technology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4000"/>
    <s v="food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300"/>
    <s v="food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3999999999999488"/>
    <n v="5000"/>
    <s v="food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388"/>
    <n v="17500"/>
    <s v="food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.9999999999996021E-2"/>
    <n v="50000"/>
    <s v="food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800000000001035"/>
    <n v="3571.4285714285716"/>
    <s v="food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382285E-3"/>
    <n v="35000"/>
    <s v="food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00000000002"/>
    <n v="677.96610169491521"/>
    <s v="food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1878E-2"/>
    <n v="32500"/>
    <s v="food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082"/>
    <n v="3500"/>
    <s v="food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79999999999999716"/>
    <n v="1666.6666666666667"/>
    <s v="food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03017E-3"/>
    <n v="30000"/>
    <s v="food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4338"/>
    <n v="5000"/>
    <s v="food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57"/>
    <n v="1578.9473684210527"/>
    <s v="food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72"/>
    <n v="442.30769230769232"/>
    <s v="food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499999999989"/>
    <n v="4000"/>
    <s v="food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421"/>
    <n v="2499.75"/>
    <s v="food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73.913043478260875"/>
    <s v="theater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384.61538461538464"/>
    <s v="theater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888.88888888888891"/>
    <s v="theater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5"/>
    <n v="2714.2857142857142"/>
    <s v="theater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2"/>
    <n v="2062.5"/>
    <s v="theater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33.07984790874525"/>
    <s v="theater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20.304568527918782"/>
    <s v="theater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19.065776930409914"/>
    <s v="theater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2.33766233766235"/>
    <s v="theater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55.147058823529413"/>
    <s v="theater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561643835616437"/>
    <s v="theater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38.46153846153846"/>
    <s v="theater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5.63380281690141"/>
    <s v="theater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81.967213114754102"/>
    <s v="theater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21.778584392014519"/>
    <s v="theater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53.475935828877006"/>
    <s v="theater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76.92307692307692"/>
    <s v="theater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1.62162162162163"/>
    <s v="theater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86.956521739130437"/>
    <s v="theater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44.50867052023122"/>
    <s v="theater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2.7881040892193307"/>
    <s v="technology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000000000002"/>
    <n v="27.027027027027028"/>
    <s v="technology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68.181818181818187"/>
    <s v="technology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2.4219823356231598"/>
    <s v="technology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50000000002"/>
    <n v="353.98230088495575"/>
    <s v="technology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47.52475247524754"/>
    <s v="technology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14.144271570014144"/>
    <s v="technology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38.265306122448976"/>
    <s v="technology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26.08695652173913"/>
    <s v="technology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39.589442815249264"/>
    <s v="technology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10.81081081081084"/>
    <s v="technology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82.191780821917803"/>
    <s v="technology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20.16806722689074"/>
    <s v="technology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6.1349693251533744E-3"/>
    <s v="technology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.2123893805309733"/>
    <s v="technology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37.93103448275863"/>
    <s v="technology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65.78947368421052"/>
    <s v="technology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333.33333333333331"/>
    <s v="technology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5.7591623036649215"/>
    <s v="technology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7.647058823529413"/>
    <s v="technology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2000"/>
    <s v="publishing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39999999999995"/>
    <n v="138.88888888888889"/>
    <s v="publishing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727.27272727272725"/>
    <s v="publishing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500000000003"/>
    <n v="163.26530612244898"/>
    <s v="publishing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157.89473684210526"/>
    <s v="publishing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125"/>
    <s v="publishing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00000000000023"/>
    <n v="1250"/>
    <s v="publishing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43"/>
    <n v="5000"/>
    <s v="publishing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43"/>
    <n v="342.85714285714283"/>
    <s v="publishing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250"/>
    <s v="publishing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33.333333333333336"/>
    <s v="publishing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0000000000004"/>
    <n v="303.030303030303"/>
    <s v="publishing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714"/>
    <n v="750"/>
    <s v="publishing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3"/>
    <n v="333.33333333333331"/>
    <s v="publishing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00"/>
    <s v="publishing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1999999999999886"/>
    <n v="1250"/>
    <s v="publishing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736"/>
    <n v="3250"/>
    <s v="publishing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132"/>
    <n v="13133.333333333334"/>
    <s v="publishing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000"/>
    <s v="publishing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1250"/>
    <s v="publishing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4999999999999432"/>
    <n v="1333.3333333333333"/>
    <s v="publishing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7"/>
    <n v="205.88235294117646"/>
    <s v="publishing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400"/>
    <s v="publishing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1"/>
    <n v="606.06060606060601"/>
    <s v="publishing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216"/>
    <n v="530"/>
    <s v="publishing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307.69230769230768"/>
    <s v="publishing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2500"/>
    <s v="publishing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796"/>
    <n v="583.33333333333337"/>
    <s v="publishing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286"/>
    <n v="3000"/>
    <s v="publishing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366.66666666666669"/>
    <s v="publishing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00000000000045"/>
    <n v="2500"/>
    <s v="publishing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4.642857142857146"/>
    <s v="theater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55.555555555555557"/>
    <s v="theater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6.393442622950818"/>
    <s v="theater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55.555555555555557"/>
    <s v="theater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5.2112676056338"/>
    <s v="theater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3.783783783783782"/>
    <s v="theater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26.315789473684209"/>
    <s v="theater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0"/>
    <s v="theater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5"/>
    <s v="theater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5.454545454545453"/>
    <s v="theater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1.428571428571431"/>
    <s v="theater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3.333333333333329"/>
    <s v="theater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36.98630136986301"/>
    <s v="theater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16.666666666666668"/>
    <s v="theater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5"/>
    <s v="theater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38.095238095238095"/>
    <s v="theater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5.106382978723403"/>
    <s v="theater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5.97122302158273"/>
    <s v="theater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38.46153846153846"/>
    <s v="theater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32.258064516129032"/>
    <s v="theater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38.46153846153846"/>
    <s v="theater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333333333333336"/>
    <s v="theater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70.921985815602838"/>
    <s v="theater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43.478260869565219"/>
    <s v="theater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2.222222222222221"/>
    <s v="theater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39.473684210526315"/>
    <s v="theater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53.763440860215056"/>
    <s v="theater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217391304347828"/>
    <s v="theater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19.04761904761905"/>
    <s v="theater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3.859649122807021"/>
    <s v="theater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592592592592595"/>
    <s v="theater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0.24096385542169"/>
    <s v="theater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29.166666666666668"/>
    <s v="theater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3.4375"/>
    <s v="theater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17.857142857142858"/>
    <s v="theater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17.751479289940828"/>
    <s v="theater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18.181818181818183"/>
    <s v="theater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98.039215686274517"/>
    <s v="theater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48.07692307692308"/>
    <s v="theater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0"/>
    <s v="theater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s v="theater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s v="theater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7.1428571428571432"/>
    <s v="theater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43.333333333333336"/>
    <s v="theater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58.823529411764703"/>
    <s v="theater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05.26315789473684"/>
    <s v="theater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86.956521739130437"/>
    <s v="theater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7.9381443298969"/>
    <s v="theater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2.89473684210526"/>
    <s v="theater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s v="theater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57.692307692307693"/>
    <s v="theater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26.315789473684209"/>
    <s v="theater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7"/>
    <n v="77.142857142857139"/>
    <s v="theater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38.095238095238095"/>
    <s v="theater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10.75268817204301"/>
    <s v="theater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0.909090909090907"/>
    <s v="theater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s v="theater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37.037037037037038"/>
    <s v="theater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12.90322580645162"/>
    <s v="theater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8.939393939393938"/>
    <s v="theater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s v="theater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33"/>
    <n v="550"/>
    <s v="theater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192.30769230769232"/>
    <s v="theater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0000000000000284"/>
    <n v="11666.666666666666"/>
    <s v="theater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s v="theater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28"/>
    <n v="615.38461538461536"/>
    <s v="theater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000000000000057"/>
    <n v="833.33333333333337"/>
    <s v="theater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71.428571428571431"/>
    <s v="theater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120"/>
    <s v="theater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"/>
    <n v="500"/>
    <s v="theater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"/>
    <n v="2533.3333333333335"/>
    <s v="theater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2000"/>
    <s v="theater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57"/>
    <n v="444.44444444444446"/>
    <s v="theater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83.333333333333329"/>
    <s v="theater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329"/>
    <n v="4233.333333333333"/>
    <s v="theater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3.9999999999992042E-2"/>
    <n v="50000"/>
    <s v="theater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5999999999999943"/>
    <n v="833.33333333333337"/>
    <s v="theater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0000000000000568"/>
    <n v="2500"/>
    <s v="theater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59999999999997"/>
    <n v="250"/>
    <s v="theater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250"/>
    <s v="theater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512"/>
    <n v="4000"/>
    <s v="theater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555.55555555555554"/>
    <s v="theater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00000000000017"/>
    <n v="769.23076923076928"/>
    <s v="theater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312.5"/>
    <s v="theater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00000000000017"/>
    <n v="1666.6666666666667"/>
    <s v="theater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6589E-2"/>
    <n v="6666.666666666667"/>
    <s v="theater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29"/>
    <n v="1000"/>
    <s v="theater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85"/>
    <n v="750"/>
    <s v="theater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694"/>
    <n v="11200"/>
    <s v="theater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29"/>
    <n v="413.79310344827587"/>
    <s v="theater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599999999999994"/>
    <n v="187.5"/>
    <s v="theater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2000"/>
    <s v="theater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43"/>
    <n v="11250"/>
    <s v="theater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80"/>
    <s v="theater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200"/>
    <s v="theater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714"/>
    <n v="3000"/>
    <s v="theater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214.28571428571428"/>
    <s v="theater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499999999999972"/>
    <n v="666.66666666666663"/>
    <s v="theater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4"/>
    <n v="1000"/>
    <s v="theater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35"/>
    <n v="323.52941176470586"/>
    <s v="theater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2500"/>
    <s v="theater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6000000000000085"/>
    <n v="125"/>
    <s v="theater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43"/>
    <n v="250"/>
    <s v="theater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286"/>
    <n v="4000"/>
    <s v="theater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83"/>
    <n v="625"/>
    <s v="theater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785.71428571428567"/>
    <s v="theater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79999999999999716"/>
    <n v="375"/>
    <s v="theater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5719E-2"/>
    <n v="150000"/>
    <s v="theater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000000000000114"/>
    <n v="1250"/>
    <s v="theater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375"/>
    <s v="theater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205.88235294117646"/>
    <s v="theater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572"/>
    <n v="857.14285714285711"/>
    <s v="theater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7.9999999999998295E-2"/>
    <n v="1250"/>
    <s v="theater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1920"/>
    <s v="theater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05743E-2"/>
    <n v="180000"/>
    <s v="theater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03017E-3"/>
    <n v="30000"/>
    <s v="theater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128.57142857142858"/>
    <s v="theater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64"/>
    <n v="555.38461538461536"/>
    <s v="theater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.9999999999996021E-2"/>
    <n v="5000"/>
    <s v="theater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48885E-3"/>
    <n v="25000"/>
    <s v="theater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333.33333333333331"/>
    <s v="theater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64.28571428571428"/>
    <s v="theater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0000000000009"/>
    <n v="222.22222222222223"/>
    <s v="theater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39999999999995"/>
    <n v="250"/>
    <s v="theater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100"/>
    <s v="theater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192.30769230769232"/>
    <s v="theater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33.333333333333336"/>
    <s v="theater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s v="theater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0.06802721088437"/>
    <s v="theater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26.13065326633165"/>
    <s v="theater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60"/>
    <s v="theater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85.714285714285708"/>
    <s v="theater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s v="theater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500000001"/>
    <n v="250"/>
    <s v="theater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1.29032258064515"/>
    <s v="theater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3.333333333333329"/>
    <s v="theater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1.578947368421055"/>
    <s v="theater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6.296296296296298"/>
    <s v="theater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67.567567567567565"/>
    <s v="theater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89.743589743589737"/>
    <s v="theater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29.411764705882351"/>
    <s v="theater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27.272727272727273"/>
    <s v="theater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5"/>
    <s v="theater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0"/>
    <s v="theater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75.757575757575751"/>
    <s v="theater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48885E-3"/>
    <n v="25000"/>
    <s v="theater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11"/>
    <n v="990.09900990099015"/>
    <s v="theater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s v="theater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9.9999999999994316E-2"/>
    <n v="1000"/>
    <s v="theater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79999999999967"/>
    <n v="1923.0769230769231"/>
    <s v="theater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30241E-3"/>
    <n v="55555.555555555555"/>
    <s v="theater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500"/>
    <s v="theater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73"/>
    <n v="862.06896551724139"/>
    <s v="theater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57"/>
    <n v="2500"/>
    <s v="theater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000000000455"/>
    <n v="133333.33333333334"/>
    <s v="theater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109.09090909090909"/>
    <s v="theater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395"/>
    <s v="theater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742"/>
    <n v="5000"/>
    <s v="theater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46.296296296296298"/>
    <s v="theater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50"/>
    <s v="theater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2.04081632653062"/>
    <s v="theater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510204081632654"/>
    <s v="theater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38.46153846153846"/>
    <s v="theater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78.125"/>
    <s v="theater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70.422535211267601"/>
    <s v="theater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4.468085106382972"/>
    <s v="theater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58.823529411764703"/>
    <s v="theater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5.934065934065927"/>
    <s v="theater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418604651162795"/>
    <s v="theater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17.64705882352941"/>
    <s v="theater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151.5151515151515"/>
    <s v="theater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7.47126436781609"/>
    <s v="theater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796460176991147"/>
    <s v="theater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4"/>
    <n v="5"/>
    <s v="theater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00"/>
    <s v="theater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46.875"/>
    <s v="theater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08.69565217391305"/>
    <s v="theater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25"/>
    <s v="theater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41.237113402061858"/>
    <s v="theater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4.745762711864401"/>
    <s v="theater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05.93607305936074"/>
    <s v="theater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4.6788990825688"/>
    <s v="theater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90.090090090090087"/>
    <s v="theater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2.857142857142854"/>
    <s v="theater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94.339622641509436"/>
    <s v="theater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s v="theater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54.945054945054942"/>
    <s v="theater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s v="theater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1.397849462365585"/>
    <s v="theater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6.875"/>
    <s v="theater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454545454545453"/>
    <s v="theater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5.0847457627118642"/>
    <s v="theater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0.24096385542169"/>
    <s v="theater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2"/>
    <n v="89.285714285714292"/>
    <s v="theater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86.956521739130437"/>
    <s v="theater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5.47344110854503"/>
    <s v="theater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67.5"/>
    <s v="theater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41.222857142857144"/>
    <s v="theater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67.307692307692307"/>
    <s v="theater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6.47058823529412"/>
    <s v="theater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44.4043321299639"/>
    <s v="theater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89.830508474576277"/>
    <s v="theater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2.474226804123717"/>
    <s v="theater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30"/>
    <s v="theater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5.38461538461539"/>
    <s v="theater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195.3125"/>
    <s v="theater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00"/>
    <s v="theater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2"/>
    <s v="theater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72.727272727272734"/>
    <s v="theater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93.45794392523365"/>
    <s v="theater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44.88330341113106"/>
    <s v="theater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5"/>
    <s v="theater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36.11111111111111"/>
    <s v="theater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38.36477987421384"/>
    <s v="theater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2.4390243902439"/>
    <s v="theater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66.371681415929203"/>
    <s v="theater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3.33333333333334"/>
    <s v="theater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43.689320388349515"/>
    <s v="theater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1.29032258064515"/>
    <s v="theater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16.66666666666667"/>
    <s v="theater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27.472527472527471"/>
    <s v="theater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17.241379310344829"/>
    <s v="theater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36"/>
    <s v="theater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25"/>
    <s v="theater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50.505050505050505"/>
    <s v="theater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86.206896551724142"/>
    <s v="theater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2.68292682926829"/>
    <s v="theater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s v="theater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40"/>
    <s v="theater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30.43478260869566"/>
    <s v="theater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79.365079365079367"/>
    <s v="theater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1.433224755700323"/>
    <s v="theater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75.98784194528875"/>
    <s v="theater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15.625"/>
    <s v="theater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037037037037038"/>
    <s v="theater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84.745762711864401"/>
    <s v="theater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1.428571428571431"/>
    <s v="theater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87.368421052631575"/>
    <s v="theater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40.54054054054054"/>
    <s v="theater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17.1875"/>
    <s v="theater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76.92307692307692"/>
    <s v="theater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62.5"/>
    <s v="theater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136.20689655172413"/>
    <s v="theater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25"/>
    <s v="theater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06.38297872340425"/>
    <s v="theater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69.444444444444443"/>
    <s v="theater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66.666666666666671"/>
    <s v="theater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3"/>
    <n v="100"/>
    <s v="theater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4999999999999147"/>
    <n v="25000"/>
    <s v="theater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0000000000000568"/>
    <n v="3333.3333333333335"/>
    <s v="theater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4.9999999999954525E-3"/>
    <n v="20000"/>
    <s v="theater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5719E-2"/>
    <n v="6000"/>
    <s v="theater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748"/>
    <n v="1363.6363636363637"/>
    <s v="theater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3089"/>
    <n v="36666.666666666664"/>
    <s v="theater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149.25373134328359"/>
    <s v="theater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3"/>
    <n v="130.43478260869566"/>
    <s v="theater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57"/>
    <n v="1041.6666666666667"/>
    <s v="theater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3.9999999999992042E-2"/>
    <n v="12500"/>
    <s v="theater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95"/>
    <n v="23333.333333333332"/>
    <s v="theater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8000"/>
    <s v="theater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739E-2"/>
    <n v="125000"/>
    <s v="theater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4"/>
    <n v="142.85714285714286"/>
    <s v="theater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00000000000034"/>
    <n v="625"/>
    <s v="theater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102.56410256410257"/>
    <s v="theater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5719E-2"/>
    <n v="6000"/>
    <s v="theater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1606E-2"/>
    <n v="400000"/>
    <s v="theater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3861E-2"/>
    <n v="8333.3333333333339"/>
    <s v="theater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750"/>
    <s v="theater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0000000000002"/>
    <n v="200"/>
    <s v="theater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1952"/>
    <n v="11000"/>
    <s v="theater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2519"/>
    <n v="20000"/>
    <s v="theater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3083"/>
    <n v="49395.037037037036"/>
    <s v="theater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8818E-2"/>
    <n v="285714.28571428574"/>
    <s v="theater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895"/>
    <n v="200000"/>
    <s v="theater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114"/>
    <n v="6666.666666666667"/>
    <s v="theater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15"/>
    <n v="676.5"/>
    <s v="theater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399999999999977"/>
    <n v="2777.7777777777778"/>
    <s v="theater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6666.666666666667"/>
    <s v="theater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10000"/>
    <s v="theater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245"/>
    <n v="21666.666666666668"/>
    <s v="theater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5999999999997"/>
    <n v="555.55555555555554"/>
    <s v="theater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93"/>
    <n v="25000"/>
    <s v="theater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555.55555555555554"/>
    <s v="theater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899999999962"/>
    <n v="4761.9047619047615"/>
    <s v="theater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235.29411764705881"/>
    <s v="theater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4999999999991473E-2"/>
    <n v="100000"/>
    <s v="theater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672"/>
    <n v="14920"/>
    <s v="theater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49999999999943"/>
    <n v="1428.5714285714287"/>
    <s v="theater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6"/>
    <n v="238.0952380952381"/>
    <s v="theater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38"/>
    <n v="1804.6296296296296"/>
    <s v="theater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6"/>
    <n v="400"/>
    <s v="theater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4999999999994"/>
    <n v="923.07692307692309"/>
    <s v="theater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08.33333333333334"/>
    <s v="theater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177.77777777777777"/>
    <s v="theater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684"/>
    <n v="2050"/>
    <s v="theater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800"/>
    <s v="theater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188.54838709677421"/>
    <s v="theater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85"/>
    <n v="250"/>
    <s v="theater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500000000003"/>
    <n v="1379.3103448275863"/>
    <s v="theater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2497E-2"/>
    <n v="25000"/>
    <s v="theater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232.45614035087721"/>
    <s v="theater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3.9999999999992042E-2"/>
    <n v="25000"/>
    <s v="theater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263.15789473684208"/>
    <s v="theater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46"/>
    <n v="1222.2222222222222"/>
    <s v="theater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"/>
    <n v="2952.0270270270271"/>
    <s v="theater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10000"/>
    <s v="theater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29"/>
    <n v="75"/>
    <s v="theater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9.9999999999994316E-2"/>
    <n v="1000"/>
    <s v="theater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000000000000227"/>
    <n v="250000"/>
    <s v="theater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4.9999999999997158E-2"/>
    <n v="10000"/>
    <s v="theater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4948E-3"/>
    <n v="130000"/>
    <s v="theater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714"/>
    <n v="1500"/>
    <s v="theater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99.5"/>
    <s v="theater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359.19540229885058"/>
    <s v="theater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4202E-3"/>
    <n v="200000"/>
    <s v="theater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66"/>
    <n v="1470.5882352941176"/>
    <s v="theater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28.2051282051282"/>
    <s v="theater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79999999999999716"/>
    <n v="1250"/>
    <s v="theater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2500"/>
    <s v="theater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3"/>
    <n v="341.66666666666669"/>
    <s v="theater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1439E-2"/>
    <n v="30000"/>
    <s v="theater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1.25"/>
    <s v="theater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83.333333333333329"/>
    <s v="theater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52"/>
    <n v="111"/>
    <s v="theater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0000000000001"/>
    <n v="22.727272727272727"/>
    <s v="theater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286"/>
    <n v="1500"/>
    <s v="theater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000000000000057"/>
    <n v="8333.3333333333339"/>
    <s v="theater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000000000000796"/>
    <n v="2500"/>
    <s v="theater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62.5"/>
    <s v="theater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402"/>
    <n v="916.66666666666663"/>
    <s v="theater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333.33333333333331"/>
    <s v="theater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166.666666666667"/>
    <s v="theater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93.896713615023472"/>
    <s v="theater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31.578947368421051"/>
    <s v="theater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0"/>
    <s v="theater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653846153846153"/>
    <s v="theater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2.94117647058823"/>
    <s v="theater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2.835820895522389"/>
    <s v="theater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12.448132780082988"/>
    <s v="theater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56.91056910569106"/>
    <s v="theater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59999999998"/>
    <n v="16.556291390728475"/>
    <s v="theater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1.797752808988761"/>
    <s v="theater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7.560975609756099"/>
    <s v="theater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72.463768115942031"/>
    <s v="theater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28.846153846153847"/>
    <s v="theater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78.94736842105263"/>
    <s v="theater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7.027027027027028"/>
    <s v="theater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63.492063492063494"/>
    <s v="theater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180.55555555555554"/>
    <s v="theater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5.2112676056338"/>
    <s v="theater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9"/>
    <n v="35.714285714285715"/>
    <s v="theater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37.634408602150536"/>
    <s v="theater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54.545454545454547"/>
    <s v="theater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40.983606557377051"/>
    <s v="theater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97.560975609756099"/>
    <s v="theater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28.169014084507044"/>
    <s v="theater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59.82905982905983"/>
    <s v="theater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68.965517241379317"/>
    <s v="theater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5.13513513513513"/>
    <s v="theater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0.43478260869566"/>
    <s v="theater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83.333333333333329"/>
    <s v="theater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4.545454545454547"/>
    <s v="theater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49.019607843137258"/>
    <s v="theater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19.23076923076923"/>
    <s v="theater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67.741935483870961"/>
    <s v="theater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26.666666666666668"/>
    <s v="theater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3.333333333333336"/>
    <s v="theater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357615894039732"/>
    <s v="theater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36.764705882352942"/>
    <s v="theater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93.478260869565219"/>
    <s v="theater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s v="theater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5.714285714285715"/>
    <s v="theater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61.475409836065573"/>
    <s v="theater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22.222222222222221"/>
    <s v="theater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2894.7368421052633"/>
    <s v="theater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708"/>
    <n v="937.5"/>
    <s v="theater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19999999999996"/>
    <n v="1250"/>
    <s v="theater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39999999999995"/>
    <n v="208.33333333333334"/>
    <s v="theater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89.743589743589737"/>
    <s v="theater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6.0000000000002274E-2"/>
    <n v="500000"/>
    <s v="theater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3"/>
    <n v="2500"/>
    <s v="theater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7425"/>
    <n v="10000"/>
    <s v="theater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0000000000004"/>
    <n v="94.339622641509436"/>
    <s v="theater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.9999999999953388E-3"/>
    <n v="50000"/>
    <s v="theater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000"/>
    <s v="theater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200"/>
    <s v="theater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166.66666666666666"/>
    <s v="theater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4999999999943"/>
    <n v="666.66666666666663"/>
    <s v="theater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152.77777777777777"/>
    <s v="theater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0.975609756097562"/>
    <s v="theater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5"/>
    <n v="42.035398230088497"/>
    <s v="theater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50"/>
    <s v="theater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71.428571428571431"/>
    <s v="theater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42.553191489361701"/>
    <s v="theater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65957446808511"/>
    <s v="theater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4.34782608695652"/>
    <s v="theater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1.19402985074629"/>
    <s v="theater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42857142857146"/>
    <s v="theater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43.269230769230766"/>
    <s v="theater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5.217391304347828"/>
    <s v="theater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0672268907563"/>
    <s v="theater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4.23728813559322"/>
    <s v="theater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5.398230088495573"/>
    <s v="theater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29.761904761904763"/>
    <s v="theater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1.891891891891895"/>
    <s v="theater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38.88888888888889"/>
    <s v="theater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1.282051282051285"/>
    <s v="theater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7.142857142857146"/>
    <s v="theater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40"/>
    <s v="theater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89.18918918918919"/>
    <s v="theater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99.009900990099013"/>
    <s v="theater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0.270270270270274"/>
    <s v="theater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35.714285714285715"/>
    <s v="theater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38.46153846153846"/>
    <s v="theater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81.967213114754102"/>
    <s v="theater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782608695652172"/>
    <s v="theater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2.872928176795583"/>
    <s v="theater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1.81818181818181"/>
    <s v="theater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0.11152416356876"/>
    <s v="theater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5.443037974683541"/>
    <s v="theater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1"/>
    <n v="56.365384615384613"/>
    <s v="theater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235294117647058"/>
    <s v="theater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0.898203592814369"/>
    <s v="theater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20000000001"/>
    <n v="54.644808743169399"/>
    <s v="theater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2.67605633802818"/>
    <s v="theater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188405797101449"/>
    <s v="theater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77.777777777777771"/>
    <s v="theater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1.813471502590673"/>
    <s v="theater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3.859649122807021"/>
    <s v="theater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"/>
    <s v="theater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2.5"/>
    <s v="theater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7.37089201877934"/>
    <s v="theater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75"/>
    <s v="theater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45"/>
    <s v="theater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3.91304347826087"/>
    <s v="theater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69.892473118279568"/>
    <s v="theater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16.666666666666668"/>
    <s v="theater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56.81818181818182"/>
    <s v="theater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48.780487804878049"/>
    <s v="theater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3.333333333333329"/>
    <s v="theater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1"/>
    <n v="237.11340206185568"/>
    <s v="theater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68.493150684931507"/>
    <s v="theater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34693877551021"/>
    <s v="theater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1.044776119402982"/>
    <s v="theater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36.764705882352942"/>
    <s v="theater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1.020408163265309"/>
    <s v="theater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42.857142857142854"/>
    <s v="theater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36.809815950920246"/>
    <s v="theater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2.083333333333336"/>
    <s v="theater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47.61904761904762"/>
    <s v="theater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4.28571428571429"/>
    <s v="theater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0"/>
    <s v="theater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29.411764705882351"/>
    <s v="theater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68.965517241379317"/>
    <s v="theater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190.47619047619048"/>
    <s v="theater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195804195804193"/>
    <s v="theater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"/>
    <s v="theater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45"/>
    <s v="theater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0"/>
    <s v="theater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3.529411764705884"/>
    <s v="theater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92.063492063492063"/>
    <s v="theater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6.666666666666671"/>
    <s v="theater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06.38297872340425"/>
    <s v="theater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0.80168776371309"/>
    <s v="theater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021276595744681"/>
    <s v="theater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0"/>
    <s v="theater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1.716049382716051"/>
    <s v="theater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2.95081967213115"/>
    <s v="theater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s v="theater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309178743961354"/>
    <s v="theater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0"/>
    <s v="theater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27.777777777777779"/>
    <s v="theater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35.714285714285715"/>
    <s v="theater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6.7333333333333334"/>
    <s v="theater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49.450549450549453"/>
    <s v="theater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5"/>
    <s v="theater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5.925925925925927"/>
    <s v="theater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31.914893617021278"/>
    <s v="theater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"/>
    <s v="theater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38.88888888888889"/>
    <s v="theater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47.61904761904762"/>
    <s v="theater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9"/>
    <n v="34.090909090909093"/>
    <s v="theater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42.857142857142854"/>
    <s v="theater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68"/>
    <s v="theater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1.428571428571431"/>
    <s v="theater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5.714285714285708"/>
    <s v="theater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0"/>
    <s v="theater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1"/>
    <n v="27.777777777777779"/>
    <s v="theater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0"/>
    <s v="theater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8"/>
    <n v="61.403508771929822"/>
    <s v="theater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1.290322580645162"/>
    <s v="theater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67741935483872"/>
    <s v="theater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55.555555555555557"/>
    <s v="theater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0.975609756097562"/>
    <s v="theater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68.965517241379317"/>
    <s v="theater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13.793103448275861"/>
    <s v="theater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4.943820224719104"/>
    <s v="theater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896000000000001"/>
    <s v="theater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58.333333333333336"/>
    <s v="theater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62.5"/>
    <s v="theater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1.25"/>
    <s v="theater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5.78947368421052"/>
    <s v="theater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3.333333333333336"/>
    <s v="theater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3.47826086956522"/>
    <s v="theater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0.408163265306122"/>
    <s v="theater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0"/>
    <s v="theater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26.666666666666668"/>
    <s v="theater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0.35087719298247"/>
    <s v="theater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242424242424242"/>
    <s v="theater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00"/>
    <s v="theater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38.46153846153846"/>
    <s v="theater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1.739130434782609"/>
    <s v="theater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76.92307692307692"/>
    <s v="theater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s v="theater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1.531531531531531"/>
    <s v="theater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84.152173913043484"/>
    <s v="theater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365079365079367"/>
    <s v="theater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s v="theater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73.529411764705884"/>
    <s v="theater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3.92857142857142"/>
    <s v="theater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0.21276595744681"/>
    <s v="theater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78.94736842105263"/>
    <s v="theater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s v="theater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6.92307692307692"/>
    <s v="theater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4"/>
    <n v="30.434782608695652"/>
    <s v="theater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2.5"/>
    <s v="theater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38.46153846153846"/>
    <s v="theater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83.333333333333329"/>
    <s v="theater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90.909090909090907"/>
    <s v="theater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620253164556956"/>
    <s v="theater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71.428571428571431"/>
    <s v="theater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68.627450980392155"/>
    <s v="theater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2.592592592592595"/>
    <s v="theater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1.428571428571431"/>
    <s v="theater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11.363636363636363"/>
    <s v="theater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4.545454545454547"/>
    <s v="theater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8"/>
    <n v="116.66666666666667"/>
    <s v="theater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5.555555555555557"/>
    <s v="theater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5.238095238095241"/>
    <s v="theater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1.728395061728392"/>
    <s v="theater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73.91304347826087"/>
    <s v="theater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5"/>
    <s v="theater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73.529411764705884"/>
    <s v="theater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25"/>
    <s v="theater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298.07692307692309"/>
    <s v="theater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1.666666666666664"/>
    <s v="theater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33.33333333333337"/>
    <s v="theater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27.777777777777779"/>
    <s v="theater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5"/>
    <s v="theater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3.478260869565219"/>
    <s v="theater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2.592592592592595"/>
    <s v="theater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57.692307692307693"/>
    <s v="theater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22.222222222222221"/>
    <s v="theater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7.037037037037038"/>
    <s v="theater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666666666666671"/>
    <s v="theater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67.307692307692307"/>
    <s v="theater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s v="theater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05263157894734"/>
    <s v="theater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3.8961038961039"/>
    <s v="theater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6.19047619047619"/>
    <s v="theater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2.631578947368418"/>
    <s v="theater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07.14285714285714"/>
    <s v="theater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3.333333333333329"/>
    <s v="theater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086956521739125"/>
    <s v="theater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58.333333333333336"/>
    <s v="theater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5"/>
    <s v="theater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s v="theater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48.780487804878049"/>
    <s v="theater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85.714285714285708"/>
    <s v="theater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3.333333333333336"/>
    <s v="theater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61.29032258064515"/>
    <s v="theater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8.181818181818187"/>
    <s v="theater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27.777777777777779"/>
    <s v="theater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s v="theater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4.090909090909093"/>
    <s v="theater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0.37037037037037"/>
    <s v="theater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13.157894736842104"/>
    <s v="theater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3.571428571428569"/>
    <s v="theater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0.416666666666666"/>
    <s v="theater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1.53846153846154"/>
    <s v="theater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6.086956521739129"/>
    <s v="theater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7.64705882352941"/>
    <s v="theater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3.939393939393938"/>
    <s v="theater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0.909090909090907"/>
    <s v="theater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s v="theater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166.66666666666666"/>
    <s v="theater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0.588235294117649"/>
    <s v="theater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09.89010989010988"/>
    <s v="theater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29.850746268656717"/>
    <s v="theater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27.777777777777779"/>
    <s v="theater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3.80952380952381"/>
    <s v="theater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75"/>
    <s v="theater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2.30769230769232"/>
    <s v="theater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s v="theater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35.714285714285715"/>
    <s v="theater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68.181818181818187"/>
    <s v="theater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s v="theater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33.33333333333334"/>
    <s v="theater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777777777779"/>
    <s v="theater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1.428571428571431"/>
    <s v="theater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59.782608695652172"/>
    <s v="theater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0.588235294117649"/>
    <s v="theater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2.04081632653062"/>
    <s v="theater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65.217391304347828"/>
    <s v="theater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25"/>
    <s v="theater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78.94736842105263"/>
    <s v="theater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88.46153846153845"/>
    <s v="theater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3.103448275862071"/>
    <s v="theater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s v="theater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39.215686274509807"/>
    <s v="theater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2.5"/>
    <s v="theater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27.777777777777779"/>
    <s v="theater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s v="theater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47.61904761904762"/>
    <s v="theater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3.80281690140845"/>
    <s v="theater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59.523809523809526"/>
    <s v="theater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2.631578947368418"/>
    <s v="theater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35.13513513513513"/>
    <s v="theater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3.333333333333329"/>
    <s v="theater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78.57142857142858"/>
    <s v="theater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66.666666666666671"/>
    <s v="theater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0.975609756097562"/>
    <s v="theater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8.139534883720927"/>
    <s v="theater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22.222222222222221"/>
    <s v="theater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15"/>
    <s v="theater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s v="theater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0"/>
    <s v="theater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1.428571428571431"/>
    <s v="theater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46.666666666666664"/>
    <s v="theater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40"/>
    <s v="theater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2.820512820512821"/>
    <s v="theater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0.625"/>
    <s v="theater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27.027027027027028"/>
    <s v="theater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1.428571428571427"/>
    <s v="theater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333333333333336"/>
    <s v="theater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4.92753623188406"/>
    <s v="theater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187.5"/>
    <s v="theater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36.363636363636367"/>
    <s v="theater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36.222222222222221"/>
    <s v="theater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3.888888888888889"/>
    <s v="theater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26.315789473684209"/>
    <s v="theater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41.666666666666664"/>
    <s v="theater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14.705882352941176"/>
    <s v="theater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87.719298245614041"/>
    <s v="theater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3.763440860215056"/>
    <s v="theater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5.555555555555557"/>
    <s v="theater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57.377049180327866"/>
    <s v="theater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3.829787234042556"/>
    <s v="theater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588.23529411764707"/>
    <s v="theater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44.444444444444443"/>
    <s v="theater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27.777777777777779"/>
    <s v="theater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16.666666666666668"/>
    <s v="theater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6.956521739130437"/>
    <s v="theater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s v="theater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282051282051285"/>
    <s v="theater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17.647058823529413"/>
    <s v="theater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0"/>
    <s v="theater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46.153846153846153"/>
    <s v="theater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5.087719298245617"/>
    <s v="theater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7"/>
    <n v="26.785714285714285"/>
    <s v="theater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15.38461538461539"/>
    <s v="theater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05.26315789473684"/>
    <s v="theater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37.5"/>
    <s v="theater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67"/>
    <n v="25.18796992481203"/>
    <s v="theater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56.81818181818182"/>
    <s v="theater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"/>
    <s v="theater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53.571428571428569"/>
    <s v="theater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0.303030303030305"/>
    <s v="theater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03.44827586206897"/>
    <s v="theater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69.444444444444443"/>
    <s v="theater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37.037037037037038"/>
    <s v="theater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50"/>
    <s v="theater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08.57142857142857"/>
    <s v="theater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s v="theater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s v="theater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69.444444444444443"/>
    <s v="theater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38.46153846153846"/>
    <s v="theater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1.653061224489797"/>
    <s v="theater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39.285714285714285"/>
    <s v="theater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57.142857142857146"/>
    <s v="theater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3.80952380952381"/>
    <s v="theater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714285714285715"/>
    <s v="theater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29.03225806451613"/>
    <s v="theater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65.78947368421052"/>
    <s v="theater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4.102564102564102"/>
    <s v="theater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3.44827586206897"/>
    <s v="theater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38.88888888888889"/>
    <s v="theater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6.666666666666667"/>
    <s v="theater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0.909090909090907"/>
    <s v="theater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"/>
    <s v="theater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8.94736842105263"/>
    <s v="theater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s v="theater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63.636363636363633"/>
    <s v="theater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0"/>
    <s v="theater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5.217391304347828"/>
    <s v="theater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s v="theater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s v="theater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45.454545454545453"/>
    <s v="theater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1.428571428571431"/>
    <s v="theater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238095238095241"/>
    <s v="theater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26.923076923076923"/>
    <s v="theater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s v="theater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0"/>
    <s v="theater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5.13513513513513"/>
    <s v="theater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1.428571428571431"/>
    <s v="theater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7.058823529411768"/>
    <s v="theater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6"/>
    <n v="69.767441860465112"/>
    <s v="theater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4.594594594594597"/>
    <s v="theater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27.777777777777779"/>
    <s v="theater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38.46153846153846"/>
    <s v="theater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35.555555555555557"/>
    <s v="theater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62.5"/>
    <s v="theater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24.509803921568629"/>
    <s v="theater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3.478260869565219"/>
    <s v="theater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8.8235294117647065"/>
    <s v="theater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24.107142857142858"/>
    <s v="theater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24.096385542168676"/>
    <s v="theater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6"/>
    <n v="46.153846153846153"/>
    <s v="theater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37.5"/>
    <s v="theater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7.5"/>
    <s v="theater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4.705882352941174"/>
    <s v="theater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1.724137931034484"/>
    <s v="theater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s v="theater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25"/>
    <s v="theater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7.89473684210526"/>
    <s v="theater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04.16666666666667"/>
    <s v="theater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1.53846153846155"/>
    <s v="theater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3.80952380952381"/>
    <s v="theater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39.0625"/>
    <s v="theater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0"/>
    <s v="theater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2.884615384615387"/>
    <s v="theater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94.339622641509436"/>
    <s v="theater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s v="theater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"/>
    <s v="theater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1146953405017"/>
    <s v="theater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15.909090909090908"/>
    <s v="theater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1.666666666666664"/>
    <s v="theater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3.243243243243242"/>
    <s v="theater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6.296296296296298"/>
    <s v="theater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0.161290322580646"/>
    <s v="theater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0"/>
    <s v="theater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8.823529411764703"/>
    <s v="theater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75"/>
    <s v="theater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2.631578947368418"/>
    <s v="theater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4.390243902439025"/>
    <s v="theater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2.631578947368418"/>
    <s v="theater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1.95121951219512"/>
    <s v="theater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76.92307692307692"/>
    <s v="theater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60"/>
    <s v="theater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s v="theater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8.46153846153846"/>
    <s v="theater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28.88888888888889"/>
    <s v="theater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8.039215686274517"/>
    <s v="theater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2.222222222222221"/>
    <s v="theater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054054054054"/>
    <s v="theater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s v="theater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3.333333333333336"/>
    <s v="theater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s v="theater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20.408163265306122"/>
    <s v="theater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25"/>
    <s v="theater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26.785714285714285"/>
    <s v="theater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47.82608695652175"/>
    <s v="theater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38.88888888888889"/>
    <s v="theater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17.857142857142858"/>
    <s v="theater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181818181818183"/>
    <s v="theater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64.516129032258064"/>
    <s v="theater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493150684931507"/>
    <s v="theater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38.888888888888886"/>
    <s v="theater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57.142857142857146"/>
    <s v="theater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3"/>
    <n v="69.767441860465112"/>
    <s v="theater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44.444444444444443"/>
    <s v="theater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1.935483870967744"/>
    <s v="theater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2"/>
    <n v="73.333333333333329"/>
    <s v="theater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5.757575757575751"/>
    <s v="theater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37.037037037037038"/>
    <s v="theater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29.411764705882351"/>
    <s v="theater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2.5"/>
    <s v="theater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7.735849056603776"/>
    <s v="theater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32653061224488"/>
    <s v="theater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26.315789473684209"/>
    <s v="theater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3.478260869565219"/>
    <s v="theater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16.666666666666668"/>
    <s v="theater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46.875"/>
    <s v="theater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7.5"/>
    <s v="theater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s v="theater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3"/>
    <n v="93.333333333333329"/>
    <s v="theater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32.258064516129032"/>
    <s v="theater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49.019607843137258"/>
    <s v="theater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87.719298245614041"/>
    <s v="theater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2112676056338"/>
    <s v="theater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4.722222222222221"/>
    <s v="theater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55.555555555555557"/>
    <s v="theater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4.509803921568627"/>
    <s v="theater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5.714285714285715"/>
    <s v="theater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58.823529411764703"/>
    <s v="theater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3.299492385786799"/>
    <s v="theater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2.857142857142854"/>
    <s v="theater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1904761904762"/>
    <s v="theater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73.529411764705884"/>
    <s v="theater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76.92307692307692"/>
    <s v="theater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8.46153846153846"/>
    <s v="theater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3.333333333333329"/>
    <s v="theater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s v="theater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242846E-4"/>
    <n v="500000"/>
    <s v="theater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1439E-2"/>
    <n v="3000"/>
    <s v="theater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289.83050847457628"/>
    <s v="theater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500"/>
    <s v="theater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0000000000009"/>
    <n v="161.29032258064515"/>
    <s v="theater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97"/>
    <n v="4166.666666666667"/>
    <s v="theater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350"/>
    <s v="theater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"/>
    <n v="214.28571428571428"/>
    <s v="theater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7"/>
    <n v="1650"/>
    <s v="theater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48885E-3"/>
    <n v="25000"/>
    <s v="theater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333.33333333333331"/>
    <s v="theater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53"/>
    <n v="350"/>
    <s v="theater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416.66666666666669"/>
    <s v="theater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9.9999999999994316E-2"/>
    <n v="1000"/>
    <s v="theater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100000000000023"/>
    <n v="1250"/>
    <s v="theater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250"/>
    <s v="theater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47.94520547945206"/>
    <s v="theater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3.75"/>
    <s v="theater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s v="theater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5.555555555555557"/>
    <s v="theater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17.647058823529413"/>
    <s v="theater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606060606060609"/>
    <s v="theater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39.473684210526315"/>
    <s v="theater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5999999999999"/>
    <n v="63.291139240506332"/>
    <s v="theater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08.69565217391305"/>
    <s v="theater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00"/>
    <s v="theater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"/>
    <s v="theater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0.76923076923077"/>
    <s v="theater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s v="theater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83.333333333333329"/>
    <s v="theater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0"/>
    <s v="theater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5"/>
    <s v="theater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2.10526315789474"/>
    <s v="theater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44.285714285714285"/>
    <s v="theater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s v="theater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1.724137931034484"/>
    <s v="theater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5.714285714285715"/>
    <s v="theater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58.823529411764703"/>
    <s v="theater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18.333333333333332"/>
    <s v="theater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7.5"/>
    <s v="theater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2.631578947368418"/>
    <s v="theater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5.087719298245617"/>
    <s v="theater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s v="theater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6.666666666666668"/>
    <s v="theater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50"/>
    <s v="theater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0.301507537688444"/>
    <s v="theater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4.516129032258064"/>
    <s v="theater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66.666666666666671"/>
    <s v="theater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88.235294117647058"/>
    <s v="theater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55.555555555555557"/>
    <s v="theater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44.776119402985074"/>
    <s v="theater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3.030303030303031"/>
    <s v="theater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32.608695652173914"/>
    <s v="theater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39.682539682539684"/>
    <s v="theater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8.333333333333336"/>
    <s v="theater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"/>
    <s v="theater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76.92307692307692"/>
    <s v="theater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48.387096774193552"/>
    <s v="theater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48.387096774193552"/>
    <s v="theater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45.98540145985402"/>
    <s v="theater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58.823529411764703"/>
    <s v="theater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23.785714285714285"/>
    <s v="theater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58.333333333333336"/>
    <s v="theater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21212121212122"/>
    <s v="theater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25.641025641025642"/>
    <s v="theater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66.666666666666671"/>
    <s v="theater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36.764705882352942"/>
    <s v="theater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2.5"/>
    <s v="theater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27.777777777777779"/>
    <s v="theater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46153846153846"/>
    <s v="theater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42.85714285714286"/>
    <s v="theater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35"/>
    <s v="theater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4"/>
    <n v="11.111111111111111"/>
    <s v="theater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0.771428571428572"/>
    <s v="theater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15.38461538461539"/>
    <s v="theater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43.478260869565219"/>
    <s v="theater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17.948717948717949"/>
    <s v="theater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28.571428571428573"/>
    <s v="theater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48.148148148148145"/>
    <s v="theater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3.80952380952381"/>
    <s v="theater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72.115384615384613"/>
    <s v="theater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5.26315789473684"/>
    <s v="theater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3.09278350515464"/>
    <s v="theater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29.62962962962962"/>
    <s v="theater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33.333333333333336"/>
    <s v="theater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07.69230769230768"/>
    <s v="theater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39999999999998"/>
    <n v="10.869565217391305"/>
    <s v="theater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50"/>
    <s v="theater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2.5"/>
    <s v="theater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3.63636363636364"/>
    <s v="theater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2.857142857142854"/>
    <s v="theater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1.428571428571431"/>
    <s v="theater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8.314606741573037"/>
    <s v="theater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0"/>
    <s v="theater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18.478260869565219"/>
    <s v="theater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0.606060606060609"/>
    <s v="theater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23"/>
    <n v="645.16129032258061"/>
    <s v="theater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91"/>
    <n v="1000"/>
    <s v="theater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"/>
    <s v="theater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66"/>
    <n v="458.33333333333331"/>
    <s v="theater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62"/>
    <n v="212.5"/>
    <s v="theater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214.28571428571428"/>
    <s v="theater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29"/>
    <n v="75"/>
    <s v="theater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714"/>
    <n v="1500"/>
    <s v="theater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31"/>
    <n v="175"/>
    <s v="theater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250"/>
    <s v="theater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500"/>
    <s v="theater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900000000000006"/>
    <n v="142.85714285714286"/>
    <s v="theater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1250"/>
    <s v="theater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"/>
    <s v="theater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28"/>
    <n v="8500"/>
    <s v="theater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s v="theater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6.15384615384616"/>
    <s v="theater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1.428571428571431"/>
    <s v="theater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4.28571428571428"/>
    <s v="theater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90.909090909090907"/>
    <s v="theater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3.333333333333336"/>
    <s v="theater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66.66666666666666"/>
    <s v="theater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92.592592592592595"/>
    <s v="theater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19.642857142857142"/>
    <s v="theater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4.70588235294116"/>
    <s v="theater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0"/>
    <s v="theater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7.692307692307693"/>
    <s v="theater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45.454545454545453"/>
    <s v="theater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4.945054945054942"/>
    <s v="theater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s v="theater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4.642857142857146"/>
    <s v="theater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s v="theater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s v="theater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65.420560747663558"/>
    <s v="theater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4.16666666666667"/>
    <s v="theater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35.714285714285715"/>
    <s v="theater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5"/>
    <n v="68.965517241379317"/>
    <s v="theater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s v="theater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26.315789473684209"/>
    <s v="theater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51.5151515151515"/>
    <s v="theater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87.719298245614041"/>
    <s v="theater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2.85714285714286"/>
    <s v="theater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85.106382978723403"/>
    <s v="theater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33.898305084745765"/>
    <s v="theater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66.666666666666671"/>
    <s v="theater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0.43478260869566"/>
    <s v="theater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83.333333333333329"/>
    <s v="theater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86.538461538461533"/>
    <s v="theater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4.074074074074076"/>
    <s v="theater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50"/>
    <s v="theater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00"/>
    <s v="theater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66.666666666666671"/>
    <s v="theater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84.507042253521121"/>
    <s v="theater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"/>
    <s v="theater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714"/>
    <n v="75000"/>
    <s v="theater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61"/>
    <n v="887.5"/>
    <s v="theater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114"/>
    <n v="6250"/>
    <s v="theater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291.66666666666669"/>
    <s v="theater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s v="theater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714"/>
    <n v="300"/>
    <s v="theater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51392E-3"/>
    <n v="22500"/>
    <s v="theater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62.16216216216216"/>
    <s v="theater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224"/>
    <n v="14000"/>
    <s v="theater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6"/>
    <n v="2500"/>
    <s v="theater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04"/>
    <n v="1375"/>
    <s v="theater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00000000000102"/>
    <n v="555.55555555555554"/>
    <s v="theater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6"/>
    <n v="300"/>
    <s v="theater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9999999999953388E-3"/>
    <n v="75000"/>
    <s v="theater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77088E-2"/>
    <n v="7500"/>
    <s v="theater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29"/>
    <n v="166.66666666666666"/>
    <s v="theater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s v="theater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2.631578947368418"/>
    <s v="theater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57.692307692307693"/>
    <s v="theater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13.157894736842104"/>
    <s v="theater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81.81818181818181"/>
    <s v="theater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6"/>
    <n v="77.777777777777771"/>
    <s v="theater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44.117647058823529"/>
    <s v="theater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s v="theater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0.54054054054054"/>
    <s v="theater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0"/>
    <s v="theater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25"/>
    <s v="theater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38.46153846153846"/>
    <s v="theater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15"/>
    <s v="theater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6.086956521739125"/>
    <s v="theater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65.78947368421052"/>
    <s v="theater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0.975609756097562"/>
    <s v="theater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5.714285714285715"/>
    <s v="theater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2.04081632653062"/>
    <s v="theater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3.076923076923077"/>
    <s v="theater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46.153846153846153"/>
    <s v="theater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s v="theater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5"/>
    <s v="theater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33.333333333333336"/>
    <s v="theater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5.555555555555557"/>
    <s v="theater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3.33333333333334"/>
    <s v="theater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6"/>
    <n v="60"/>
    <s v="theater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2.631578947368418"/>
    <s v="theater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25"/>
    <s v="theater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57.142857142857146"/>
    <s v="theater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17.64705882352941"/>
    <s v="theater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0"/>
    <s v="theater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2.5"/>
    <s v="theater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0.33333333333333331"/>
    <s v="theater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199999999999989"/>
    <n v="294.11764705882354"/>
    <s v="theater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39999999999998"/>
    <n v="217.39130434782609"/>
    <s v="theater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299999999999997"/>
    <n v="263.15789473684208"/>
    <s v="theater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196"/>
    <s v="theater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000000000004"/>
    <n v="3333.3333333333335"/>
    <s v="theater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000000000000028"/>
    <n v="875"/>
    <s v="theater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5"/>
    <n v="1166.6666666666667"/>
    <s v="theater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302.32558139534882"/>
    <s v="theater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66"/>
    <n v="1071.4285714285713"/>
    <s v="theater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72"/>
    <n v="250"/>
    <s v="theater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104.16666666666667"/>
    <s v="theater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0000000000000284"/>
    <n v="5000"/>
    <s v="theater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6000000000010459E-2"/>
    <n v="50000"/>
    <s v="theater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"/>
    <n v="550"/>
    <s v="theater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1000"/>
    <s v="theater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.9999999999996021E-2"/>
    <n v="5000"/>
    <s v="theater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000000000000028"/>
    <n v="1250"/>
    <s v="theater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500"/>
    <s v="theater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3.9999999999992042E-2"/>
    <n v="2500"/>
    <s v="theater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57"/>
    <n v="461.53846153846155"/>
    <s v="theater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2000"/>
    <s v="theater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5418E-2"/>
    <n v="7500"/>
    <s v="theater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000000000000028"/>
    <n v="1666.6666666666667"/>
    <s v="theater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35"/>
    <n v="172.35714285714286"/>
    <s v="theater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716"/>
    <n v="1000"/>
    <s v="theater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49999999999997"/>
    <n v="400"/>
    <s v="theater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0000000000000284"/>
    <n v="5000"/>
    <s v="theater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39"/>
    <n v="874.06666666666672"/>
    <s v="theater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000"/>
    <s v="theater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572"/>
    <n v="500"/>
    <s v="theater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84.782608695652172"/>
    <s v="theater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86"/>
    <n v="1785.7142857142858"/>
    <s v="theater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7135E-2"/>
    <n v="18000"/>
    <s v="theater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77"/>
    <n v="441.1764705882353"/>
    <s v="theater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500"/>
    <s v="theater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000"/>
    <s v="theater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00000000000009"/>
    <n v="142.85714285714286"/>
    <s v="theater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85"/>
    <n v="888.88888888888891"/>
    <s v="theater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1875"/>
    <s v="theater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114.28571428571429"/>
    <s v="theater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49999999999997"/>
    <n v="595.23809523809518"/>
    <s v="theater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86"/>
    <n v="1363.6363636363637"/>
    <s v="theater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1000"/>
    <s v="theater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00"/>
    <s v="theater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9"/>
    <n v="250"/>
    <s v="theater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156.25"/>
    <s v="theater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5000"/>
    <s v="theater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000000000000057"/>
    <n v="500"/>
    <s v="theater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286"/>
    <n v="3000"/>
    <s v="theater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29"/>
    <n v="96.774193548387103"/>
    <s v="theater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.0000000000001137E-2"/>
    <n v="5000"/>
    <s v="theater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1"/>
    <n v="214.28571428571428"/>
    <s v="theater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43"/>
    <n v="93.75"/>
    <s v="theater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7"/>
    <n v="250"/>
    <s v="theater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714"/>
    <n v="187.5"/>
    <s v="theater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432"/>
    <n v="15000"/>
    <s v="theater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428"/>
    <n v="2000"/>
    <s v="theater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222.22222222222223"/>
    <s v="theater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06034E-3"/>
    <n v="15000"/>
    <s v="theater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.5714285714287"/>
    <s v="theater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0000000000007"/>
    <n v="92.592592592592595"/>
    <s v="theater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286"/>
    <n v="1500"/>
    <s v="theater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918"/>
    <n v="3500"/>
    <s v="theater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0000000000000284"/>
    <n v="20000"/>
    <s v="theater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72"/>
    <n v="1666.6666666666667"/>
    <s v="theater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000000000000057"/>
    <n v="833.33333333333337"/>
    <s v="theater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4"/>
    <n v="125"/>
    <s v="theater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"/>
    <n v="676.47058823529414"/>
    <s v="theater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6"/>
    <n v="375"/>
    <s v="theater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"/>
    <s v="theater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29999999999999716"/>
    <n v="5000"/>
    <s v="theater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s v="theater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19999999999996"/>
    <n v="714.28571428571433"/>
    <s v="theater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6"/>
    <n v="1428.5714285714287"/>
    <s v="theater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257542E-3"/>
    <n v="12000"/>
    <s v="theater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7"/>
    <n v="583.33333333333337"/>
    <s v="theater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16.66666666666669"/>
    <s v="theater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130.43478260869566"/>
    <s v="theater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88.5"/>
    <s v="theater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62"/>
    <n v="651"/>
    <s v="theater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9.9999999999994316E-2"/>
    <n v="5000"/>
    <s v="theater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1999999999999886"/>
    <n v="2500"/>
    <s v="theater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651"/>
    <n v="2750"/>
    <s v="theater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384.61538461538464"/>
    <s v="theater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2000"/>
    <s v="theater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1200"/>
    <s v="theater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"/>
    <n v="1500"/>
    <s v="theater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69999999999996"/>
    <n v="312.5"/>
    <s v="theater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4000"/>
    <s v="theater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238742E-4"/>
    <n v="200000"/>
    <s v="theater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39595E-2"/>
    <n v="26000"/>
    <s v="theater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92"/>
    <n v="218.75"/>
    <s v="theater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4999999999991473E-2"/>
    <n v="28000"/>
    <s v="theater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125"/>
    <s v="theater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29"/>
    <n v="100"/>
    <s v="theater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750"/>
    <s v="theater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000000000000171"/>
    <n v="2500"/>
    <s v="theater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082"/>
    <n v="466.66666666666669"/>
    <s v="theater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2999999999999972"/>
    <n v="666.66666666666663"/>
    <s v="theater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500"/>
    <s v="theater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59999999999999432"/>
    <n v="3750"/>
    <s v="theater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36"/>
    <n v="170"/>
    <s v="theater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0000000000006"/>
    <n v="454.54545454545456"/>
    <s v="theater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593"/>
    <n v="470.83333333333331"/>
    <s v="theater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7691E-2"/>
    <n v="7500"/>
    <s v="theater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6087"/>
    <n v="2333.3333333333335"/>
    <s v="theater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4"/>
    <n v="125"/>
    <s v="theater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35.13513513513513"/>
    <s v="theater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90.909090909090907"/>
    <s v="theater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86"/>
    <n v="130"/>
    <s v="theater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499999999999886"/>
    <n v="15000"/>
    <s v="theater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00000000000003"/>
    <n v="250"/>
    <s v="theater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286"/>
    <n v="1000"/>
    <s v="theater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357.14285714285717"/>
    <s v="theater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428"/>
    <n v="4285.7142857142853"/>
    <s v="theater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170"/>
    <s v="theater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242.17391304347825"/>
    <s v="theater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286"/>
    <n v="150"/>
    <s v="theater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105.26315789473684"/>
    <s v="theater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51"/>
    <n v="384.61538461538464"/>
    <s v="theater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49999999999993"/>
    <n v="30.76923076923077"/>
    <s v="theater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258"/>
    <n v="375"/>
    <s v="theater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7"/>
    <n v="550"/>
    <s v="theater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500"/>
    <s v="theater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099999999999966"/>
    <n v="1111.1111111111111"/>
    <s v="theater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2274E-3"/>
    <n v="50000"/>
    <s v="theater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2000"/>
    <s v="theater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50"/>
    <s v="theater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3"/>
    <n v="176.47058823529412"/>
    <s v="theater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104.16666666666667"/>
    <s v="theater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2"/>
    <n v="500"/>
    <s v="theater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8000"/>
    <s v="theater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49999999999993"/>
    <n v="85.714285714285708"/>
    <s v="theater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00000000000034"/>
    <n v="312.5"/>
    <s v="theater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49999999999997"/>
    <n v="1000"/>
    <s v="theater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0000000000000284"/>
    <n v="500"/>
    <s v="theater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286"/>
    <n v="1500"/>
    <s v="theater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06034E-3"/>
    <n v="30000"/>
    <s v="theater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2000"/>
    <s v="theater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250"/>
    <s v="theater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72"/>
    <n v="643.33333333333337"/>
    <s v="theater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189.47368421052633"/>
    <s v="theater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43"/>
    <n v="62.5"/>
    <s v="theater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72"/>
    <n v="1000"/>
    <s v="theater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05353E-2"/>
    <n v="7000"/>
    <s v="theater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71.428571428571431"/>
    <s v="theater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499999999999972"/>
    <n v="5000"/>
    <s v="theater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714"/>
    <n v="375"/>
    <s v="theater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3629"/>
    <n v="875"/>
    <s v="theater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57"/>
    <n v="200"/>
    <s v="theater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286"/>
    <n v="7500"/>
    <s v="theater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91.370558375634516"/>
    <s v="theater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800"/>
    <s v="theater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1250"/>
    <s v="theater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714"/>
    <n v="428.57142857142856"/>
    <s v="theater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49999999999997"/>
    <n v="181.81818181818181"/>
    <s v="theater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416.66666666666669"/>
    <s v="theater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95"/>
    <n v="864"/>
    <s v="theater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"/>
    <n v="254.25531914893617"/>
    <s v="theater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"/>
    <n v="6750"/>
    <s v="theater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0000000000009"/>
    <n v="400"/>
    <s v="theater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0000000000004"/>
    <n v="352.94117647058823"/>
    <s v="theater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31"/>
    <n v="350"/>
    <s v="theater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39999999999992"/>
    <n v="625"/>
    <s v="theater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100"/>
    <s v="theater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4000"/>
    <s v="theater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000000000000171"/>
    <n v="2500"/>
    <s v="theater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0999999999999375"/>
    <n v="3333.3333333333335"/>
    <s v="theater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150"/>
    <s v="theater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.9999999999996021E-2"/>
    <n v="5000"/>
    <s v="theater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224"/>
    <n v="466.66666666666669"/>
    <s v="theater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28"/>
    <n v="1250"/>
    <s v="theater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91"/>
    <n v="186.8131868131868"/>
    <s v="theater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7.9999999999998295E-2"/>
    <n v="20000"/>
    <s v="theater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77088E-2"/>
    <n v="1500"/>
    <s v="theater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230.76923076923077"/>
    <s v="theater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250"/>
    <s v="theater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0000000000005"/>
    <n v="238.0952380952381"/>
    <s v="theater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166.66666666666666"/>
    <s v="theater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39"/>
    <n v="583.33333333333337"/>
    <s v="theater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14"/>
    <n v="937.5"/>
    <s v="theater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1428.5714285714287"/>
    <s v="theater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499999999999943"/>
    <n v="2000"/>
    <s v="theater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28"/>
    <n v="6666.666666666667"/>
    <s v="theater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51"/>
    <n v="1055.5555555555557"/>
    <s v="theater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333.33333333333331"/>
    <s v="theater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499999999999716"/>
    <n v="1000"/>
    <s v="theater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714"/>
    <n v="15000"/>
    <s v="theater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294.11764705882354"/>
    <s v="theater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99999999999998579"/>
    <n v="3495"/>
    <s v="theater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399999999999991"/>
    <n v="96.15384615384616"/>
    <s v="theater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166.66666666666666"/>
    <s v="theater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0000000000000568"/>
    <n v="500"/>
    <s v="theater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498"/>
    <n v="1750"/>
    <s v="theater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"/>
    <n v="130.95238095238096"/>
    <s v="theater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153.84615384615384"/>
    <s v="theater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15"/>
    <n v="2500"/>
    <s v="theater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714"/>
    <n v="3000"/>
    <s v="theater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9"/>
    <n v="185.33333333333334"/>
    <s v="theater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75"/>
    <s v="theater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3"/>
    <n v="583.33333333333337"/>
    <s v="theater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286"/>
    <n v="3000"/>
    <s v="theater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918"/>
    <n v="3500"/>
    <s v="theater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000000000000028"/>
    <n v="200"/>
    <s v="theater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799999999999997"/>
    <n v="666.66666666666663"/>
    <s v="theater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114"/>
    <n v="625"/>
    <s v="theater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28"/>
    <n v="333.33333333333331"/>
    <s v="theater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00"/>
    <s v="theater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5856E-2"/>
    <n v="110000"/>
    <s v="theater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000000000000057"/>
    <n v="625"/>
    <s v="theater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250"/>
    <s v="theater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572"/>
    <n v="30000"/>
    <s v="theater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31"/>
    <n v="700"/>
    <s v="theater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43"/>
    <n v="4500"/>
    <s v="theater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6"/>
    <n v="83.333333333333329"/>
    <s v="theater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.66666666666666"/>
    <s v="theater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74"/>
    <n v="214.28571428571428"/>
    <s v="theater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88"/>
    <n v="5500"/>
    <s v="theater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51.5151515151515"/>
    <s v="theater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72"/>
    <n v="500"/>
    <s v="theater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86"/>
    <n v="3000"/>
    <s v="theater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57"/>
    <n v="50"/>
    <s v="theater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258"/>
    <n v="500"/>
    <s v="theater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3.9999999999992042E-2"/>
    <n v="2500"/>
    <s v="theater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0000000000000284"/>
    <n v="500"/>
    <s v="theater"/>
    <x v="6"/>
    <x v="4113"/>
    <x v="4091"/>
  </r>
  <r>
    <m/>
    <m/>
    <m/>
    <m/>
    <m/>
    <x v="4"/>
    <m/>
    <m/>
    <m/>
    <m/>
    <m/>
    <m/>
    <m/>
    <m/>
    <m/>
    <m/>
    <m/>
    <x v="41"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76EB7-24FA-2741-BAAE-A8CAADAC228F}" name="PivotTable8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6448EC-6EB8-704B-954F-6B8EC230423E}" name="PivotTable9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7BE1D3-B047-6944-9766-6A2FA9AC3C5D}" name="PivotTable12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7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55" workbookViewId="0">
      <selection activeCell="B8" sqref="B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33203125" style="6" customWidth="1"/>
    <col min="16" max="16" width="28.83203125" style="6" customWidth="1"/>
    <col min="17" max="17" width="31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(E2-D2)/D2*100 + 100</f>
        <v>136.85882352941178</v>
      </c>
      <c r="P2" s="6">
        <f>D2/L2</f>
        <v>46.703296703296701</v>
      </c>
      <c r="Q2" t="s">
        <v>8315</v>
      </c>
      <c r="R2" t="s">
        <v>8316</v>
      </c>
      <c r="S2" s="10">
        <f>(J2/86400) + 25569+ (-5/24)</f>
        <v>42176.798738425925</v>
      </c>
      <c r="T2" s="10">
        <f>(I2/86400) + 25569+ 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(E3-D3)/D3*100 + 100</f>
        <v>142.60827250608273</v>
      </c>
      <c r="P3" s="6">
        <f t="shared" ref="P3:P66" si="1">D3/L3</f>
        <v>130.0632911392405</v>
      </c>
      <c r="Q3" t="s">
        <v>8315</v>
      </c>
      <c r="R3" t="s">
        <v>8316</v>
      </c>
      <c r="S3" s="10">
        <f t="shared" ref="S3:S66" si="2">(J3/86400) + 25569+ (-5/24)</f>
        <v>42766.392164351848</v>
      </c>
      <c r="T3" s="10">
        <f t="shared" ref="T3:T66" si="3">(I3/86400) + 25569+ 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14.285714285714286</v>
      </c>
      <c r="Q4" t="s">
        <v>8315</v>
      </c>
      <c r="R4" t="s">
        <v>8316</v>
      </c>
      <c r="S4" s="10">
        <f t="shared" si="2"/>
        <v>42405.494016203702</v>
      </c>
      <c r="T4" s="10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103.9</v>
      </c>
      <c r="P5" s="6">
        <f t="shared" si="1"/>
        <v>66.666666666666671</v>
      </c>
      <c r="Q5" t="s">
        <v>8315</v>
      </c>
      <c r="R5" t="s">
        <v>8316</v>
      </c>
      <c r="S5" s="10">
        <f t="shared" si="2"/>
        <v>41828.306793981479</v>
      </c>
      <c r="T5" s="10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154.92957746478874</v>
      </c>
      <c r="Q6" t="s">
        <v>8315</v>
      </c>
      <c r="R6" t="s">
        <v>8316</v>
      </c>
      <c r="S6" s="10">
        <f t="shared" si="2"/>
        <v>42327.625914351847</v>
      </c>
      <c r="T6" s="10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85.085106382978722</v>
      </c>
      <c r="Q7" t="s">
        <v>8315</v>
      </c>
      <c r="R7" t="s">
        <v>8316</v>
      </c>
      <c r="S7" s="10">
        <f t="shared" si="2"/>
        <v>42563.724618055552</v>
      </c>
      <c r="T7" s="10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137.93103448275863</v>
      </c>
      <c r="Q8" t="s">
        <v>8315</v>
      </c>
      <c r="R8" t="s">
        <v>8316</v>
      </c>
      <c r="S8" s="10">
        <f t="shared" si="2"/>
        <v>41793.864004629628</v>
      </c>
      <c r="T8" s="10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101.22222222222223</v>
      </c>
      <c r="P9" s="6">
        <f t="shared" si="1"/>
        <v>157.89473684210526</v>
      </c>
      <c r="Q9" t="s">
        <v>8315</v>
      </c>
      <c r="R9" t="s">
        <v>8316</v>
      </c>
      <c r="S9" s="10">
        <f t="shared" si="2"/>
        <v>42515.838738425919</v>
      </c>
      <c r="T9" s="10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100.04342857142858</v>
      </c>
      <c r="P10" s="6">
        <f t="shared" si="1"/>
        <v>291.66666666666669</v>
      </c>
      <c r="Q10" t="s">
        <v>8315</v>
      </c>
      <c r="R10" t="s">
        <v>8316</v>
      </c>
      <c r="S10" s="10">
        <f t="shared" si="2"/>
        <v>42468.736249999994</v>
      </c>
      <c r="T10" s="10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25</v>
      </c>
      <c r="Q11" t="s">
        <v>8315</v>
      </c>
      <c r="R11" t="s">
        <v>8316</v>
      </c>
      <c r="S11" s="10">
        <f t="shared" si="2"/>
        <v>42446.895185185182</v>
      </c>
      <c r="T11" s="10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100.5</v>
      </c>
      <c r="P12" s="6">
        <f t="shared" si="1"/>
        <v>157.89473684210526</v>
      </c>
      <c r="Q12" t="s">
        <v>8315</v>
      </c>
      <c r="R12" t="s">
        <v>8316</v>
      </c>
      <c r="S12" s="10">
        <f t="shared" si="2"/>
        <v>41779.859710648147</v>
      </c>
      <c r="T12" s="10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66.666666666666671</v>
      </c>
      <c r="Q13" t="s">
        <v>8315</v>
      </c>
      <c r="R13" t="s">
        <v>8316</v>
      </c>
      <c r="S13" s="10">
        <f t="shared" si="2"/>
        <v>42572.570162037031</v>
      </c>
      <c r="T13" s="10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36.27569528415961</v>
      </c>
      <c r="Q14" t="s">
        <v>8315</v>
      </c>
      <c r="R14" t="s">
        <v>8316</v>
      </c>
      <c r="S14" s="10">
        <f t="shared" si="2"/>
        <v>41791.504918981482</v>
      </c>
      <c r="T14" s="10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159.97142857142859</v>
      </c>
      <c r="P15" s="6">
        <f t="shared" si="1"/>
        <v>68.627450980392155</v>
      </c>
      <c r="Q15" t="s">
        <v>8315</v>
      </c>
      <c r="R15" t="s">
        <v>8316</v>
      </c>
      <c r="S15" s="10">
        <f t="shared" si="2"/>
        <v>42508.468854166662</v>
      </c>
      <c r="T15" s="10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146.34146341463415</v>
      </c>
      <c r="Q16" t="s">
        <v>8315</v>
      </c>
      <c r="R16" t="s">
        <v>8316</v>
      </c>
      <c r="S16" s="10">
        <f t="shared" si="2"/>
        <v>41807.818148148144</v>
      </c>
      <c r="T16" s="10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</v>
      </c>
      <c r="P17" s="6">
        <f t="shared" si="1"/>
        <v>20.408163265306122</v>
      </c>
      <c r="Q17" t="s">
        <v>8315</v>
      </c>
      <c r="R17" t="s">
        <v>8316</v>
      </c>
      <c r="S17" s="10">
        <f t="shared" si="2"/>
        <v>42256.183541666665</v>
      </c>
      <c r="T17" s="10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100.24166666666666</v>
      </c>
      <c r="P18" s="6">
        <f t="shared" si="1"/>
        <v>171.42857142857142</v>
      </c>
      <c r="Q18" t="s">
        <v>8315</v>
      </c>
      <c r="R18" t="s">
        <v>8316</v>
      </c>
      <c r="S18" s="10">
        <f t="shared" si="2"/>
        <v>41760.588090277779</v>
      </c>
      <c r="T18" s="10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100.66666666666667</v>
      </c>
      <c r="P19" s="6">
        <f t="shared" si="1"/>
        <v>41.666666666666664</v>
      </c>
      <c r="Q19" t="s">
        <v>8315</v>
      </c>
      <c r="R19" t="s">
        <v>8316</v>
      </c>
      <c r="S19" s="10">
        <f t="shared" si="2"/>
        <v>41917.523402777777</v>
      </c>
      <c r="T19" s="10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</v>
      </c>
      <c r="P20" s="6">
        <f t="shared" si="1"/>
        <v>87.719298245614041</v>
      </c>
      <c r="Q20" t="s">
        <v>8315</v>
      </c>
      <c r="R20" t="s">
        <v>8316</v>
      </c>
      <c r="S20" s="10">
        <f t="shared" si="2"/>
        <v>41869.333981481475</v>
      </c>
      <c r="T20" s="10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145.29411764705884</v>
      </c>
      <c r="P21" s="6">
        <f t="shared" si="1"/>
        <v>38.636363636363633</v>
      </c>
      <c r="Q21" t="s">
        <v>8315</v>
      </c>
      <c r="R21" t="s">
        <v>8316</v>
      </c>
      <c r="S21" s="10">
        <f t="shared" si="2"/>
        <v>42175.608032407406</v>
      </c>
      <c r="T21" s="10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</v>
      </c>
      <c r="Q22" t="s">
        <v>8315</v>
      </c>
      <c r="R22" t="s">
        <v>8316</v>
      </c>
      <c r="S22" s="10">
        <f t="shared" si="2"/>
        <v>42200.549907407403</v>
      </c>
      <c r="T22" s="10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183.16831683168317</v>
      </c>
      <c r="Q23" t="s">
        <v>8315</v>
      </c>
      <c r="R23" t="s">
        <v>8316</v>
      </c>
      <c r="S23" s="10">
        <f t="shared" si="2"/>
        <v>41878.418854166666</v>
      </c>
      <c r="T23" s="10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117.14285714285714</v>
      </c>
      <c r="P24" s="6">
        <f t="shared" si="1"/>
        <v>43.75</v>
      </c>
      <c r="Q24" t="s">
        <v>8315</v>
      </c>
      <c r="R24" t="s">
        <v>8316</v>
      </c>
      <c r="S24" s="10">
        <f t="shared" si="2"/>
        <v>41989.703009259254</v>
      </c>
      <c r="T24" s="10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86.956521739130437</v>
      </c>
      <c r="Q25" t="s">
        <v>8315</v>
      </c>
      <c r="R25" t="s">
        <v>8316</v>
      </c>
      <c r="S25" s="10">
        <f t="shared" si="2"/>
        <v>42097.570613425924</v>
      </c>
      <c r="T25" s="10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60.975609756097562</v>
      </c>
      <c r="Q26" t="s">
        <v>8315</v>
      </c>
      <c r="R26" t="s">
        <v>8316</v>
      </c>
      <c r="S26" s="10">
        <f t="shared" si="2"/>
        <v>42229.611840277772</v>
      </c>
      <c r="T26" s="10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42.857142857142854</v>
      </c>
      <c r="Q27" t="s">
        <v>8315</v>
      </c>
      <c r="R27" t="s">
        <v>8316</v>
      </c>
      <c r="S27" s="10">
        <f t="shared" si="2"/>
        <v>42317.816678240742</v>
      </c>
      <c r="T27" s="10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155.19999999999999</v>
      </c>
      <c r="P28" s="6">
        <f t="shared" si="1"/>
        <v>65.78947368421052</v>
      </c>
      <c r="Q28" t="s">
        <v>8315</v>
      </c>
      <c r="R28" t="s">
        <v>8316</v>
      </c>
      <c r="S28" s="10">
        <f t="shared" si="2"/>
        <v>41828.307222222218</v>
      </c>
      <c r="T28" s="10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111.72499999999999</v>
      </c>
      <c r="P29" s="6">
        <f t="shared" si="1"/>
        <v>133.33333333333334</v>
      </c>
      <c r="Q29" t="s">
        <v>8315</v>
      </c>
      <c r="R29" t="s">
        <v>8316</v>
      </c>
      <c r="S29" s="10">
        <f t="shared" si="2"/>
        <v>41928.956400462957</v>
      </c>
      <c r="T29" s="10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</v>
      </c>
      <c r="P30" s="6">
        <f t="shared" si="1"/>
        <v>169.01408450704224</v>
      </c>
      <c r="Q30" t="s">
        <v>8315</v>
      </c>
      <c r="R30" t="s">
        <v>8316</v>
      </c>
      <c r="S30" s="10">
        <f t="shared" si="2"/>
        <v>42324.755601851844</v>
      </c>
      <c r="T30" s="10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123.33333333333333</v>
      </c>
      <c r="P31" s="6">
        <f t="shared" si="1"/>
        <v>25.641025641025642</v>
      </c>
      <c r="Q31" t="s">
        <v>8315</v>
      </c>
      <c r="R31" t="s">
        <v>8316</v>
      </c>
      <c r="S31" s="10">
        <f t="shared" si="2"/>
        <v>41812.464907407404</v>
      </c>
      <c r="T31" s="10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101.29974999999999</v>
      </c>
      <c r="P32" s="6">
        <f t="shared" si="1"/>
        <v>75.471698113207552</v>
      </c>
      <c r="Q32" t="s">
        <v>8315</v>
      </c>
      <c r="R32" t="s">
        <v>8316</v>
      </c>
      <c r="S32" s="10">
        <f t="shared" si="2"/>
        <v>41842.084664351853</v>
      </c>
      <c r="T32" s="10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8315</v>
      </c>
      <c r="R33" t="s">
        <v>8316</v>
      </c>
      <c r="S33" s="10">
        <f t="shared" si="2"/>
        <v>42376.583726851844</v>
      </c>
      <c r="T33" s="10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319.66292134831463</v>
      </c>
      <c r="Q34" t="s">
        <v>8315</v>
      </c>
      <c r="R34" t="s">
        <v>8316</v>
      </c>
      <c r="S34" s="10">
        <f t="shared" si="2"/>
        <v>42461.419178240736</v>
      </c>
      <c r="T34" s="10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82.03125</v>
      </c>
      <c r="Q35" t="s">
        <v>8315</v>
      </c>
      <c r="R35" t="s">
        <v>8316</v>
      </c>
      <c r="S35" s="10">
        <f t="shared" si="2"/>
        <v>42286.452557870369</v>
      </c>
      <c r="T35" s="10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38.235294117647058</v>
      </c>
      <c r="Q36" t="s">
        <v>8315</v>
      </c>
      <c r="R36" t="s">
        <v>8316</v>
      </c>
      <c r="S36" s="10">
        <f t="shared" si="2"/>
        <v>41841.113437499997</v>
      </c>
      <c r="T36" s="10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35.714285714285715</v>
      </c>
      <c r="Q37" t="s">
        <v>8315</v>
      </c>
      <c r="R37" t="s">
        <v>8316</v>
      </c>
      <c r="S37" s="10">
        <f t="shared" si="2"/>
        <v>42098.083495370367</v>
      </c>
      <c r="T37" s="10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136.36363636363637</v>
      </c>
      <c r="Q38" t="s">
        <v>8315</v>
      </c>
      <c r="R38" t="s">
        <v>8316</v>
      </c>
      <c r="S38" s="10">
        <f t="shared" si="2"/>
        <v>42068.098668981482</v>
      </c>
      <c r="T38" s="10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86.956521739130437</v>
      </c>
      <c r="Q39" t="s">
        <v>8315</v>
      </c>
      <c r="R39" t="s">
        <v>8316</v>
      </c>
      <c r="S39" s="10">
        <f t="shared" si="2"/>
        <v>42032.484710648147</v>
      </c>
      <c r="T39" s="10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37.878787878787875</v>
      </c>
      <c r="Q40" t="s">
        <v>8315</v>
      </c>
      <c r="R40" t="s">
        <v>8316</v>
      </c>
      <c r="S40" s="10">
        <f t="shared" si="2"/>
        <v>41374.84888888889</v>
      </c>
      <c r="T40" s="10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130.97999999999999</v>
      </c>
      <c r="P41" s="6">
        <f t="shared" si="1"/>
        <v>115.2073732718894</v>
      </c>
      <c r="Q41" t="s">
        <v>8315</v>
      </c>
      <c r="R41" t="s">
        <v>8316</v>
      </c>
      <c r="S41" s="10">
        <f t="shared" si="2"/>
        <v>41753.838749999995</v>
      </c>
      <c r="T41" s="10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</v>
      </c>
      <c r="P42" s="6">
        <f t="shared" si="1"/>
        <v>125</v>
      </c>
      <c r="Q42" t="s">
        <v>8315</v>
      </c>
      <c r="R42" t="s">
        <v>8316</v>
      </c>
      <c r="S42" s="10">
        <f t="shared" si="2"/>
        <v>41789.005648148144</v>
      </c>
      <c r="T42" s="10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8315</v>
      </c>
      <c r="R43" t="s">
        <v>8316</v>
      </c>
      <c r="S43" s="10">
        <f t="shared" si="2"/>
        <v>41887.360578703701</v>
      </c>
      <c r="T43" s="10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82.840236686390526</v>
      </c>
      <c r="Q44" t="s">
        <v>8315</v>
      </c>
      <c r="R44" t="s">
        <v>8316</v>
      </c>
      <c r="S44" s="10">
        <f t="shared" si="2"/>
        <v>41971.430856481478</v>
      </c>
      <c r="T44" s="10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38.022813688212928</v>
      </c>
      <c r="Q45" t="s">
        <v>8315</v>
      </c>
      <c r="R45" t="s">
        <v>8316</v>
      </c>
      <c r="S45" s="10">
        <f t="shared" si="2"/>
        <v>41802.582013888888</v>
      </c>
      <c r="T45" s="10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8315</v>
      </c>
      <c r="R46" t="s">
        <v>8316</v>
      </c>
      <c r="S46" s="10">
        <f t="shared" si="2"/>
        <v>41873.890474537031</v>
      </c>
      <c r="T46" s="10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81.967213114754102</v>
      </c>
      <c r="Q47" t="s">
        <v>8315</v>
      </c>
      <c r="R47" t="s">
        <v>8316</v>
      </c>
      <c r="S47" s="10">
        <f t="shared" si="2"/>
        <v>42457.415590277778</v>
      </c>
      <c r="T47" s="10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186.66666666666666</v>
      </c>
      <c r="Q48" t="s">
        <v>8315</v>
      </c>
      <c r="R48" t="s">
        <v>8316</v>
      </c>
      <c r="S48" s="10">
        <f t="shared" si="2"/>
        <v>42323.756643518514</v>
      </c>
      <c r="T48" s="10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</v>
      </c>
      <c r="P49" s="6">
        <f t="shared" si="1"/>
        <v>71.428571428571431</v>
      </c>
      <c r="Q49" t="s">
        <v>8315</v>
      </c>
      <c r="R49" t="s">
        <v>8316</v>
      </c>
      <c r="S49" s="10">
        <f t="shared" si="2"/>
        <v>41932.611192129625</v>
      </c>
      <c r="T49" s="10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107.95</v>
      </c>
      <c r="P50" s="6">
        <f t="shared" si="1"/>
        <v>52.631578947368418</v>
      </c>
      <c r="Q50" t="s">
        <v>8315</v>
      </c>
      <c r="R50" t="s">
        <v>8316</v>
      </c>
      <c r="S50" s="10">
        <f t="shared" si="2"/>
        <v>42033.308564814812</v>
      </c>
      <c r="T50" s="10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8315</v>
      </c>
      <c r="R51" t="s">
        <v>8316</v>
      </c>
      <c r="S51" s="10">
        <f t="shared" si="2"/>
        <v>42270.968113425923</v>
      </c>
      <c r="T51" s="10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8315</v>
      </c>
      <c r="R52" t="s">
        <v>8316</v>
      </c>
      <c r="S52" s="10">
        <f t="shared" si="2"/>
        <v>41995.544652777775</v>
      </c>
      <c r="T52" s="10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128.01818181818183</v>
      </c>
      <c r="P53" s="6">
        <f t="shared" si="1"/>
        <v>92.436974789915965</v>
      </c>
      <c r="Q53" t="s">
        <v>8315</v>
      </c>
      <c r="R53" t="s">
        <v>8316</v>
      </c>
      <c r="S53" s="10">
        <f t="shared" si="2"/>
        <v>42196.72033564814</v>
      </c>
      <c r="T53" s="10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116.21000000000001</v>
      </c>
      <c r="P54" s="6">
        <f t="shared" si="1"/>
        <v>192.30769230769232</v>
      </c>
      <c r="Q54" t="s">
        <v>8315</v>
      </c>
      <c r="R54" t="s">
        <v>8316</v>
      </c>
      <c r="S54" s="10">
        <f t="shared" si="2"/>
        <v>41807.493587962963</v>
      </c>
      <c r="T54" s="10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25.641025641025642</v>
      </c>
      <c r="Q55" t="s">
        <v>8315</v>
      </c>
      <c r="R55" t="s">
        <v>8316</v>
      </c>
      <c r="S55" s="10">
        <f t="shared" si="2"/>
        <v>41719.340798611105</v>
      </c>
      <c r="T55" s="10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192.30769230769232</v>
      </c>
      <c r="Q56" t="s">
        <v>8315</v>
      </c>
      <c r="R56" t="s">
        <v>8316</v>
      </c>
      <c r="S56" s="10">
        <f t="shared" si="2"/>
        <v>42333.504872685182</v>
      </c>
      <c r="T56" s="10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128.95348837209303</v>
      </c>
      <c r="P57" s="6">
        <f t="shared" si="1"/>
        <v>100</v>
      </c>
      <c r="Q57" t="s">
        <v>8315</v>
      </c>
      <c r="R57" t="s">
        <v>8316</v>
      </c>
      <c r="S57" s="10">
        <f t="shared" si="2"/>
        <v>42496.760601851849</v>
      </c>
      <c r="T57" s="10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107.2625</v>
      </c>
      <c r="P58" s="6">
        <f t="shared" si="1"/>
        <v>45.977011494252871</v>
      </c>
      <c r="Q58" t="s">
        <v>8315</v>
      </c>
      <c r="R58" t="s">
        <v>8316</v>
      </c>
      <c r="S58" s="10">
        <f t="shared" si="2"/>
        <v>42149.340555555558</v>
      </c>
      <c r="T58" s="10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101.9</v>
      </c>
      <c r="P59" s="6">
        <f t="shared" si="1"/>
        <v>217.39130434782609</v>
      </c>
      <c r="Q59" t="s">
        <v>8315</v>
      </c>
      <c r="R59" t="s">
        <v>8316</v>
      </c>
      <c r="S59" s="10">
        <f t="shared" si="2"/>
        <v>42089.624560185184</v>
      </c>
      <c r="T59" s="10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133.33333333333334</v>
      </c>
      <c r="Q60" t="s">
        <v>8315</v>
      </c>
      <c r="R60" t="s">
        <v>8316</v>
      </c>
      <c r="S60" s="10">
        <f t="shared" si="2"/>
        <v>41932.536712962959</v>
      </c>
      <c r="T60" s="10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100.12569999999999</v>
      </c>
      <c r="P61" s="6">
        <f t="shared" si="1"/>
        <v>606.06060606060601</v>
      </c>
      <c r="Q61" t="s">
        <v>8315</v>
      </c>
      <c r="R61" t="s">
        <v>8316</v>
      </c>
      <c r="S61" s="10">
        <f t="shared" si="2"/>
        <v>42230.027499999997</v>
      </c>
      <c r="T61" s="10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103.29622222222223</v>
      </c>
      <c r="P62" s="6">
        <f t="shared" si="1"/>
        <v>41.666666666666664</v>
      </c>
      <c r="Q62" t="s">
        <v>8315</v>
      </c>
      <c r="R62" t="s">
        <v>8317</v>
      </c>
      <c r="S62" s="10">
        <f t="shared" si="2"/>
        <v>41701.693483796298</v>
      </c>
      <c r="T62" s="10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217.39130434782609</v>
      </c>
      <c r="Q63" t="s">
        <v>8315</v>
      </c>
      <c r="R63" t="s">
        <v>8317</v>
      </c>
      <c r="S63" s="10">
        <f t="shared" si="2"/>
        <v>41409.605983796289</v>
      </c>
      <c r="T63" s="10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154.73333333333335</v>
      </c>
      <c r="P64" s="6">
        <f t="shared" si="1"/>
        <v>62.5</v>
      </c>
      <c r="Q64" t="s">
        <v>8315</v>
      </c>
      <c r="R64" t="s">
        <v>8317</v>
      </c>
      <c r="S64" s="10">
        <f t="shared" si="2"/>
        <v>41311.591180555552</v>
      </c>
      <c r="T64" s="10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31.25</v>
      </c>
      <c r="Q65" t="s">
        <v>8315</v>
      </c>
      <c r="R65" t="s">
        <v>8317</v>
      </c>
      <c r="S65" s="10">
        <f t="shared" si="2"/>
        <v>41612.703854166662</v>
      </c>
      <c r="T65" s="10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173.33333333333331</v>
      </c>
      <c r="P66" s="6">
        <f t="shared" si="1"/>
        <v>50</v>
      </c>
      <c r="Q66" t="s">
        <v>8315</v>
      </c>
      <c r="R66" t="s">
        <v>8317</v>
      </c>
      <c r="S66" s="10">
        <f t="shared" si="2"/>
        <v>41432.809965277775</v>
      </c>
      <c r="T66" s="10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(E67-D67)/D67*100 + 100</f>
        <v>107.52857142857142</v>
      </c>
      <c r="P67" s="6">
        <f t="shared" ref="P67:P130" si="5">D67/L67</f>
        <v>122.80701754385964</v>
      </c>
      <c r="Q67" t="s">
        <v>8315</v>
      </c>
      <c r="R67" t="s">
        <v>8317</v>
      </c>
      <c r="S67" s="10">
        <f t="shared" ref="S67:S130" si="6">(J67/86400) + 25569+ (-5/24)</f>
        <v>41835.612893518519</v>
      </c>
      <c r="T67" s="10">
        <f t="shared" ref="T67:T130" si="7">(I67/86400) + 25569+ 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76.92307692307692</v>
      </c>
      <c r="Q68" t="s">
        <v>8315</v>
      </c>
      <c r="R68" t="s">
        <v>8317</v>
      </c>
      <c r="S68" s="10">
        <f t="shared" si="6"/>
        <v>42539.641435185178</v>
      </c>
      <c r="T68" s="10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</v>
      </c>
      <c r="P69" s="6">
        <f t="shared" si="5"/>
        <v>100</v>
      </c>
      <c r="Q69" t="s">
        <v>8315</v>
      </c>
      <c r="R69" t="s">
        <v>8317</v>
      </c>
      <c r="S69" s="10">
        <f t="shared" si="6"/>
        <v>41075.375046296293</v>
      </c>
      <c r="T69" s="10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16.666666666666668</v>
      </c>
      <c r="Q70" t="s">
        <v>8315</v>
      </c>
      <c r="R70" t="s">
        <v>8317</v>
      </c>
      <c r="S70" s="10">
        <f t="shared" si="6"/>
        <v>41663.36100694444</v>
      </c>
      <c r="T70" s="10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110.94229999999999</v>
      </c>
      <c r="P71" s="6">
        <f t="shared" si="5"/>
        <v>56.179775280898873</v>
      </c>
      <c r="Q71" t="s">
        <v>8315</v>
      </c>
      <c r="R71" t="s">
        <v>8317</v>
      </c>
      <c r="S71" s="10">
        <f t="shared" si="6"/>
        <v>40785.979456018518</v>
      </c>
      <c r="T71" s="10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29.411764705882351</v>
      </c>
      <c r="Q72" t="s">
        <v>8315</v>
      </c>
      <c r="R72" t="s">
        <v>8317</v>
      </c>
      <c r="S72" s="10">
        <f t="shared" si="6"/>
        <v>40730.688020833331</v>
      </c>
      <c r="T72" s="10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123.94444444444444</v>
      </c>
      <c r="P73" s="6">
        <f t="shared" si="5"/>
        <v>56.25</v>
      </c>
      <c r="Q73" t="s">
        <v>8315</v>
      </c>
      <c r="R73" t="s">
        <v>8317</v>
      </c>
      <c r="S73" s="10">
        <f t="shared" si="6"/>
        <v>40997.063159722216</v>
      </c>
      <c r="T73" s="10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53.658536585365852</v>
      </c>
      <c r="Q74" t="s">
        <v>8315</v>
      </c>
      <c r="R74" t="s">
        <v>8317</v>
      </c>
      <c r="S74" s="10">
        <f t="shared" si="6"/>
        <v>41207.801863425928</v>
      </c>
      <c r="T74" s="10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50</v>
      </c>
      <c r="Q75" t="s">
        <v>8315</v>
      </c>
      <c r="R75" t="s">
        <v>8317</v>
      </c>
      <c r="S75" s="10">
        <f t="shared" si="6"/>
        <v>40587.548425925925</v>
      </c>
      <c r="T75" s="10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6">
        <f t="shared" si="5"/>
        <v>17.241379310344829</v>
      </c>
      <c r="Q76" t="s">
        <v>8315</v>
      </c>
      <c r="R76" t="s">
        <v>8317</v>
      </c>
      <c r="S76" s="10">
        <f t="shared" si="6"/>
        <v>42360.278877314813</v>
      </c>
      <c r="T76" s="10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74.468085106382972</v>
      </c>
      <c r="Q77" t="s">
        <v>8315</v>
      </c>
      <c r="R77" t="s">
        <v>8317</v>
      </c>
      <c r="S77" s="10">
        <f t="shared" si="6"/>
        <v>41357.000833333332</v>
      </c>
      <c r="T77" s="10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20</v>
      </c>
      <c r="Q78" t="s">
        <v>8315</v>
      </c>
      <c r="R78" t="s">
        <v>8317</v>
      </c>
      <c r="S78" s="10">
        <f t="shared" si="6"/>
        <v>40844.483310185184</v>
      </c>
      <c r="T78" s="10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15.384615384615385</v>
      </c>
      <c r="Q79" t="s">
        <v>8315</v>
      </c>
      <c r="R79" t="s">
        <v>8317</v>
      </c>
      <c r="S79" s="10">
        <f t="shared" si="6"/>
        <v>40996.936539351846</v>
      </c>
      <c r="T79" s="10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1.4285714285714286</v>
      </c>
      <c r="Q80" t="s">
        <v>8315</v>
      </c>
      <c r="R80" t="s">
        <v>8317</v>
      </c>
      <c r="S80" s="10">
        <f t="shared" si="6"/>
        <v>42604.522233796299</v>
      </c>
      <c r="T80" s="10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31.707317073170731</v>
      </c>
      <c r="Q81" t="s">
        <v>8315</v>
      </c>
      <c r="R81" t="s">
        <v>8317</v>
      </c>
      <c r="S81" s="10">
        <f t="shared" si="6"/>
        <v>41724.568206018514</v>
      </c>
      <c r="T81" s="10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255.31914893617022</v>
      </c>
      <c r="Q82" t="s">
        <v>8315</v>
      </c>
      <c r="R82" t="s">
        <v>8317</v>
      </c>
      <c r="S82" s="10">
        <f t="shared" si="6"/>
        <v>41582.875648148147</v>
      </c>
      <c r="T82" s="10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26.785714285714285</v>
      </c>
      <c r="Q83" t="s">
        <v>8315</v>
      </c>
      <c r="R83" t="s">
        <v>8317</v>
      </c>
      <c r="S83" s="10">
        <f t="shared" si="6"/>
        <v>41099.950543981475</v>
      </c>
      <c r="T83" s="10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100.0125</v>
      </c>
      <c r="P84" s="6">
        <f t="shared" si="5"/>
        <v>40</v>
      </c>
      <c r="Q84" t="s">
        <v>8315</v>
      </c>
      <c r="R84" t="s">
        <v>8317</v>
      </c>
      <c r="S84" s="10">
        <f t="shared" si="6"/>
        <v>40795.611817129626</v>
      </c>
      <c r="T84" s="10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102.5</v>
      </c>
      <c r="P85" s="6">
        <f t="shared" si="5"/>
        <v>15.384615384615385</v>
      </c>
      <c r="Q85" t="s">
        <v>8315</v>
      </c>
      <c r="R85" t="s">
        <v>8317</v>
      </c>
      <c r="S85" s="10">
        <f t="shared" si="6"/>
        <v>42042.407280092586</v>
      </c>
      <c r="T85" s="10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71.428571428571431</v>
      </c>
      <c r="Q86" t="s">
        <v>8315</v>
      </c>
      <c r="R86" t="s">
        <v>8317</v>
      </c>
      <c r="S86" s="10">
        <f t="shared" si="6"/>
        <v>40648.54960648148</v>
      </c>
      <c r="T86" s="10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125.5</v>
      </c>
      <c r="P87" s="6">
        <f t="shared" si="5"/>
        <v>57.142857142857146</v>
      </c>
      <c r="Q87" t="s">
        <v>8315</v>
      </c>
      <c r="R87" t="s">
        <v>8317</v>
      </c>
      <c r="S87" s="10">
        <f t="shared" si="6"/>
        <v>40778.917094907403</v>
      </c>
      <c r="T87" s="10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352.94117647058823</v>
      </c>
      <c r="Q88" t="s">
        <v>8315</v>
      </c>
      <c r="R88" t="s">
        <v>8317</v>
      </c>
      <c r="S88" s="10">
        <f t="shared" si="6"/>
        <v>42291.347743055558</v>
      </c>
      <c r="T88" s="10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</v>
      </c>
      <c r="P89" s="6">
        <f t="shared" si="5"/>
        <v>100</v>
      </c>
      <c r="Q89" t="s">
        <v>8315</v>
      </c>
      <c r="R89" t="s">
        <v>8317</v>
      </c>
      <c r="S89" s="10">
        <f t="shared" si="6"/>
        <v>40322.331053240741</v>
      </c>
      <c r="T89" s="10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102.85714285714286</v>
      </c>
      <c r="P90" s="6">
        <f t="shared" si="5"/>
        <v>58.333333333333336</v>
      </c>
      <c r="Q90" t="s">
        <v>8315</v>
      </c>
      <c r="R90" t="s">
        <v>8317</v>
      </c>
      <c r="S90" s="10">
        <f t="shared" si="6"/>
        <v>41786.450590277775</v>
      </c>
      <c r="T90" s="10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115.06666666666666</v>
      </c>
      <c r="P91" s="6">
        <f t="shared" si="5"/>
        <v>107.14285714285714</v>
      </c>
      <c r="Q91" t="s">
        <v>8315</v>
      </c>
      <c r="R91" t="s">
        <v>8317</v>
      </c>
      <c r="S91" s="10">
        <f t="shared" si="6"/>
        <v>41402.543888888882</v>
      </c>
      <c r="T91" s="10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31.25</v>
      </c>
      <c r="Q92" t="s">
        <v>8315</v>
      </c>
      <c r="R92" t="s">
        <v>8317</v>
      </c>
      <c r="S92" s="10">
        <f t="shared" si="6"/>
        <v>40706.089108796295</v>
      </c>
      <c r="T92" s="10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65.217391304347828</v>
      </c>
      <c r="Q93" t="s">
        <v>8315</v>
      </c>
      <c r="R93" t="s">
        <v>8317</v>
      </c>
      <c r="S93" s="10">
        <f t="shared" si="6"/>
        <v>40619.194027777776</v>
      </c>
      <c r="T93" s="10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116.27906976744185</v>
      </c>
      <c r="Q94" t="s">
        <v>8315</v>
      </c>
      <c r="R94" t="s">
        <v>8317</v>
      </c>
      <c r="S94" s="10">
        <f t="shared" si="6"/>
        <v>42720.990543981483</v>
      </c>
      <c r="T94" s="10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</v>
      </c>
      <c r="P95" s="6">
        <f t="shared" si="5"/>
        <v>66.666666666666671</v>
      </c>
      <c r="Q95" t="s">
        <v>8315</v>
      </c>
      <c r="R95" t="s">
        <v>8317</v>
      </c>
      <c r="S95" s="10">
        <f t="shared" si="6"/>
        <v>41065.649733796294</v>
      </c>
      <c r="T95" s="10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20.833333333333332</v>
      </c>
      <c r="Q96" t="s">
        <v>8315</v>
      </c>
      <c r="R96" t="s">
        <v>8317</v>
      </c>
      <c r="S96" s="10">
        <f t="shared" si="6"/>
        <v>41716.509513888886</v>
      </c>
      <c r="T96" s="10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16.666666666666668</v>
      </c>
      <c r="Q97" t="s">
        <v>8315</v>
      </c>
      <c r="R97" t="s">
        <v>8317</v>
      </c>
      <c r="S97" s="10">
        <f t="shared" si="6"/>
        <v>40934.796770833331</v>
      </c>
      <c r="T97" s="10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44.117647058823529</v>
      </c>
      <c r="Q98" t="s">
        <v>8315</v>
      </c>
      <c r="R98" t="s">
        <v>8317</v>
      </c>
      <c r="S98" s="10">
        <f t="shared" si="6"/>
        <v>40324.45417824074</v>
      </c>
      <c r="T98" s="10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50</v>
      </c>
      <c r="Q99" t="s">
        <v>8315</v>
      </c>
      <c r="R99" t="s">
        <v>8317</v>
      </c>
      <c r="S99" s="10">
        <f t="shared" si="6"/>
        <v>40705.926874999997</v>
      </c>
      <c r="T99" s="10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53.333333333333336</v>
      </c>
      <c r="Q100" t="s">
        <v>8315</v>
      </c>
      <c r="R100" t="s">
        <v>8317</v>
      </c>
      <c r="S100" s="10">
        <f t="shared" si="6"/>
        <v>41214.586504629631</v>
      </c>
      <c r="T100" s="10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38.46153846153846</v>
      </c>
      <c r="Q101" t="s">
        <v>8315</v>
      </c>
      <c r="R101" t="s">
        <v>8317</v>
      </c>
      <c r="S101" s="10">
        <f t="shared" si="6"/>
        <v>41631.694432870368</v>
      </c>
      <c r="T101" s="10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192.30769230769232</v>
      </c>
      <c r="Q102" t="s">
        <v>8315</v>
      </c>
      <c r="R102" t="s">
        <v>8317</v>
      </c>
      <c r="S102" s="10">
        <f t="shared" si="6"/>
        <v>41197.544976851852</v>
      </c>
      <c r="T102" s="10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100</v>
      </c>
      <c r="Q103" t="s">
        <v>8315</v>
      </c>
      <c r="R103" t="s">
        <v>8317</v>
      </c>
      <c r="S103" s="10">
        <f t="shared" si="6"/>
        <v>41274.568402777775</v>
      </c>
      <c r="T103" s="10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</v>
      </c>
      <c r="P104" s="6">
        <f t="shared" si="5"/>
        <v>92.307692307692307</v>
      </c>
      <c r="Q104" t="s">
        <v>8315</v>
      </c>
      <c r="R104" t="s">
        <v>8317</v>
      </c>
      <c r="S104" s="10">
        <f t="shared" si="6"/>
        <v>40504.922835648147</v>
      </c>
      <c r="T104" s="10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26.530612244897959</v>
      </c>
      <c r="Q105" t="s">
        <v>8315</v>
      </c>
      <c r="R105" t="s">
        <v>8317</v>
      </c>
      <c r="S105" s="10">
        <f t="shared" si="6"/>
        <v>41682.597569444442</v>
      </c>
      <c r="T105" s="10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>
        <f t="shared" si="5"/>
        <v>50</v>
      </c>
      <c r="Q106" t="s">
        <v>8315</v>
      </c>
      <c r="R106" t="s">
        <v>8317</v>
      </c>
      <c r="S106" s="10">
        <f t="shared" si="6"/>
        <v>40612.486874999995</v>
      </c>
      <c r="T106" s="10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107.40909090909091</v>
      </c>
      <c r="P107" s="6">
        <f t="shared" si="5"/>
        <v>36.666666666666664</v>
      </c>
      <c r="Q107" t="s">
        <v>8315</v>
      </c>
      <c r="R107" t="s">
        <v>8317</v>
      </c>
      <c r="S107" s="10">
        <f t="shared" si="6"/>
        <v>42485.516435185178</v>
      </c>
      <c r="T107" s="10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100.5</v>
      </c>
      <c r="P108" s="6">
        <f t="shared" si="5"/>
        <v>185.18518518518519</v>
      </c>
      <c r="Q108" t="s">
        <v>8315</v>
      </c>
      <c r="R108" t="s">
        <v>8317</v>
      </c>
      <c r="S108" s="10">
        <f t="shared" si="6"/>
        <v>40987.568298611106</v>
      </c>
      <c r="T108" s="10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108.69565217391305</v>
      </c>
      <c r="Q109" t="s">
        <v>8315</v>
      </c>
      <c r="R109" t="s">
        <v>8317</v>
      </c>
      <c r="S109" s="10">
        <f t="shared" si="6"/>
        <v>40635.774155092593</v>
      </c>
      <c r="T109" s="10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246.66666666666666</v>
      </c>
      <c r="P110" s="6">
        <f t="shared" si="5"/>
        <v>31.914893617021278</v>
      </c>
      <c r="Q110" t="s">
        <v>8315</v>
      </c>
      <c r="R110" t="s">
        <v>8317</v>
      </c>
      <c r="S110" s="10">
        <f t="shared" si="6"/>
        <v>41365.404745370368</v>
      </c>
      <c r="T110" s="10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219.5</v>
      </c>
      <c r="P111" s="6">
        <f t="shared" si="5"/>
        <v>21.276595744680851</v>
      </c>
      <c r="Q111" t="s">
        <v>8315</v>
      </c>
      <c r="R111" t="s">
        <v>8317</v>
      </c>
      <c r="S111" s="10">
        <f t="shared" si="6"/>
        <v>40569.817476851851</v>
      </c>
      <c r="T111" s="10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50</v>
      </c>
      <c r="Q112" t="s">
        <v>8315</v>
      </c>
      <c r="R112" t="s">
        <v>8317</v>
      </c>
      <c r="S112" s="10">
        <f t="shared" si="6"/>
        <v>41557.741354166668</v>
      </c>
      <c r="T112" s="10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154.57142857142856</v>
      </c>
      <c r="P113" s="6">
        <f t="shared" si="5"/>
        <v>66.037735849056602</v>
      </c>
      <c r="Q113" t="s">
        <v>8315</v>
      </c>
      <c r="R113" t="s">
        <v>8317</v>
      </c>
      <c r="S113" s="10">
        <f t="shared" si="6"/>
        <v>42125.124849537031</v>
      </c>
      <c r="T113" s="10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>
        <f t="shared" si="5"/>
        <v>61.728395061728392</v>
      </c>
      <c r="Q114" t="s">
        <v>8315</v>
      </c>
      <c r="R114" t="s">
        <v>8317</v>
      </c>
      <c r="S114" s="10">
        <f t="shared" si="6"/>
        <v>41717.834699074076</v>
      </c>
      <c r="T114" s="10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>
        <f t="shared" si="5"/>
        <v>64.102564102564102</v>
      </c>
      <c r="Q115" t="s">
        <v>8315</v>
      </c>
      <c r="R115" t="s">
        <v>8317</v>
      </c>
      <c r="S115" s="10">
        <f t="shared" si="6"/>
        <v>40753.550092592588</v>
      </c>
      <c r="T115" s="10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103.33333333333333</v>
      </c>
      <c r="P116" s="6">
        <f t="shared" si="5"/>
        <v>85.714285714285708</v>
      </c>
      <c r="Q116" t="s">
        <v>8315</v>
      </c>
      <c r="R116" t="s">
        <v>8317</v>
      </c>
      <c r="S116" s="10">
        <f t="shared" si="6"/>
        <v>40861.065833333334</v>
      </c>
      <c r="T116" s="10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140.44444444444446</v>
      </c>
      <c r="P117" s="6">
        <f t="shared" si="5"/>
        <v>20.454545454545453</v>
      </c>
      <c r="Q117" t="s">
        <v>8315</v>
      </c>
      <c r="R117" t="s">
        <v>8317</v>
      </c>
      <c r="S117" s="10">
        <f t="shared" si="6"/>
        <v>40918.530601851853</v>
      </c>
      <c r="T117" s="10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>
        <f t="shared" si="5"/>
        <v>61.403508771929822</v>
      </c>
      <c r="Q118" t="s">
        <v>8315</v>
      </c>
      <c r="R118" t="s">
        <v>8317</v>
      </c>
      <c r="S118" s="10">
        <f t="shared" si="6"/>
        <v>40595.288831018515</v>
      </c>
      <c r="T118" s="10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100.49377777777778</v>
      </c>
      <c r="P119" s="6">
        <f t="shared" si="5"/>
        <v>166.66666666666666</v>
      </c>
      <c r="Q119" t="s">
        <v>8315</v>
      </c>
      <c r="R119" t="s">
        <v>8317</v>
      </c>
      <c r="S119" s="10">
        <f t="shared" si="6"/>
        <v>40248.626666666663</v>
      </c>
      <c r="T119" s="10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113.0316</v>
      </c>
      <c r="P120" s="6">
        <f t="shared" si="5"/>
        <v>128.2051282051282</v>
      </c>
      <c r="Q120" t="s">
        <v>8315</v>
      </c>
      <c r="R120" t="s">
        <v>8317</v>
      </c>
      <c r="S120" s="10">
        <f t="shared" si="6"/>
        <v>40722.845324074071</v>
      </c>
      <c r="T120" s="10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104.55692307692307</v>
      </c>
      <c r="P121" s="6">
        <f t="shared" si="5"/>
        <v>87.837837837837839</v>
      </c>
      <c r="Q121" t="s">
        <v>8315</v>
      </c>
      <c r="R121" t="s">
        <v>8317</v>
      </c>
      <c r="S121" s="10">
        <f t="shared" si="6"/>
        <v>40738.860949074071</v>
      </c>
      <c r="T121" s="10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1.4285714285705353E-2</v>
      </c>
      <c r="P122" s="6">
        <f t="shared" si="5"/>
        <v>70000</v>
      </c>
      <c r="Q122" t="s">
        <v>8315</v>
      </c>
      <c r="R122" t="s">
        <v>8318</v>
      </c>
      <c r="S122" s="10">
        <f t="shared" si="6"/>
        <v>42615.841516203705</v>
      </c>
      <c r="T122" s="10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3.3333333333331439E-2</v>
      </c>
      <c r="P123" s="6">
        <f t="shared" si="5"/>
        <v>3000</v>
      </c>
      <c r="Q123" t="s">
        <v>8315</v>
      </c>
      <c r="R123" t="s">
        <v>8318</v>
      </c>
      <c r="S123" s="10">
        <f t="shared" si="6"/>
        <v>42096.496643518512</v>
      </c>
      <c r="T123" s="10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t="s">
        <v>8315</v>
      </c>
      <c r="R124" t="s">
        <v>8318</v>
      </c>
      <c r="S124" s="10">
        <f t="shared" si="6"/>
        <v>42593.223460648143</v>
      </c>
      <c r="T124" s="10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0.27454545454544643</v>
      </c>
      <c r="P125" s="6">
        <f t="shared" si="5"/>
        <v>9166.6666666666661</v>
      </c>
      <c r="Q125" t="s">
        <v>8315</v>
      </c>
      <c r="R125" t="s">
        <v>8318</v>
      </c>
      <c r="S125" s="10">
        <f t="shared" si="6"/>
        <v>41904.573657407404</v>
      </c>
      <c r="T125" s="10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 t="e">
        <f t="shared" si="5"/>
        <v>#DIV/0!</v>
      </c>
      <c r="Q126" t="s">
        <v>8315</v>
      </c>
      <c r="R126" t="s">
        <v>8318</v>
      </c>
      <c r="S126" s="10">
        <f t="shared" si="6"/>
        <v>42114.720393518517</v>
      </c>
      <c r="T126" s="10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6">
        <f t="shared" si="5"/>
        <v>83.333333333333329</v>
      </c>
      <c r="Q127" t="s">
        <v>8315</v>
      </c>
      <c r="R127" t="s">
        <v>8318</v>
      </c>
      <c r="S127" s="10">
        <f t="shared" si="6"/>
        <v>42709.78564814815</v>
      </c>
      <c r="T127" s="10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5.5480000000000018</v>
      </c>
      <c r="P128" s="6">
        <f t="shared" si="5"/>
        <v>1923.0769230769231</v>
      </c>
      <c r="Q128" t="s">
        <v>8315</v>
      </c>
      <c r="R128" t="s">
        <v>8318</v>
      </c>
      <c r="S128" s="10">
        <f t="shared" si="6"/>
        <v>42135.381215277775</v>
      </c>
      <c r="T128" s="10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6">
        <f t="shared" si="5"/>
        <v>2000</v>
      </c>
      <c r="Q129" t="s">
        <v>8315</v>
      </c>
      <c r="R129" t="s">
        <v>8318</v>
      </c>
      <c r="S129" s="10">
        <f t="shared" si="6"/>
        <v>42067.415983796294</v>
      </c>
      <c r="T129" s="10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1.8669999999999902</v>
      </c>
      <c r="P130" s="6">
        <f t="shared" si="5"/>
        <v>16666.666666666668</v>
      </c>
      <c r="Q130" t="s">
        <v>8315</v>
      </c>
      <c r="R130" t="s">
        <v>8318</v>
      </c>
      <c r="S130" s="10">
        <f t="shared" si="6"/>
        <v>42628.019594907404</v>
      </c>
      <c r="T130" s="10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(E131-D131)/D131*100 + 100</f>
        <v>0</v>
      </c>
      <c r="P131" s="6" t="e">
        <f t="shared" ref="P131:P194" si="9">D131/L131</f>
        <v>#DIV/0!</v>
      </c>
      <c r="Q131" t="s">
        <v>8315</v>
      </c>
      <c r="R131" t="s">
        <v>8318</v>
      </c>
      <c r="S131" s="10">
        <f t="shared" ref="S131:S194" si="10">(J131/86400) + 25569+ (-5/24)</f>
        <v>41882.728969907403</v>
      </c>
      <c r="T131" s="10">
        <f t="shared" ref="T131:T194" si="11">(I131/86400) + 25569+ 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 t="e">
        <f t="shared" si="9"/>
        <v>#DIV/0!</v>
      </c>
      <c r="Q132" t="s">
        <v>8315</v>
      </c>
      <c r="R132" t="s">
        <v>8318</v>
      </c>
      <c r="S132" s="10">
        <f t="shared" si="10"/>
        <v>41778.707083333335</v>
      </c>
      <c r="T132" s="10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 t="e">
        <f t="shared" si="9"/>
        <v>#DIV/0!</v>
      </c>
      <c r="Q133" t="s">
        <v>8315</v>
      </c>
      <c r="R133" t="s">
        <v>8318</v>
      </c>
      <c r="S133" s="10">
        <f t="shared" si="10"/>
        <v>42541.629178240742</v>
      </c>
      <c r="T133" s="10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9.5687500000000085</v>
      </c>
      <c r="P134" s="6">
        <f t="shared" si="9"/>
        <v>987.65432098765427</v>
      </c>
      <c r="Q134" t="s">
        <v>8315</v>
      </c>
      <c r="R134" t="s">
        <v>8318</v>
      </c>
      <c r="S134" s="10">
        <f t="shared" si="10"/>
        <v>41905.60424768518</v>
      </c>
      <c r="T134" s="10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 t="e">
        <f t="shared" si="9"/>
        <v>#DIV/0!</v>
      </c>
      <c r="Q135" t="s">
        <v>8315</v>
      </c>
      <c r="R135" t="s">
        <v>8318</v>
      </c>
      <c r="S135" s="10">
        <f t="shared" si="10"/>
        <v>42491.599351851844</v>
      </c>
      <c r="T135" s="10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 t="e">
        <f t="shared" si="9"/>
        <v>#DIV/0!</v>
      </c>
      <c r="Q136" t="s">
        <v>8315</v>
      </c>
      <c r="R136" t="s">
        <v>8318</v>
      </c>
      <c r="S136" s="10">
        <f t="shared" si="10"/>
        <v>42221.701597222222</v>
      </c>
      <c r="T136" s="10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13.433333333333337</v>
      </c>
      <c r="P137" s="6">
        <f t="shared" si="9"/>
        <v>600</v>
      </c>
      <c r="Q137" t="s">
        <v>8315</v>
      </c>
      <c r="R137" t="s">
        <v>8318</v>
      </c>
      <c r="S137" s="10">
        <f t="shared" si="10"/>
        <v>41788.173576388886</v>
      </c>
      <c r="T137" s="10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 t="e">
        <f t="shared" si="9"/>
        <v>#DIV/0!</v>
      </c>
      <c r="Q138" t="s">
        <v>8315</v>
      </c>
      <c r="R138" t="s">
        <v>8318</v>
      </c>
      <c r="S138" s="10">
        <f t="shared" si="10"/>
        <v>42096.201782407406</v>
      </c>
      <c r="T138" s="10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 t="e">
        <f t="shared" si="9"/>
        <v>#DIV/0!</v>
      </c>
      <c r="Q139" t="s">
        <v>8315</v>
      </c>
      <c r="R139" t="s">
        <v>8318</v>
      </c>
      <c r="S139" s="10">
        <f t="shared" si="10"/>
        <v>42239.365659722222</v>
      </c>
      <c r="T139" s="10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3.1413333333333355</v>
      </c>
      <c r="P140" s="6">
        <f t="shared" si="9"/>
        <v>2586.2068965517242</v>
      </c>
      <c r="Q140" t="s">
        <v>8315</v>
      </c>
      <c r="R140" t="s">
        <v>8318</v>
      </c>
      <c r="S140" s="10">
        <f t="shared" si="10"/>
        <v>42186.049085648141</v>
      </c>
      <c r="T140" s="10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6">
        <f t="shared" si="9"/>
        <v>500</v>
      </c>
      <c r="Q141" t="s">
        <v>8315</v>
      </c>
      <c r="R141" t="s">
        <v>8318</v>
      </c>
      <c r="S141" s="10">
        <f t="shared" si="10"/>
        <v>42187.712638888886</v>
      </c>
      <c r="T141" s="10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t="s">
        <v>8315</v>
      </c>
      <c r="R142" t="s">
        <v>8318</v>
      </c>
      <c r="S142" s="10">
        <f t="shared" si="10"/>
        <v>42052.989953703705</v>
      </c>
      <c r="T142" s="10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10.775000000000006</v>
      </c>
      <c r="P143" s="6">
        <f t="shared" si="9"/>
        <v>428.57142857142856</v>
      </c>
      <c r="Q143" t="s">
        <v>8315</v>
      </c>
      <c r="R143" t="s">
        <v>8318</v>
      </c>
      <c r="S143" s="10">
        <f t="shared" si="10"/>
        <v>42109.944710648146</v>
      </c>
      <c r="T143" s="10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0.3333333333333286</v>
      </c>
      <c r="P144" s="6">
        <f t="shared" si="9"/>
        <v>3000</v>
      </c>
      <c r="Q144" t="s">
        <v>8315</v>
      </c>
      <c r="R144" t="s">
        <v>8318</v>
      </c>
      <c r="S144" s="10">
        <f t="shared" si="10"/>
        <v>41938.684930555552</v>
      </c>
      <c r="T144" s="10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 t="e">
        <f t="shared" si="9"/>
        <v>#DIV/0!</v>
      </c>
      <c r="Q145" t="s">
        <v>8315</v>
      </c>
      <c r="R145" t="s">
        <v>8318</v>
      </c>
      <c r="S145" s="10">
        <f t="shared" si="10"/>
        <v>42558.855810185181</v>
      </c>
      <c r="T145" s="10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27.600000000000009</v>
      </c>
      <c r="P146" s="6">
        <f t="shared" si="9"/>
        <v>202.70270270270271</v>
      </c>
      <c r="Q146" t="s">
        <v>8315</v>
      </c>
      <c r="R146" t="s">
        <v>8318</v>
      </c>
      <c r="S146" s="10">
        <f t="shared" si="10"/>
        <v>42047.554074074076</v>
      </c>
      <c r="T146" s="10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7.51111111111112</v>
      </c>
      <c r="P147" s="6">
        <f t="shared" si="9"/>
        <v>500</v>
      </c>
      <c r="Q147" t="s">
        <v>8315</v>
      </c>
      <c r="R147" t="s">
        <v>8318</v>
      </c>
      <c r="S147" s="10">
        <f t="shared" si="10"/>
        <v>42200.333935185183</v>
      </c>
      <c r="T147" s="10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0.57500000000000284</v>
      </c>
      <c r="P148" s="6">
        <f t="shared" si="9"/>
        <v>6666.666666666667</v>
      </c>
      <c r="Q148" t="s">
        <v>8315</v>
      </c>
      <c r="R148" t="s">
        <v>8318</v>
      </c>
      <c r="S148" s="10">
        <f t="shared" si="10"/>
        <v>42692.807847222219</v>
      </c>
      <c r="T148" s="10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t="s">
        <v>8315</v>
      </c>
      <c r="R149" t="s">
        <v>8318</v>
      </c>
      <c r="S149" s="10">
        <f t="shared" si="10"/>
        <v>41969.559490740743</v>
      </c>
      <c r="T149" s="10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7.9999999999998295E-2</v>
      </c>
      <c r="P150" s="6">
        <f t="shared" si="9"/>
        <v>25000</v>
      </c>
      <c r="Q150" t="s">
        <v>8315</v>
      </c>
      <c r="R150" t="s">
        <v>8318</v>
      </c>
      <c r="S150" s="10">
        <f t="shared" si="10"/>
        <v>42397.073333333326</v>
      </c>
      <c r="T150" s="10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0.92000000000000171</v>
      </c>
      <c r="P151" s="6">
        <f t="shared" si="9"/>
        <v>1666.6666666666667</v>
      </c>
      <c r="Q151" t="s">
        <v>8315</v>
      </c>
      <c r="R151" t="s">
        <v>8318</v>
      </c>
      <c r="S151" s="10">
        <f t="shared" si="10"/>
        <v>41967.963773148142</v>
      </c>
      <c r="T151" s="10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23.163076923076915</v>
      </c>
      <c r="P152" s="6">
        <f t="shared" si="9"/>
        <v>1940.2985074626865</v>
      </c>
      <c r="Q152" t="s">
        <v>8315</v>
      </c>
      <c r="R152" t="s">
        <v>8318</v>
      </c>
      <c r="S152" s="10">
        <f t="shared" si="10"/>
        <v>42089.95349537037</v>
      </c>
      <c r="T152" s="10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5.5999999999997385E-2</v>
      </c>
      <c r="P153" s="6">
        <f t="shared" si="9"/>
        <v>50000</v>
      </c>
      <c r="Q153" t="s">
        <v>8315</v>
      </c>
      <c r="R153" t="s">
        <v>8318</v>
      </c>
      <c r="S153" s="10">
        <f t="shared" si="10"/>
        <v>42113.342488425922</v>
      </c>
      <c r="T153" s="10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7.8947368421040665E-3</v>
      </c>
      <c r="P154" s="6">
        <f t="shared" si="9"/>
        <v>190000</v>
      </c>
      <c r="Q154" t="s">
        <v>8315</v>
      </c>
      <c r="R154" t="s">
        <v>8318</v>
      </c>
      <c r="S154" s="10">
        <f t="shared" si="10"/>
        <v>41874.869212962956</v>
      </c>
      <c r="T154" s="10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0.71799999999998931</v>
      </c>
      <c r="P155" s="6">
        <f t="shared" si="9"/>
        <v>5000</v>
      </c>
      <c r="Q155" t="s">
        <v>8315</v>
      </c>
      <c r="R155" t="s">
        <v>8318</v>
      </c>
      <c r="S155" s="10">
        <f t="shared" si="10"/>
        <v>41933.377824074072</v>
      </c>
      <c r="T155" s="10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2.6666666666666572</v>
      </c>
      <c r="P156" s="6">
        <f t="shared" si="9"/>
        <v>500</v>
      </c>
      <c r="Q156" t="s">
        <v>8315</v>
      </c>
      <c r="R156" t="s">
        <v>8318</v>
      </c>
      <c r="S156" s="10">
        <f t="shared" si="10"/>
        <v>42115.339062499996</v>
      </c>
      <c r="T156" s="10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6.0000000000002274E-3</v>
      </c>
      <c r="P157" s="6">
        <f t="shared" si="9"/>
        <v>337500</v>
      </c>
      <c r="Q157" t="s">
        <v>8315</v>
      </c>
      <c r="R157" t="s">
        <v>8318</v>
      </c>
      <c r="S157" s="10">
        <f t="shared" si="10"/>
        <v>42168.351099537038</v>
      </c>
      <c r="T157" s="10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5.1000000000000085</v>
      </c>
      <c r="P158" s="6">
        <f t="shared" si="9"/>
        <v>2333.3333333333335</v>
      </c>
      <c r="Q158" t="s">
        <v>8315</v>
      </c>
      <c r="R158" t="s">
        <v>8318</v>
      </c>
      <c r="S158" s="10">
        <f t="shared" si="10"/>
        <v>41793.916620370372</v>
      </c>
      <c r="T158" s="10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0.26711185308847973</v>
      </c>
      <c r="P159" s="6">
        <f t="shared" si="9"/>
        <v>1497.5</v>
      </c>
      <c r="Q159" t="s">
        <v>8315</v>
      </c>
      <c r="R159" t="s">
        <v>8318</v>
      </c>
      <c r="S159" s="10">
        <f t="shared" si="10"/>
        <v>42396.703379629624</v>
      </c>
      <c r="T159" s="10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t="s">
        <v>8315</v>
      </c>
      <c r="R160" t="s">
        <v>8318</v>
      </c>
      <c r="S160" s="10">
        <f t="shared" si="10"/>
        <v>41903.868379629625</v>
      </c>
      <c r="T160" s="10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1.9999999999953388E-3</v>
      </c>
      <c r="P161" s="6">
        <f t="shared" si="9"/>
        <v>500000</v>
      </c>
      <c r="Q161" t="s">
        <v>8315</v>
      </c>
      <c r="R161" t="s">
        <v>8318</v>
      </c>
      <c r="S161" s="10">
        <f t="shared" si="10"/>
        <v>42514.226215277777</v>
      </c>
      <c r="T161" s="10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t="s">
        <v>8315</v>
      </c>
      <c r="R162" t="s">
        <v>8319</v>
      </c>
      <c r="S162" s="10">
        <f t="shared" si="10"/>
        <v>42171.70475694444</v>
      </c>
      <c r="T162" s="10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1.0000000000005116E-2</v>
      </c>
      <c r="P163" s="6">
        <f t="shared" si="9"/>
        <v>50000</v>
      </c>
      <c r="Q163" t="s">
        <v>8315</v>
      </c>
      <c r="R163" t="s">
        <v>8319</v>
      </c>
      <c r="S163" s="10">
        <f t="shared" si="10"/>
        <v>41792.479108796295</v>
      </c>
      <c r="T163" s="10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15.535714285714292</v>
      </c>
      <c r="P164" s="6">
        <f t="shared" si="9"/>
        <v>280</v>
      </c>
      <c r="Q164" t="s">
        <v>8315</v>
      </c>
      <c r="R164" t="s">
        <v>8319</v>
      </c>
      <c r="S164" s="10">
        <f t="shared" si="10"/>
        <v>41834.91847222222</v>
      </c>
      <c r="T164" s="10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 t="e">
        <f t="shared" si="9"/>
        <v>#DIV/0!</v>
      </c>
      <c r="Q165" t="s">
        <v>8315</v>
      </c>
      <c r="R165" t="s">
        <v>8319</v>
      </c>
      <c r="S165" s="10">
        <f t="shared" si="10"/>
        <v>42243.752939814811</v>
      </c>
      <c r="T165" s="10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0.53333333333333144</v>
      </c>
      <c r="P166" s="6">
        <f t="shared" si="9"/>
        <v>17142.857142857141</v>
      </c>
      <c r="Q166" t="s">
        <v>8315</v>
      </c>
      <c r="R166" t="s">
        <v>8319</v>
      </c>
      <c r="S166" s="10">
        <f t="shared" si="10"/>
        <v>41841.554409722223</v>
      </c>
      <c r="T166" s="10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 t="e">
        <f t="shared" si="9"/>
        <v>#DIV/0!</v>
      </c>
      <c r="Q167" t="s">
        <v>8315</v>
      </c>
      <c r="R167" t="s">
        <v>8319</v>
      </c>
      <c r="S167" s="10">
        <f t="shared" si="10"/>
        <v>42351.450509259252</v>
      </c>
      <c r="T167" s="10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6">
        <f t="shared" si="9"/>
        <v>5000</v>
      </c>
      <c r="Q168" t="s">
        <v>8315</v>
      </c>
      <c r="R168" t="s">
        <v>8319</v>
      </c>
      <c r="S168" s="10">
        <f t="shared" si="10"/>
        <v>42720.867615740739</v>
      </c>
      <c r="T168" s="10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1.0000000000005116E-2</v>
      </c>
      <c r="P169" s="6">
        <f t="shared" si="9"/>
        <v>55000</v>
      </c>
      <c r="Q169" t="s">
        <v>8315</v>
      </c>
      <c r="R169" t="s">
        <v>8319</v>
      </c>
      <c r="S169" s="10">
        <f t="shared" si="10"/>
        <v>42160.719155092585</v>
      </c>
      <c r="T169" s="10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6">
        <f t="shared" si="9"/>
        <v>2666.6666666666665</v>
      </c>
      <c r="Q170" t="s">
        <v>8315</v>
      </c>
      <c r="R170" t="s">
        <v>8319</v>
      </c>
      <c r="S170" s="10">
        <f t="shared" si="10"/>
        <v>42052.626967592594</v>
      </c>
      <c r="T170" s="10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22.399999999999991</v>
      </c>
      <c r="P171" s="6">
        <f t="shared" si="9"/>
        <v>250</v>
      </c>
      <c r="Q171" t="s">
        <v>8315</v>
      </c>
      <c r="R171" t="s">
        <v>8319</v>
      </c>
      <c r="S171" s="10">
        <f t="shared" si="10"/>
        <v>41900.296979166662</v>
      </c>
      <c r="T171" s="10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6">
        <f t="shared" si="9"/>
        <v>1000</v>
      </c>
      <c r="Q172" t="s">
        <v>8315</v>
      </c>
      <c r="R172" t="s">
        <v>8319</v>
      </c>
      <c r="S172" s="10">
        <f t="shared" si="10"/>
        <v>42216.769479166665</v>
      </c>
      <c r="T172" s="10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1.9999999999953388E-3</v>
      </c>
      <c r="P173" s="6">
        <f t="shared" si="9"/>
        <v>50000</v>
      </c>
      <c r="Q173" t="s">
        <v>8315</v>
      </c>
      <c r="R173" t="s">
        <v>8319</v>
      </c>
      <c r="S173" s="10">
        <f t="shared" si="10"/>
        <v>42533.972384259258</v>
      </c>
      <c r="T173" s="10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 t="e">
        <f t="shared" si="9"/>
        <v>#DIV/0!</v>
      </c>
      <c r="Q174" t="s">
        <v>8315</v>
      </c>
      <c r="R174" t="s">
        <v>8319</v>
      </c>
      <c r="S174" s="10">
        <f t="shared" si="10"/>
        <v>42047.186608796292</v>
      </c>
      <c r="T174" s="10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 t="e">
        <f t="shared" si="9"/>
        <v>#DIV/0!</v>
      </c>
      <c r="Q175" t="s">
        <v>8315</v>
      </c>
      <c r="R175" t="s">
        <v>8319</v>
      </c>
      <c r="S175" s="10">
        <f t="shared" si="10"/>
        <v>42033.364675925921</v>
      </c>
      <c r="T175" s="10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 t="e">
        <f t="shared" si="9"/>
        <v>#DIV/0!</v>
      </c>
      <c r="Q176" t="s">
        <v>8315</v>
      </c>
      <c r="R176" t="s">
        <v>8319</v>
      </c>
      <c r="S176" s="10">
        <f t="shared" si="10"/>
        <v>42072.55064814815</v>
      </c>
      <c r="T176" s="10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6.4849999999999994</v>
      </c>
      <c r="P177" s="6">
        <f t="shared" si="9"/>
        <v>769.23076923076928</v>
      </c>
      <c r="Q177" t="s">
        <v>8315</v>
      </c>
      <c r="R177" t="s">
        <v>8319</v>
      </c>
      <c r="S177" s="10">
        <f t="shared" si="10"/>
        <v>41855.569571759253</v>
      </c>
      <c r="T177" s="10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6" t="e">
        <f t="shared" si="9"/>
        <v>#DIV/0!</v>
      </c>
      <c r="Q178" t="s">
        <v>8315</v>
      </c>
      <c r="R178" t="s">
        <v>8319</v>
      </c>
      <c r="S178" s="10">
        <f t="shared" si="10"/>
        <v>42191.615729166668</v>
      </c>
      <c r="T178" s="10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6">
        <f t="shared" si="9"/>
        <v>64.285714285714292</v>
      </c>
      <c r="Q179" t="s">
        <v>8315</v>
      </c>
      <c r="R179" t="s">
        <v>8319</v>
      </c>
      <c r="S179" s="10">
        <f t="shared" si="10"/>
        <v>42069.839421296296</v>
      </c>
      <c r="T179" s="10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6" t="e">
        <f t="shared" si="9"/>
        <v>#DIV/0!</v>
      </c>
      <c r="Q180" t="s">
        <v>8315</v>
      </c>
      <c r="R180" t="s">
        <v>8319</v>
      </c>
      <c r="S180" s="10">
        <f t="shared" si="10"/>
        <v>42304.747048611105</v>
      </c>
      <c r="T180" s="10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6">
        <f t="shared" si="9"/>
        <v>500</v>
      </c>
      <c r="Q181" t="s">
        <v>8315</v>
      </c>
      <c r="R181" t="s">
        <v>8319</v>
      </c>
      <c r="S181" s="10">
        <f t="shared" si="10"/>
        <v>42402.872164351851</v>
      </c>
      <c r="T181" s="10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33.416666666666657</v>
      </c>
      <c r="P182" s="6">
        <f t="shared" si="9"/>
        <v>92.307692307692307</v>
      </c>
      <c r="Q182" t="s">
        <v>8315</v>
      </c>
      <c r="R182" t="s">
        <v>8319</v>
      </c>
      <c r="S182" s="10">
        <f t="shared" si="10"/>
        <v>42067.782905092587</v>
      </c>
      <c r="T182" s="10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6">
        <f t="shared" si="9"/>
        <v>855.75</v>
      </c>
      <c r="Q183" t="s">
        <v>8315</v>
      </c>
      <c r="R183" t="s">
        <v>8319</v>
      </c>
      <c r="S183" s="10">
        <f t="shared" si="10"/>
        <v>42147.533506944441</v>
      </c>
      <c r="T183" s="10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6" t="e">
        <f t="shared" si="9"/>
        <v>#DIV/0!</v>
      </c>
      <c r="Q184" t="s">
        <v>8315</v>
      </c>
      <c r="R184" t="s">
        <v>8319</v>
      </c>
      <c r="S184" s="10">
        <f t="shared" si="10"/>
        <v>42711.803611111107</v>
      </c>
      <c r="T184" s="10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35.855999999999995</v>
      </c>
      <c r="P185" s="6">
        <f t="shared" si="9"/>
        <v>1041.6666666666667</v>
      </c>
      <c r="Q185" t="s">
        <v>8315</v>
      </c>
      <c r="R185" t="s">
        <v>8319</v>
      </c>
      <c r="S185" s="10">
        <f t="shared" si="10"/>
        <v>41939.601967592593</v>
      </c>
      <c r="T185" s="10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3.4000000000000057</v>
      </c>
      <c r="P186" s="6">
        <f t="shared" si="9"/>
        <v>750</v>
      </c>
      <c r="Q186" t="s">
        <v>8315</v>
      </c>
      <c r="R186" t="s">
        <v>8319</v>
      </c>
      <c r="S186" s="10">
        <f t="shared" si="10"/>
        <v>41825.58289351852</v>
      </c>
      <c r="T186" s="10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6">
        <f t="shared" si="9"/>
        <v>4000</v>
      </c>
      <c r="Q187" t="s">
        <v>8315</v>
      </c>
      <c r="R187" t="s">
        <v>8319</v>
      </c>
      <c r="S187" s="10">
        <f t="shared" si="10"/>
        <v>42570.702997685185</v>
      </c>
      <c r="T187" s="10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6" t="e">
        <f t="shared" si="9"/>
        <v>#DIV/0!</v>
      </c>
      <c r="Q188" t="s">
        <v>8315</v>
      </c>
      <c r="R188" t="s">
        <v>8319</v>
      </c>
      <c r="S188" s="10">
        <f t="shared" si="10"/>
        <v>42767.604560185187</v>
      </c>
      <c r="T188" s="10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6">
        <f t="shared" si="9"/>
        <v>1000</v>
      </c>
      <c r="Q189" t="s">
        <v>8315</v>
      </c>
      <c r="R189" t="s">
        <v>8319</v>
      </c>
      <c r="S189" s="10">
        <f t="shared" si="10"/>
        <v>42182.02612268518</v>
      </c>
      <c r="T189" s="10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6" t="e">
        <f t="shared" si="9"/>
        <v>#DIV/0!</v>
      </c>
      <c r="Q190" t="s">
        <v>8315</v>
      </c>
      <c r="R190" t="s">
        <v>8319</v>
      </c>
      <c r="S190" s="10">
        <f t="shared" si="10"/>
        <v>41856.974710648145</v>
      </c>
      <c r="T190" s="10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6.9000000000002615E-2</v>
      </c>
      <c r="P191" s="6">
        <f t="shared" si="9"/>
        <v>100000</v>
      </c>
      <c r="Q191" t="s">
        <v>8315</v>
      </c>
      <c r="R191" t="s">
        <v>8319</v>
      </c>
      <c r="S191" s="10">
        <f t="shared" si="10"/>
        <v>42556.482372685183</v>
      </c>
      <c r="T191" s="10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0.4166666666666714</v>
      </c>
      <c r="P192" s="6">
        <f t="shared" si="9"/>
        <v>12000</v>
      </c>
      <c r="Q192" t="s">
        <v>8315</v>
      </c>
      <c r="R192" t="s">
        <v>8319</v>
      </c>
      <c r="S192" s="10">
        <f t="shared" si="10"/>
        <v>42527.442662037036</v>
      </c>
      <c r="T192" s="10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6">
        <f t="shared" si="9"/>
        <v>1666.6666666666667</v>
      </c>
      <c r="Q193" t="s">
        <v>8315</v>
      </c>
      <c r="R193" t="s">
        <v>8319</v>
      </c>
      <c r="S193" s="10">
        <f t="shared" si="10"/>
        <v>42239.233078703699</v>
      </c>
      <c r="T193" s="10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1.6999999999995907E-3</v>
      </c>
      <c r="P194" s="6">
        <f t="shared" si="9"/>
        <v>333333.33333333331</v>
      </c>
      <c r="Q194" t="s">
        <v>8315</v>
      </c>
      <c r="R194" t="s">
        <v>8319</v>
      </c>
      <c r="S194" s="10">
        <f t="shared" si="10"/>
        <v>41899.583703703705</v>
      </c>
      <c r="T194" s="10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(E195-D195)/D195*100 + 100</f>
        <v>0</v>
      </c>
      <c r="P195" s="6" t="e">
        <f t="shared" ref="P195:P258" si="13">D195/L195</f>
        <v>#DIV/0!</v>
      </c>
      <c r="Q195" t="s">
        <v>8315</v>
      </c>
      <c r="R195" t="s">
        <v>8319</v>
      </c>
      <c r="S195" s="10">
        <f t="shared" ref="S195:S258" si="14">(J195/86400) + 25569+ (-5/24)</f>
        <v>41911.726458333331</v>
      </c>
      <c r="T195" s="10">
        <f t="shared" ref="T195:T258" si="15">(I195/86400) + 25569+ 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0.12000000000000455</v>
      </c>
      <c r="P196" s="6">
        <f t="shared" si="13"/>
        <v>833.33333333333337</v>
      </c>
      <c r="Q196" t="s">
        <v>8315</v>
      </c>
      <c r="R196" t="s">
        <v>8319</v>
      </c>
      <c r="S196" s="10">
        <f t="shared" si="14"/>
        <v>42375.788553240738</v>
      </c>
      <c r="T196" s="10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 t="e">
        <f t="shared" si="13"/>
        <v>#DIV/0!</v>
      </c>
      <c r="Q197" t="s">
        <v>8315</v>
      </c>
      <c r="R197" t="s">
        <v>8319</v>
      </c>
      <c r="S197" s="10">
        <f t="shared" si="14"/>
        <v>42135.462175925924</v>
      </c>
      <c r="T197" s="10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6">
        <f t="shared" si="13"/>
        <v>184.21052631578948</v>
      </c>
      <c r="Q198" t="s">
        <v>8315</v>
      </c>
      <c r="R198" t="s">
        <v>8319</v>
      </c>
      <c r="S198" s="10">
        <f t="shared" si="14"/>
        <v>42259.334467592591</v>
      </c>
      <c r="T198" s="10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10.480000000000004</v>
      </c>
      <c r="P199" s="6">
        <f t="shared" si="13"/>
        <v>312.5</v>
      </c>
      <c r="Q199" t="s">
        <v>8315</v>
      </c>
      <c r="R199" t="s">
        <v>8319</v>
      </c>
      <c r="S199" s="10">
        <f t="shared" si="14"/>
        <v>42741.640046296299</v>
      </c>
      <c r="T199" s="10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1.1159999999999997</v>
      </c>
      <c r="P200" s="6">
        <f t="shared" si="13"/>
        <v>4166.666666666667</v>
      </c>
      <c r="Q200" t="s">
        <v>8315</v>
      </c>
      <c r="R200" t="s">
        <v>8319</v>
      </c>
      <c r="S200" s="10">
        <f t="shared" si="14"/>
        <v>41887.175023148149</v>
      </c>
      <c r="T200" s="10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 t="e">
        <f t="shared" si="13"/>
        <v>#DIV/0!</v>
      </c>
      <c r="Q201" t="s">
        <v>8315</v>
      </c>
      <c r="R201" t="s">
        <v>8319</v>
      </c>
      <c r="S201" s="10">
        <f t="shared" si="14"/>
        <v>42583.915532407402</v>
      </c>
      <c r="T201" s="10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26.19250000000001</v>
      </c>
      <c r="P202" s="6">
        <f t="shared" si="13"/>
        <v>333.33333333333331</v>
      </c>
      <c r="Q202" t="s">
        <v>8315</v>
      </c>
      <c r="R202" t="s">
        <v>8319</v>
      </c>
      <c r="S202" s="10">
        <f t="shared" si="14"/>
        <v>41866.875034722216</v>
      </c>
      <c r="T202" s="10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</v>
      </c>
      <c r="P203" s="6">
        <f t="shared" si="13"/>
        <v>92.857142857142861</v>
      </c>
      <c r="Q203" t="s">
        <v>8315</v>
      </c>
      <c r="R203" t="s">
        <v>8319</v>
      </c>
      <c r="S203" s="10">
        <f t="shared" si="14"/>
        <v>42023.610289351847</v>
      </c>
      <c r="T203" s="10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 t="e">
        <f t="shared" si="13"/>
        <v>#DIV/0!</v>
      </c>
      <c r="Q204" t="s">
        <v>8315</v>
      </c>
      <c r="R204" t="s">
        <v>8319</v>
      </c>
      <c r="S204" s="10">
        <f t="shared" si="14"/>
        <v>42255.719490740739</v>
      </c>
      <c r="T204" s="10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29.840000000000003</v>
      </c>
      <c r="P205" s="6">
        <f t="shared" si="13"/>
        <v>312.5</v>
      </c>
      <c r="Q205" t="s">
        <v>8315</v>
      </c>
      <c r="R205" t="s">
        <v>8319</v>
      </c>
      <c r="S205" s="10">
        <f t="shared" si="14"/>
        <v>41973.639629629623</v>
      </c>
      <c r="T205" s="10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6">
        <f t="shared" si="13"/>
        <v>232.01856148491879</v>
      </c>
      <c r="Q206" t="s">
        <v>8315</v>
      </c>
      <c r="R206" t="s">
        <v>8319</v>
      </c>
      <c r="S206" s="10">
        <f t="shared" si="14"/>
        <v>42556.375034722216</v>
      </c>
      <c r="T206" s="10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6">
        <f t="shared" si="13"/>
        <v>470.58823529411762</v>
      </c>
      <c r="Q207" t="s">
        <v>8315</v>
      </c>
      <c r="R207" t="s">
        <v>8319</v>
      </c>
      <c r="S207" s="10">
        <f t="shared" si="14"/>
        <v>42248.423865740733</v>
      </c>
      <c r="T207" s="10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t="s">
        <v>8315</v>
      </c>
      <c r="R208" t="s">
        <v>8319</v>
      </c>
      <c r="S208" s="10">
        <f t="shared" si="14"/>
        <v>42566.79609953703</v>
      </c>
      <c r="T208" s="10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15.214285714285708</v>
      </c>
      <c r="P209" s="6">
        <f t="shared" si="13"/>
        <v>1076.9230769230769</v>
      </c>
      <c r="Q209" t="s">
        <v>8315</v>
      </c>
      <c r="R209" t="s">
        <v>8319</v>
      </c>
      <c r="S209" s="10">
        <f t="shared" si="14"/>
        <v>41977.988865740735</v>
      </c>
      <c r="T209" s="10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 t="e">
        <f t="shared" si="13"/>
        <v>#DIV/0!</v>
      </c>
      <c r="Q210" t="s">
        <v>8315</v>
      </c>
      <c r="R210" t="s">
        <v>8319</v>
      </c>
      <c r="S210" s="10">
        <f t="shared" si="14"/>
        <v>41959.16165509259</v>
      </c>
      <c r="T210" s="10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t="s">
        <v>8315</v>
      </c>
      <c r="R211" t="s">
        <v>8319</v>
      </c>
      <c r="S211" s="10">
        <f t="shared" si="14"/>
        <v>42165.714525462965</v>
      </c>
      <c r="T211" s="10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6">
        <f t="shared" si="13"/>
        <v>363.63636363636363</v>
      </c>
      <c r="Q212" t="s">
        <v>8315</v>
      </c>
      <c r="R212" t="s">
        <v>8319</v>
      </c>
      <c r="S212" s="10">
        <f t="shared" si="14"/>
        <v>42248.856388888882</v>
      </c>
      <c r="T212" s="10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44.599999999999994</v>
      </c>
      <c r="P213" s="6">
        <f t="shared" si="13"/>
        <v>416.66666666666669</v>
      </c>
      <c r="Q213" t="s">
        <v>8315</v>
      </c>
      <c r="R213" t="s">
        <v>8319</v>
      </c>
      <c r="S213" s="10">
        <f t="shared" si="14"/>
        <v>42235.951585648145</v>
      </c>
      <c r="T213" s="10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1.5873015873012264E-2</v>
      </c>
      <c r="P214" s="6">
        <f t="shared" si="13"/>
        <v>6300</v>
      </c>
      <c r="Q214" t="s">
        <v>8315</v>
      </c>
      <c r="R214" t="s">
        <v>8319</v>
      </c>
      <c r="S214" s="10">
        <f t="shared" si="14"/>
        <v>42416.672685185178</v>
      </c>
      <c r="T214" s="10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3.9999999999992042E-2</v>
      </c>
      <c r="P215" s="6">
        <f t="shared" si="13"/>
        <v>50000</v>
      </c>
      <c r="Q215" t="s">
        <v>8315</v>
      </c>
      <c r="R215" t="s">
        <v>8319</v>
      </c>
      <c r="S215" s="10">
        <f t="shared" si="14"/>
        <v>42202.385960648149</v>
      </c>
      <c r="T215" s="10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7.9999999999955662E-3</v>
      </c>
      <c r="P216" s="6">
        <f t="shared" si="13"/>
        <v>12500</v>
      </c>
      <c r="Q216" t="s">
        <v>8315</v>
      </c>
      <c r="R216" t="s">
        <v>8319</v>
      </c>
      <c r="S216" s="10">
        <f t="shared" si="14"/>
        <v>42009.432280092595</v>
      </c>
      <c r="T216" s="10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0.22727272727273373</v>
      </c>
      <c r="P217" s="6">
        <f t="shared" si="13"/>
        <v>4400</v>
      </c>
      <c r="Q217" t="s">
        <v>8315</v>
      </c>
      <c r="R217" t="s">
        <v>8319</v>
      </c>
      <c r="S217" s="10">
        <f t="shared" si="14"/>
        <v>42375.021782407406</v>
      </c>
      <c r="T217" s="10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6">
        <f t="shared" si="13"/>
        <v>595.23809523809518</v>
      </c>
      <c r="Q218" t="s">
        <v>8315</v>
      </c>
      <c r="R218" t="s">
        <v>8319</v>
      </c>
      <c r="S218" s="10">
        <f t="shared" si="14"/>
        <v>42066.750428240739</v>
      </c>
      <c r="T218" s="10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11.942999999999998</v>
      </c>
      <c r="P219" s="6">
        <f t="shared" si="13"/>
        <v>2631.5789473684213</v>
      </c>
      <c r="Q219" t="s">
        <v>8315</v>
      </c>
      <c r="R219" t="s">
        <v>8319</v>
      </c>
      <c r="S219" s="10">
        <f t="shared" si="14"/>
        <v>41970.432280092595</v>
      </c>
      <c r="T219" s="10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6">
        <f t="shared" si="13"/>
        <v>5000</v>
      </c>
      <c r="Q220" t="s">
        <v>8315</v>
      </c>
      <c r="R220" t="s">
        <v>8319</v>
      </c>
      <c r="S220" s="10">
        <f t="shared" si="14"/>
        <v>42079.420011574075</v>
      </c>
      <c r="T220" s="10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17.629999999999995</v>
      </c>
      <c r="P221" s="6">
        <f t="shared" si="13"/>
        <v>657.89473684210532</v>
      </c>
      <c r="Q221" t="s">
        <v>8315</v>
      </c>
      <c r="R221" t="s">
        <v>8319</v>
      </c>
      <c r="S221" s="10">
        <f t="shared" si="14"/>
        <v>42429.118344907409</v>
      </c>
      <c r="T221" s="10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0.71999999999999886</v>
      </c>
      <c r="P222" s="6">
        <f t="shared" si="13"/>
        <v>16666.666666666668</v>
      </c>
      <c r="Q222" t="s">
        <v>8315</v>
      </c>
      <c r="R222" t="s">
        <v>8319</v>
      </c>
      <c r="S222" s="10">
        <f t="shared" si="14"/>
        <v>42195.435532407406</v>
      </c>
      <c r="T222" s="10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 t="e">
        <f t="shared" si="13"/>
        <v>#DIV/0!</v>
      </c>
      <c r="Q223" t="s">
        <v>8315</v>
      </c>
      <c r="R223" t="s">
        <v>8319</v>
      </c>
      <c r="S223" s="10">
        <f t="shared" si="14"/>
        <v>42031.629212962966</v>
      </c>
      <c r="T223" s="10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6">
        <f t="shared" si="13"/>
        <v>500</v>
      </c>
      <c r="Q224" t="s">
        <v>8315</v>
      </c>
      <c r="R224" t="s">
        <v>8319</v>
      </c>
      <c r="S224" s="10">
        <f t="shared" si="14"/>
        <v>42031.561550925922</v>
      </c>
      <c r="T224" s="10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 t="e">
        <f t="shared" si="13"/>
        <v>#DIV/0!</v>
      </c>
      <c r="Q225" t="s">
        <v>8315</v>
      </c>
      <c r="R225" t="s">
        <v>8319</v>
      </c>
      <c r="S225" s="10">
        <f t="shared" si="14"/>
        <v>42481.839699074073</v>
      </c>
      <c r="T225" s="10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6" t="e">
        <f t="shared" si="13"/>
        <v>#DIV/0!</v>
      </c>
      <c r="Q226" t="s">
        <v>8315</v>
      </c>
      <c r="R226" t="s">
        <v>8319</v>
      </c>
      <c r="S226" s="10">
        <f t="shared" si="14"/>
        <v>42135.026921296296</v>
      </c>
      <c r="T226" s="10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6" t="e">
        <f t="shared" si="13"/>
        <v>#DIV/0!</v>
      </c>
      <c r="Q227" t="s">
        <v>8315</v>
      </c>
      <c r="R227" t="s">
        <v>8319</v>
      </c>
      <c r="S227" s="10">
        <f t="shared" si="14"/>
        <v>42438.752939814811</v>
      </c>
      <c r="T227" s="10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0.86206896551723844</v>
      </c>
      <c r="P228" s="6">
        <f t="shared" si="13"/>
        <v>14500</v>
      </c>
      <c r="Q228" t="s">
        <v>8315</v>
      </c>
      <c r="R228" t="s">
        <v>8319</v>
      </c>
      <c r="S228" s="10">
        <f t="shared" si="14"/>
        <v>42106.457685185182</v>
      </c>
      <c r="T228" s="10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6" t="e">
        <f t="shared" si="13"/>
        <v>#DIV/0!</v>
      </c>
      <c r="Q229" t="s">
        <v>8315</v>
      </c>
      <c r="R229" t="s">
        <v>8319</v>
      </c>
      <c r="S229" s="10">
        <f t="shared" si="14"/>
        <v>42164.685659722221</v>
      </c>
      <c r="T229" s="10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6" t="e">
        <f t="shared" si="13"/>
        <v>#DIV/0!</v>
      </c>
      <c r="Q230" t="s">
        <v>8315</v>
      </c>
      <c r="R230" t="s">
        <v>8319</v>
      </c>
      <c r="S230" s="10">
        <f t="shared" si="14"/>
        <v>42096.478067129625</v>
      </c>
      <c r="T230" s="10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6" t="e">
        <f t="shared" si="13"/>
        <v>#DIV/0!</v>
      </c>
      <c r="Q231" t="s">
        <v>8315</v>
      </c>
      <c r="R231" t="s">
        <v>8319</v>
      </c>
      <c r="S231" s="10">
        <f t="shared" si="14"/>
        <v>42383.725659722222</v>
      </c>
      <c r="T231" s="10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0.40000000000000568</v>
      </c>
      <c r="P232" s="6">
        <f t="shared" si="13"/>
        <v>7500</v>
      </c>
      <c r="Q232" t="s">
        <v>8315</v>
      </c>
      <c r="R232" t="s">
        <v>8319</v>
      </c>
      <c r="S232" s="10">
        <f t="shared" si="14"/>
        <v>42129.568877314814</v>
      </c>
      <c r="T232" s="10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6" t="e">
        <f t="shared" si="13"/>
        <v>#DIV/0!</v>
      </c>
      <c r="Q233" t="s">
        <v>8315</v>
      </c>
      <c r="R233" t="s">
        <v>8319</v>
      </c>
      <c r="S233" s="10">
        <f t="shared" si="14"/>
        <v>42341.75059027777</v>
      </c>
      <c r="T233" s="10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6">
        <f t="shared" si="13"/>
        <v>571.42857142857144</v>
      </c>
      <c r="Q234" t="s">
        <v>8315</v>
      </c>
      <c r="R234" t="s">
        <v>8319</v>
      </c>
      <c r="S234" s="10">
        <f t="shared" si="14"/>
        <v>42032.617430555554</v>
      </c>
      <c r="T234" s="10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6" t="e">
        <f t="shared" si="13"/>
        <v>#DIV/0!</v>
      </c>
      <c r="Q235" t="s">
        <v>8315</v>
      </c>
      <c r="R235" t="s">
        <v>8319</v>
      </c>
      <c r="S235" s="10">
        <f t="shared" si="14"/>
        <v>42612.703379629624</v>
      </c>
      <c r="T235" s="10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6">
        <f t="shared" si="13"/>
        <v>200</v>
      </c>
      <c r="Q236" t="s">
        <v>8315</v>
      </c>
      <c r="R236" t="s">
        <v>8319</v>
      </c>
      <c r="S236" s="10">
        <f t="shared" si="14"/>
        <v>42135.82707175926</v>
      </c>
      <c r="T236" s="10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6" t="e">
        <f t="shared" si="13"/>
        <v>#DIV/0!</v>
      </c>
      <c r="Q237" t="s">
        <v>8315</v>
      </c>
      <c r="R237" t="s">
        <v>8319</v>
      </c>
      <c r="S237" s="10">
        <f t="shared" si="14"/>
        <v>42164.700196759259</v>
      </c>
      <c r="T237" s="10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6" t="e">
        <f t="shared" si="13"/>
        <v>#DIV/0!</v>
      </c>
      <c r="Q238" t="s">
        <v>8315</v>
      </c>
      <c r="R238" t="s">
        <v>8319</v>
      </c>
      <c r="S238" s="10">
        <f t="shared" si="14"/>
        <v>42320.876145833332</v>
      </c>
      <c r="T238" s="10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0.3333333333333286</v>
      </c>
      <c r="P239" s="6">
        <f t="shared" si="13"/>
        <v>15000</v>
      </c>
      <c r="Q239" t="s">
        <v>8315</v>
      </c>
      <c r="R239" t="s">
        <v>8319</v>
      </c>
      <c r="S239" s="10">
        <f t="shared" si="14"/>
        <v>42377.368854166663</v>
      </c>
      <c r="T239" s="10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6" t="e">
        <f t="shared" si="13"/>
        <v>#DIV/0!</v>
      </c>
      <c r="Q240" t="s">
        <v>8315</v>
      </c>
      <c r="R240" t="s">
        <v>8319</v>
      </c>
      <c r="S240" s="10">
        <f t="shared" si="14"/>
        <v>42713.754166666666</v>
      </c>
      <c r="T240" s="10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6">
        <f t="shared" si="13"/>
        <v>200</v>
      </c>
      <c r="Q241" t="s">
        <v>8315</v>
      </c>
      <c r="R241" t="s">
        <v>8319</v>
      </c>
      <c r="S241" s="10">
        <f t="shared" si="14"/>
        <v>42296.901967592588</v>
      </c>
      <c r="T241" s="10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6">
        <f t="shared" si="13"/>
        <v>109.48905109489051</v>
      </c>
      <c r="Q242" t="s">
        <v>8315</v>
      </c>
      <c r="R242" t="s">
        <v>8320</v>
      </c>
      <c r="S242" s="10">
        <f t="shared" si="14"/>
        <v>41354.500127314815</v>
      </c>
      <c r="T242" s="10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6">
        <f t="shared" si="13"/>
        <v>96.808510638297875</v>
      </c>
      <c r="Q243" t="s">
        <v>8315</v>
      </c>
      <c r="R243" t="s">
        <v>8320</v>
      </c>
      <c r="S243" s="10">
        <f t="shared" si="14"/>
        <v>41949.489629629628</v>
      </c>
      <c r="T243" s="10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113.46153846153847</v>
      </c>
      <c r="P244" s="6">
        <f t="shared" si="13"/>
        <v>64.356435643564353</v>
      </c>
      <c r="Q244" t="s">
        <v>8315</v>
      </c>
      <c r="R244" t="s">
        <v>8320</v>
      </c>
      <c r="S244" s="10">
        <f t="shared" si="14"/>
        <v>40862.28460648148</v>
      </c>
      <c r="T244" s="10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6">
        <f t="shared" si="13"/>
        <v>76.219512195121951</v>
      </c>
      <c r="Q245" t="s">
        <v>8315</v>
      </c>
      <c r="R245" t="s">
        <v>8320</v>
      </c>
      <c r="S245" s="10">
        <f t="shared" si="14"/>
        <v>41661.839166666665</v>
      </c>
      <c r="T245" s="10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113.75714285714285</v>
      </c>
      <c r="P246" s="6">
        <f t="shared" si="13"/>
        <v>41.666666666666664</v>
      </c>
      <c r="Q246" t="s">
        <v>8315</v>
      </c>
      <c r="R246" t="s">
        <v>8320</v>
      </c>
      <c r="S246" s="10">
        <f t="shared" si="14"/>
        <v>40213.115266203698</v>
      </c>
      <c r="T246" s="10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103.72</v>
      </c>
      <c r="P247" s="6">
        <f t="shared" si="13"/>
        <v>52.083333333333336</v>
      </c>
      <c r="Q247" t="s">
        <v>8315</v>
      </c>
      <c r="R247" t="s">
        <v>8320</v>
      </c>
      <c r="S247" s="10">
        <f t="shared" si="14"/>
        <v>41106.844733796293</v>
      </c>
      <c r="T247" s="10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6">
        <f t="shared" si="13"/>
        <v>22.421524663677129</v>
      </c>
      <c r="Q248" t="s">
        <v>8315</v>
      </c>
      <c r="R248" t="s">
        <v>8320</v>
      </c>
      <c r="S248" s="10">
        <f t="shared" si="14"/>
        <v>40480.155150462961</v>
      </c>
      <c r="T248" s="10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6">
        <f t="shared" si="13"/>
        <v>80.645161290322577</v>
      </c>
      <c r="Q249" t="s">
        <v>8315</v>
      </c>
      <c r="R249" t="s">
        <v>8320</v>
      </c>
      <c r="S249" s="10">
        <f t="shared" si="14"/>
        <v>40430.395995370367</v>
      </c>
      <c r="T249" s="10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6">
        <f t="shared" si="13"/>
        <v>582.19178082191786</v>
      </c>
      <c r="Q250" t="s">
        <v>8315</v>
      </c>
      <c r="R250" t="s">
        <v>8320</v>
      </c>
      <c r="S250" s="10">
        <f t="shared" si="14"/>
        <v>40870.566076388888</v>
      </c>
      <c r="T250" s="10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6">
        <f t="shared" si="13"/>
        <v>42.553191489361701</v>
      </c>
      <c r="Q251" t="s">
        <v>8315</v>
      </c>
      <c r="R251" t="s">
        <v>8320</v>
      </c>
      <c r="S251" s="10">
        <f t="shared" si="14"/>
        <v>40332.715509259258</v>
      </c>
      <c r="T251" s="10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105.58333333333333</v>
      </c>
      <c r="P252" s="6">
        <f t="shared" si="13"/>
        <v>68.649885583524025</v>
      </c>
      <c r="Q252" t="s">
        <v>8315</v>
      </c>
      <c r="R252" t="s">
        <v>8320</v>
      </c>
      <c r="S252" s="10">
        <f t="shared" si="14"/>
        <v>41401.357534722221</v>
      </c>
      <c r="T252" s="10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125.57142857142857</v>
      </c>
      <c r="P253" s="6">
        <f t="shared" si="13"/>
        <v>45.454545454545453</v>
      </c>
      <c r="Q253" t="s">
        <v>8315</v>
      </c>
      <c r="R253" t="s">
        <v>8320</v>
      </c>
      <c r="S253" s="10">
        <f t="shared" si="14"/>
        <v>41013.579236111109</v>
      </c>
      <c r="T253" s="10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6">
        <f t="shared" si="13"/>
        <v>46.296296296296298</v>
      </c>
      <c r="Q254" t="s">
        <v>8315</v>
      </c>
      <c r="R254" t="s">
        <v>8320</v>
      </c>
      <c r="S254" s="10">
        <f t="shared" si="14"/>
        <v>40266.454374999994</v>
      </c>
      <c r="T254" s="10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100.73333333333333</v>
      </c>
      <c r="P255" s="6">
        <f t="shared" si="13"/>
        <v>214.28571428571428</v>
      </c>
      <c r="Q255" t="s">
        <v>8315</v>
      </c>
      <c r="R255" t="s">
        <v>8320</v>
      </c>
      <c r="S255" s="10">
        <f t="shared" si="14"/>
        <v>40924.44253472222</v>
      </c>
      <c r="T255" s="10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6">
        <f t="shared" si="13"/>
        <v>76.433121019108285</v>
      </c>
      <c r="Q256" t="s">
        <v>8315</v>
      </c>
      <c r="R256" t="s">
        <v>8320</v>
      </c>
      <c r="S256" s="10">
        <f t="shared" si="14"/>
        <v>42263.744328703702</v>
      </c>
      <c r="T256" s="10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6">
        <f t="shared" si="13"/>
        <v>42.553191489361701</v>
      </c>
      <c r="Q257" t="s">
        <v>8315</v>
      </c>
      <c r="R257" t="s">
        <v>8320</v>
      </c>
      <c r="S257" s="10">
        <f t="shared" si="14"/>
        <v>40588.318078703705</v>
      </c>
      <c r="T257" s="10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6">
        <f t="shared" si="13"/>
        <v>47.272727272727273</v>
      </c>
      <c r="Q258" t="s">
        <v>8315</v>
      </c>
      <c r="R258" t="s">
        <v>8320</v>
      </c>
      <c r="S258" s="10">
        <f t="shared" si="14"/>
        <v>41319.560960648145</v>
      </c>
      <c r="T258" s="10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(E259-D259)/D259*100 + 100</f>
        <v>106.7264857142857</v>
      </c>
      <c r="P259" s="6">
        <f t="shared" ref="P259:P322" si="17">D259/L259</f>
        <v>62.5</v>
      </c>
      <c r="Q259" t="s">
        <v>8315</v>
      </c>
      <c r="R259" t="s">
        <v>8320</v>
      </c>
      <c r="S259" s="10">
        <f t="shared" ref="S259:S322" si="18">(J259/86400) + 25569+ (-5/24)</f>
        <v>42479.418541666666</v>
      </c>
      <c r="T259" s="10">
        <f t="shared" ref="T259:T322" si="19">(I259/86400) + 25569+ 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6">
        <f t="shared" si="17"/>
        <v>43.604651162790695</v>
      </c>
      <c r="Q260" t="s">
        <v>8315</v>
      </c>
      <c r="R260" t="s">
        <v>8320</v>
      </c>
      <c r="S260" s="10">
        <f t="shared" si="18"/>
        <v>40681.843356481477</v>
      </c>
      <c r="T260" s="10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6">
        <f t="shared" si="17"/>
        <v>79.617834394904463</v>
      </c>
      <c r="Q261" t="s">
        <v>8315</v>
      </c>
      <c r="R261" t="s">
        <v>8320</v>
      </c>
      <c r="S261" s="10">
        <f t="shared" si="18"/>
        <v>42072.529733796291</v>
      </c>
      <c r="T261" s="10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6">
        <f t="shared" si="17"/>
        <v>113.63636363636364</v>
      </c>
      <c r="Q262" t="s">
        <v>8315</v>
      </c>
      <c r="R262" t="s">
        <v>8320</v>
      </c>
      <c r="S262" s="10">
        <f t="shared" si="18"/>
        <v>40330.547210648147</v>
      </c>
      <c r="T262" s="10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6">
        <f t="shared" si="17"/>
        <v>90.909090909090907</v>
      </c>
      <c r="Q263" t="s">
        <v>8315</v>
      </c>
      <c r="R263" t="s">
        <v>8320</v>
      </c>
      <c r="S263" s="10">
        <f t="shared" si="18"/>
        <v>41017.677129629628</v>
      </c>
      <c r="T263" s="10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6">
        <f t="shared" si="17"/>
        <v>17.241379310344829</v>
      </c>
      <c r="Q264" t="s">
        <v>8315</v>
      </c>
      <c r="R264" t="s">
        <v>8320</v>
      </c>
      <c r="S264" s="10">
        <f t="shared" si="18"/>
        <v>40555.039675925924</v>
      </c>
      <c r="T264" s="10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6">
        <f t="shared" si="17"/>
        <v>25.960539979231569</v>
      </c>
      <c r="Q265" t="s">
        <v>8315</v>
      </c>
      <c r="R265" t="s">
        <v>8320</v>
      </c>
      <c r="S265" s="10">
        <f t="shared" si="18"/>
        <v>41149.746458333328</v>
      </c>
      <c r="T265" s="10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118.2</v>
      </c>
      <c r="P266" s="6">
        <f t="shared" si="17"/>
        <v>54.945054945054942</v>
      </c>
      <c r="Q266" t="s">
        <v>8315</v>
      </c>
      <c r="R266" t="s">
        <v>8320</v>
      </c>
      <c r="S266" s="10">
        <f t="shared" si="18"/>
        <v>41010.411979166667</v>
      </c>
      <c r="T266" s="10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6">
        <f t="shared" si="17"/>
        <v>86.206896551724142</v>
      </c>
      <c r="Q267" t="s">
        <v>8315</v>
      </c>
      <c r="R267" t="s">
        <v>8320</v>
      </c>
      <c r="S267" s="10">
        <f t="shared" si="18"/>
        <v>40267.03738425926</v>
      </c>
      <c r="T267" s="10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6">
        <f t="shared" si="17"/>
        <v>27.777777777777779</v>
      </c>
      <c r="Q268" t="s">
        <v>8315</v>
      </c>
      <c r="R268" t="s">
        <v>8320</v>
      </c>
      <c r="S268" s="10">
        <f t="shared" si="18"/>
        <v>40204.966516203705</v>
      </c>
      <c r="T268" s="10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131.62883248730964</v>
      </c>
      <c r="P269" s="6">
        <f t="shared" si="17"/>
        <v>59.696969696969695</v>
      </c>
      <c r="Q269" t="s">
        <v>8315</v>
      </c>
      <c r="R269" t="s">
        <v>8320</v>
      </c>
      <c r="S269" s="10">
        <f t="shared" si="18"/>
        <v>41785.244201388887</v>
      </c>
      <c r="T269" s="10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6">
        <f t="shared" si="17"/>
        <v>45.045045045045043</v>
      </c>
      <c r="Q270" t="s">
        <v>8315</v>
      </c>
      <c r="R270" t="s">
        <v>8320</v>
      </c>
      <c r="S270" s="10">
        <f t="shared" si="18"/>
        <v>40808.944189814814</v>
      </c>
      <c r="T270" s="10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6">
        <f t="shared" si="17"/>
        <v>62.656641604010026</v>
      </c>
      <c r="Q271" t="s">
        <v>8315</v>
      </c>
      <c r="R271" t="s">
        <v>8320</v>
      </c>
      <c r="S271" s="10">
        <f t="shared" si="18"/>
        <v>42757.988680555551</v>
      </c>
      <c r="T271" s="10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6">
        <f t="shared" si="17"/>
        <v>37.704918032786885</v>
      </c>
      <c r="Q272" t="s">
        <v>8315</v>
      </c>
      <c r="R272" t="s">
        <v>8320</v>
      </c>
      <c r="S272" s="10">
        <f t="shared" si="18"/>
        <v>40637.658217592594</v>
      </c>
      <c r="T272" s="10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104.68</v>
      </c>
      <c r="P273" s="6">
        <f t="shared" si="17"/>
        <v>104.52961672473867</v>
      </c>
      <c r="Q273" t="s">
        <v>8315</v>
      </c>
      <c r="R273" t="s">
        <v>8320</v>
      </c>
      <c r="S273" s="10">
        <f t="shared" si="18"/>
        <v>41611.891909722217</v>
      </c>
      <c r="T273" s="10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6">
        <f t="shared" si="17"/>
        <v>46.153846153846153</v>
      </c>
      <c r="Q274" t="s">
        <v>8315</v>
      </c>
      <c r="R274" t="s">
        <v>8320</v>
      </c>
      <c r="S274" s="10">
        <f t="shared" si="18"/>
        <v>40235.692025462959</v>
      </c>
      <c r="T274" s="10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6">
        <f t="shared" si="17"/>
        <v>42.372881355932201</v>
      </c>
      <c r="Q275" t="s">
        <v>8315</v>
      </c>
      <c r="R275" t="s">
        <v>8320</v>
      </c>
      <c r="S275" s="10">
        <f t="shared" si="18"/>
        <v>40697.29011574074</v>
      </c>
      <c r="T275" s="10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6">
        <f t="shared" si="17"/>
        <v>35.398230088495573</v>
      </c>
      <c r="Q276" t="s">
        <v>8315</v>
      </c>
      <c r="R276" t="s">
        <v>8320</v>
      </c>
      <c r="S276" s="10">
        <f t="shared" si="18"/>
        <v>40969.704039351847</v>
      </c>
      <c r="T276" s="10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6">
        <f t="shared" si="17"/>
        <v>60.24096385542169</v>
      </c>
      <c r="Q277" t="s">
        <v>8315</v>
      </c>
      <c r="R277" t="s">
        <v>8320</v>
      </c>
      <c r="S277" s="10">
        <f t="shared" si="18"/>
        <v>41192.823680555557</v>
      </c>
      <c r="T277" s="10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6">
        <f t="shared" si="17"/>
        <v>64.516129032258064</v>
      </c>
      <c r="Q278" t="s">
        <v>8315</v>
      </c>
      <c r="R278" t="s">
        <v>8320</v>
      </c>
      <c r="S278" s="10">
        <f t="shared" si="18"/>
        <v>40966.873541666668</v>
      </c>
      <c r="T278" s="10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6">
        <f t="shared" si="17"/>
        <v>68.349106203995788</v>
      </c>
      <c r="Q279" t="s">
        <v>8315</v>
      </c>
      <c r="R279" t="s">
        <v>8320</v>
      </c>
      <c r="S279" s="10">
        <f t="shared" si="18"/>
        <v>42117.68309027778</v>
      </c>
      <c r="T279" s="10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6">
        <f t="shared" si="17"/>
        <v>65.060240963855421</v>
      </c>
      <c r="Q280" t="s">
        <v>8315</v>
      </c>
      <c r="R280" t="s">
        <v>8320</v>
      </c>
      <c r="S280" s="10">
        <f t="shared" si="18"/>
        <v>41163.832627314812</v>
      </c>
      <c r="T280" s="10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6">
        <f t="shared" si="17"/>
        <v>55.73770491803279</v>
      </c>
      <c r="Q281" t="s">
        <v>8315</v>
      </c>
      <c r="R281" t="s">
        <v>8320</v>
      </c>
      <c r="S281" s="10">
        <f t="shared" si="18"/>
        <v>42759.035833333335</v>
      </c>
      <c r="T281" s="10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6">
        <f t="shared" si="17"/>
        <v>35.06311360448808</v>
      </c>
      <c r="Q282" t="s">
        <v>8315</v>
      </c>
      <c r="R282" t="s">
        <v>8320</v>
      </c>
      <c r="S282" s="10">
        <f t="shared" si="18"/>
        <v>41744.382349537038</v>
      </c>
      <c r="T282" s="10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6">
        <f t="shared" si="17"/>
        <v>69.620253164556956</v>
      </c>
      <c r="Q283" t="s">
        <v>8315</v>
      </c>
      <c r="R283" t="s">
        <v>8320</v>
      </c>
      <c r="S283" s="10">
        <f t="shared" si="18"/>
        <v>39949.955011574071</v>
      </c>
      <c r="T283" s="10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6">
        <f t="shared" si="17"/>
        <v>251.39664804469274</v>
      </c>
      <c r="Q284" t="s">
        <v>8315</v>
      </c>
      <c r="R284" t="s">
        <v>8320</v>
      </c>
      <c r="S284" s="10">
        <f t="shared" si="18"/>
        <v>40194.711712962962</v>
      </c>
      <c r="T284" s="10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6">
        <f t="shared" si="17"/>
        <v>89.10891089108911</v>
      </c>
      <c r="Q285" t="s">
        <v>8315</v>
      </c>
      <c r="R285" t="s">
        <v>8320</v>
      </c>
      <c r="S285" s="10">
        <f t="shared" si="18"/>
        <v>40675.501666666663</v>
      </c>
      <c r="T285" s="10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6">
        <f t="shared" si="17"/>
        <v>52.631578947368418</v>
      </c>
      <c r="Q286" t="s">
        <v>8315</v>
      </c>
      <c r="R286" t="s">
        <v>8320</v>
      </c>
      <c r="S286" s="10">
        <f t="shared" si="18"/>
        <v>40904.529861111107</v>
      </c>
      <c r="T286" s="10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6">
        <f t="shared" si="17"/>
        <v>24.866785079928952</v>
      </c>
      <c r="Q287" t="s">
        <v>8315</v>
      </c>
      <c r="R287" t="s">
        <v>8320</v>
      </c>
      <c r="S287" s="10">
        <f t="shared" si="18"/>
        <v>41506.547777777778</v>
      </c>
      <c r="T287" s="10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109.15333333333334</v>
      </c>
      <c r="P288" s="6">
        <f t="shared" si="17"/>
        <v>111.11111111111111</v>
      </c>
      <c r="Q288" t="s">
        <v>8315</v>
      </c>
      <c r="R288" t="s">
        <v>8320</v>
      </c>
      <c r="S288" s="10">
        <f t="shared" si="18"/>
        <v>41313.607916666668</v>
      </c>
      <c r="T288" s="10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176.3</v>
      </c>
      <c r="P289" s="6">
        <f t="shared" si="17"/>
        <v>51.724137931034484</v>
      </c>
      <c r="Q289" t="s">
        <v>8315</v>
      </c>
      <c r="R289" t="s">
        <v>8320</v>
      </c>
      <c r="S289" s="10">
        <f t="shared" si="18"/>
        <v>41184.069652777776</v>
      </c>
      <c r="T289" s="10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6">
        <f t="shared" si="17"/>
        <v>111.85682326621924</v>
      </c>
      <c r="Q290" t="s">
        <v>8315</v>
      </c>
      <c r="R290" t="s">
        <v>8320</v>
      </c>
      <c r="S290" s="10">
        <f t="shared" si="18"/>
        <v>41050.960567129623</v>
      </c>
      <c r="T290" s="10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</v>
      </c>
      <c r="P291" s="6">
        <f t="shared" si="17"/>
        <v>64.65517241379311</v>
      </c>
      <c r="Q291" t="s">
        <v>8315</v>
      </c>
      <c r="R291" t="s">
        <v>8320</v>
      </c>
      <c r="S291" s="10">
        <f t="shared" si="18"/>
        <v>41550.248078703698</v>
      </c>
      <c r="T291" s="10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6">
        <f t="shared" si="17"/>
        <v>26.785714285714285</v>
      </c>
      <c r="Q292" t="s">
        <v>8315</v>
      </c>
      <c r="R292" t="s">
        <v>8320</v>
      </c>
      <c r="S292" s="10">
        <f t="shared" si="18"/>
        <v>40526.160844907405</v>
      </c>
      <c r="T292" s="10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6">
        <f t="shared" si="17"/>
        <v>39.0625</v>
      </c>
      <c r="Q293" t="s">
        <v>8315</v>
      </c>
      <c r="R293" t="s">
        <v>8320</v>
      </c>
      <c r="S293" s="10">
        <f t="shared" si="18"/>
        <v>41376.560717592591</v>
      </c>
      <c r="T293" s="10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6">
        <f t="shared" si="17"/>
        <v>152.12981744421907</v>
      </c>
      <c r="Q294" t="s">
        <v>8315</v>
      </c>
      <c r="R294" t="s">
        <v>8320</v>
      </c>
      <c r="S294" s="10">
        <f t="shared" si="18"/>
        <v>40812.594895833332</v>
      </c>
      <c r="T294" s="10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6">
        <f t="shared" si="17"/>
        <v>198.47328244274809</v>
      </c>
      <c r="Q295" t="s">
        <v>8315</v>
      </c>
      <c r="R295" t="s">
        <v>8320</v>
      </c>
      <c r="S295" s="10">
        <f t="shared" si="18"/>
        <v>41719.459652777776</v>
      </c>
      <c r="T295" s="10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6">
        <f t="shared" si="17"/>
        <v>100</v>
      </c>
      <c r="Q296" t="s">
        <v>8315</v>
      </c>
      <c r="R296" t="s">
        <v>8320</v>
      </c>
      <c r="S296" s="10">
        <f t="shared" si="18"/>
        <v>40342.876087962963</v>
      </c>
      <c r="T296" s="10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6">
        <f t="shared" si="17"/>
        <v>75.187969924812023</v>
      </c>
      <c r="Q297" t="s">
        <v>8315</v>
      </c>
      <c r="R297" t="s">
        <v>8320</v>
      </c>
      <c r="S297" s="10">
        <f t="shared" si="18"/>
        <v>41518.796400462961</v>
      </c>
      <c r="T297" s="10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6">
        <f t="shared" si="17"/>
        <v>193.79844961240309</v>
      </c>
      <c r="Q298" t="s">
        <v>8315</v>
      </c>
      <c r="R298" t="s">
        <v>8320</v>
      </c>
      <c r="S298" s="10">
        <f t="shared" si="18"/>
        <v>41134.267164351848</v>
      </c>
      <c r="T298" s="10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6">
        <f t="shared" si="17"/>
        <v>140.8450704225352</v>
      </c>
      <c r="Q299" t="s">
        <v>8315</v>
      </c>
      <c r="R299" t="s">
        <v>8320</v>
      </c>
      <c r="S299" s="10">
        <f t="shared" si="18"/>
        <v>42089.519687499997</v>
      </c>
      <c r="T299" s="10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6">
        <f t="shared" si="17"/>
        <v>51.724137931034484</v>
      </c>
      <c r="Q300" t="s">
        <v>8315</v>
      </c>
      <c r="R300" t="s">
        <v>8320</v>
      </c>
      <c r="S300" s="10">
        <f t="shared" si="18"/>
        <v>41709.255185185182</v>
      </c>
      <c r="T300" s="10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178.95249999999999</v>
      </c>
      <c r="P301" s="6">
        <f t="shared" si="17"/>
        <v>40.983606557377051</v>
      </c>
      <c r="Q301" t="s">
        <v>8315</v>
      </c>
      <c r="R301" t="s">
        <v>8320</v>
      </c>
      <c r="S301" s="10">
        <f t="shared" si="18"/>
        <v>40469.016898148147</v>
      </c>
      <c r="T301" s="10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6">
        <f t="shared" si="17"/>
        <v>83.892617449664428</v>
      </c>
      <c r="Q302" t="s">
        <v>8315</v>
      </c>
      <c r="R302" t="s">
        <v>8320</v>
      </c>
      <c r="S302" s="10">
        <f t="shared" si="18"/>
        <v>40626.751597222217</v>
      </c>
      <c r="T302" s="10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6">
        <f t="shared" si="17"/>
        <v>51.792828685258961</v>
      </c>
      <c r="Q303" t="s">
        <v>8315</v>
      </c>
      <c r="R303" t="s">
        <v>8320</v>
      </c>
      <c r="S303" s="10">
        <f t="shared" si="18"/>
        <v>41312.529340277775</v>
      </c>
      <c r="T303" s="10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6">
        <f t="shared" si="17"/>
        <v>92.592592592592595</v>
      </c>
      <c r="Q304" t="s">
        <v>8315</v>
      </c>
      <c r="R304" t="s">
        <v>8320</v>
      </c>
      <c r="S304" s="10">
        <f t="shared" si="18"/>
        <v>40933.648587962962</v>
      </c>
      <c r="T304" s="10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6">
        <f t="shared" si="17"/>
        <v>36.585365853658537</v>
      </c>
      <c r="Q305" t="s">
        <v>8315</v>
      </c>
      <c r="R305" t="s">
        <v>8320</v>
      </c>
      <c r="S305" s="10">
        <f t="shared" si="18"/>
        <v>41031.862800925919</v>
      </c>
      <c r="T305" s="10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6">
        <f t="shared" si="17"/>
        <v>45.945945945945944</v>
      </c>
      <c r="Q306" t="s">
        <v>8315</v>
      </c>
      <c r="R306" t="s">
        <v>8320</v>
      </c>
      <c r="S306" s="10">
        <f t="shared" si="18"/>
        <v>41113.88653935185</v>
      </c>
      <c r="T306" s="10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130.33333333333334</v>
      </c>
      <c r="P307" s="6">
        <f t="shared" si="17"/>
        <v>39.682539682539684</v>
      </c>
      <c r="Q307" t="s">
        <v>8315</v>
      </c>
      <c r="R307" t="s">
        <v>8320</v>
      </c>
      <c r="S307" s="10">
        <f t="shared" si="18"/>
        <v>40948.421863425923</v>
      </c>
      <c r="T307" s="10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6">
        <f t="shared" si="17"/>
        <v>12.5</v>
      </c>
      <c r="Q308" t="s">
        <v>8315</v>
      </c>
      <c r="R308" t="s">
        <v>8320</v>
      </c>
      <c r="S308" s="10">
        <f t="shared" si="18"/>
        <v>41333.628854166665</v>
      </c>
      <c r="T308" s="10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111.31818181818181</v>
      </c>
      <c r="P309" s="6">
        <f t="shared" si="17"/>
        <v>38.194444444444443</v>
      </c>
      <c r="Q309" t="s">
        <v>8315</v>
      </c>
      <c r="R309" t="s">
        <v>8320</v>
      </c>
      <c r="S309" s="10">
        <f t="shared" si="18"/>
        <v>41282.736122685186</v>
      </c>
      <c r="T309" s="10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105.56666666666666</v>
      </c>
      <c r="P310" s="6">
        <f t="shared" si="17"/>
        <v>59.405940594059409</v>
      </c>
      <c r="Q310" t="s">
        <v>8315</v>
      </c>
      <c r="R310" t="s">
        <v>8320</v>
      </c>
      <c r="S310" s="10">
        <f t="shared" si="18"/>
        <v>40567.486226851848</v>
      </c>
      <c r="T310" s="10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118.94444444444444</v>
      </c>
      <c r="P311" s="6">
        <f t="shared" si="17"/>
        <v>75.630252100840337</v>
      </c>
      <c r="Q311" t="s">
        <v>8315</v>
      </c>
      <c r="R311" t="s">
        <v>8320</v>
      </c>
      <c r="S311" s="10">
        <f t="shared" si="18"/>
        <v>41134.543217592589</v>
      </c>
      <c r="T311" s="10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104.12899999999999</v>
      </c>
      <c r="P312" s="6">
        <f t="shared" si="17"/>
        <v>27.777777777777779</v>
      </c>
      <c r="Q312" t="s">
        <v>8315</v>
      </c>
      <c r="R312" t="s">
        <v>8320</v>
      </c>
      <c r="S312" s="10">
        <f t="shared" si="18"/>
        <v>40820.974803240737</v>
      </c>
      <c r="T312" s="10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6">
        <f t="shared" si="17"/>
        <v>133.33333333333334</v>
      </c>
      <c r="Q313" t="s">
        <v>8315</v>
      </c>
      <c r="R313" t="s">
        <v>8320</v>
      </c>
      <c r="S313" s="10">
        <f t="shared" si="18"/>
        <v>40868.011481481481</v>
      </c>
      <c r="T313" s="10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111.875</v>
      </c>
      <c r="P314" s="6">
        <f t="shared" si="17"/>
        <v>54.794520547945204</v>
      </c>
      <c r="Q314" t="s">
        <v>8315</v>
      </c>
      <c r="R314" t="s">
        <v>8320</v>
      </c>
      <c r="S314" s="10">
        <f t="shared" si="18"/>
        <v>41348.669351851851</v>
      </c>
      <c r="T314" s="10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6">
        <f t="shared" si="17"/>
        <v>76.576576576576571</v>
      </c>
      <c r="Q315" t="s">
        <v>8315</v>
      </c>
      <c r="R315" t="s">
        <v>8320</v>
      </c>
      <c r="S315" s="10">
        <f t="shared" si="18"/>
        <v>40357.019606481481</v>
      </c>
      <c r="T315" s="10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6">
        <f t="shared" si="17"/>
        <v>8.3333333333333339</v>
      </c>
      <c r="Q316" t="s">
        <v>8315</v>
      </c>
      <c r="R316" t="s">
        <v>8320</v>
      </c>
      <c r="S316" s="10">
        <f t="shared" si="18"/>
        <v>41304.624861111108</v>
      </c>
      <c r="T316" s="10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6">
        <f t="shared" si="17"/>
        <v>198.4126984126984</v>
      </c>
      <c r="Q317" t="s">
        <v>8315</v>
      </c>
      <c r="R317" t="s">
        <v>8320</v>
      </c>
      <c r="S317" s="10">
        <f t="shared" si="18"/>
        <v>41113.564050925925</v>
      </c>
      <c r="T317" s="10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113.77333333333334</v>
      </c>
      <c r="P318" s="6">
        <f t="shared" si="17"/>
        <v>94.936708860759495</v>
      </c>
      <c r="Q318" t="s">
        <v>8315</v>
      </c>
      <c r="R318" t="s">
        <v>8320</v>
      </c>
      <c r="S318" s="10">
        <f t="shared" si="18"/>
        <v>41950.715243055551</v>
      </c>
      <c r="T318" s="10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6">
        <f t="shared" si="17"/>
        <v>94.936708860759495</v>
      </c>
      <c r="Q319" t="s">
        <v>8315</v>
      </c>
      <c r="R319" t="s">
        <v>8320</v>
      </c>
      <c r="S319" s="10">
        <f t="shared" si="18"/>
        <v>41589.468553240738</v>
      </c>
      <c r="T319" s="10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6">
        <f t="shared" si="17"/>
        <v>17.6056338028169</v>
      </c>
      <c r="Q320" t="s">
        <v>8315</v>
      </c>
      <c r="R320" t="s">
        <v>8320</v>
      </c>
      <c r="S320" s="10">
        <f t="shared" si="18"/>
        <v>41329.830451388887</v>
      </c>
      <c r="T320" s="10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6">
        <f t="shared" si="17"/>
        <v>98.039215686274517</v>
      </c>
      <c r="Q321" t="s">
        <v>8315</v>
      </c>
      <c r="R321" t="s">
        <v>8320</v>
      </c>
      <c r="S321" s="10">
        <f t="shared" si="18"/>
        <v>40123.629965277774</v>
      </c>
      <c r="T321" s="10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</v>
      </c>
      <c r="P322" s="6">
        <f t="shared" si="17"/>
        <v>126.58227848101266</v>
      </c>
      <c r="Q322" t="s">
        <v>8315</v>
      </c>
      <c r="R322" t="s">
        <v>8320</v>
      </c>
      <c r="S322" s="10">
        <f t="shared" si="18"/>
        <v>42331.34297453703</v>
      </c>
      <c r="T322" s="10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(E323-D323)/D323*100 + 100</f>
        <v>102.66285714285715</v>
      </c>
      <c r="P323" s="6">
        <f t="shared" ref="P323:P386" si="21">D323/L323</f>
        <v>103.85756676557864</v>
      </c>
      <c r="Q323" t="s">
        <v>8315</v>
      </c>
      <c r="R323" t="s">
        <v>8320</v>
      </c>
      <c r="S323" s="10">
        <f t="shared" ref="S323:S386" si="22">(J323/86400) + 25569+ (-5/24)</f>
        <v>42647.238263888888</v>
      </c>
      <c r="T323" s="10">
        <f t="shared" ref="T323:T386" si="23">(I323/86400) + 25569+ 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6">
        <f t="shared" si="21"/>
        <v>134.40860215053763</v>
      </c>
      <c r="Q324" t="s">
        <v>8315</v>
      </c>
      <c r="R324" t="s">
        <v>8320</v>
      </c>
      <c r="S324" s="10">
        <f t="shared" si="22"/>
        <v>42473.361666666664</v>
      </c>
      <c r="T324" s="10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6">
        <f t="shared" si="21"/>
        <v>93.103448275862064</v>
      </c>
      <c r="Q325" t="s">
        <v>8315</v>
      </c>
      <c r="R325" t="s">
        <v>8320</v>
      </c>
      <c r="S325" s="10">
        <f t="shared" si="22"/>
        <v>42697.113032407404</v>
      </c>
      <c r="T325" s="10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6">
        <f t="shared" si="21"/>
        <v>103.65853658536585</v>
      </c>
      <c r="Q326" t="s">
        <v>8315</v>
      </c>
      <c r="R326" t="s">
        <v>8320</v>
      </c>
      <c r="S326" s="10">
        <f t="shared" si="22"/>
        <v>42184.417916666665</v>
      </c>
      <c r="T326" s="10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6">
        <f t="shared" si="21"/>
        <v>67.934782608695656</v>
      </c>
      <c r="Q327" t="s">
        <v>8315</v>
      </c>
      <c r="R327" t="s">
        <v>8320</v>
      </c>
      <c r="S327" s="10">
        <f t="shared" si="22"/>
        <v>42688.979548611103</v>
      </c>
      <c r="T327" s="10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6">
        <f t="shared" si="21"/>
        <v>130.32145960034754</v>
      </c>
      <c r="Q328" t="s">
        <v>8315</v>
      </c>
      <c r="R328" t="s">
        <v>8320</v>
      </c>
      <c r="S328" s="10">
        <f t="shared" si="22"/>
        <v>42775.106550925928</v>
      </c>
      <c r="T328" s="10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6">
        <f t="shared" si="21"/>
        <v>117.64705882352941</v>
      </c>
      <c r="Q329" t="s">
        <v>8315</v>
      </c>
      <c r="R329" t="s">
        <v>8320</v>
      </c>
      <c r="S329" s="10">
        <f t="shared" si="22"/>
        <v>42058.026956018519</v>
      </c>
      <c r="T329" s="10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103.6144</v>
      </c>
      <c r="P330" s="6">
        <f t="shared" si="21"/>
        <v>150.60240963855421</v>
      </c>
      <c r="Q330" t="s">
        <v>8315</v>
      </c>
      <c r="R330" t="s">
        <v>8320</v>
      </c>
      <c r="S330" s="10">
        <f t="shared" si="22"/>
        <v>42278.738287037035</v>
      </c>
      <c r="T330" s="10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6">
        <f t="shared" si="21"/>
        <v>59.880239520958085</v>
      </c>
      <c r="Q331" t="s">
        <v>8315</v>
      </c>
      <c r="R331" t="s">
        <v>8320</v>
      </c>
      <c r="S331" s="10">
        <f t="shared" si="22"/>
        <v>42291.258414351854</v>
      </c>
      <c r="T331" s="10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6">
        <f t="shared" si="21"/>
        <v>102.94117647058823</v>
      </c>
      <c r="Q332" t="s">
        <v>8315</v>
      </c>
      <c r="R332" t="s">
        <v>8320</v>
      </c>
      <c r="S332" s="10">
        <f t="shared" si="22"/>
        <v>41379.307442129626</v>
      </c>
      <c r="T332" s="10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106.605</v>
      </c>
      <c r="P333" s="6">
        <f t="shared" si="21"/>
        <v>91.324200913242009</v>
      </c>
      <c r="Q333" t="s">
        <v>8315</v>
      </c>
      <c r="R333" t="s">
        <v>8320</v>
      </c>
      <c r="S333" s="10">
        <f t="shared" si="22"/>
        <v>42507.373078703698</v>
      </c>
      <c r="T333" s="10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6">
        <f t="shared" si="21"/>
        <v>180.18018018018017</v>
      </c>
      <c r="Q334" t="s">
        <v>8315</v>
      </c>
      <c r="R334" t="s">
        <v>8320</v>
      </c>
      <c r="S334" s="10">
        <f t="shared" si="22"/>
        <v>42263.471956018511</v>
      </c>
      <c r="T334" s="10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6">
        <f t="shared" si="21"/>
        <v>150.37593984962405</v>
      </c>
      <c r="Q335" t="s">
        <v>8315</v>
      </c>
      <c r="R335" t="s">
        <v>8320</v>
      </c>
      <c r="S335" s="10">
        <f t="shared" si="22"/>
        <v>42437.428136574068</v>
      </c>
      <c r="T335" s="10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6">
        <f t="shared" si="21"/>
        <v>144.92753623188406</v>
      </c>
      <c r="Q336" t="s">
        <v>8315</v>
      </c>
      <c r="R336" t="s">
        <v>8320</v>
      </c>
      <c r="S336" s="10">
        <f t="shared" si="22"/>
        <v>42101.474039351851</v>
      </c>
      <c r="T336" s="10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6">
        <f t="shared" si="21"/>
        <v>106.25</v>
      </c>
      <c r="Q337" t="s">
        <v>8315</v>
      </c>
      <c r="R337" t="s">
        <v>8320</v>
      </c>
      <c r="S337" s="10">
        <f t="shared" si="22"/>
        <v>42101.529108796291</v>
      </c>
      <c r="T337" s="10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116.83911999999999</v>
      </c>
      <c r="P338" s="6">
        <f t="shared" si="21"/>
        <v>50.709939148073019</v>
      </c>
      <c r="Q338" t="s">
        <v>8315</v>
      </c>
      <c r="R338" t="s">
        <v>8320</v>
      </c>
      <c r="S338" s="10">
        <f t="shared" si="22"/>
        <v>42291.387939814813</v>
      </c>
      <c r="T338" s="10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101.16833333333334</v>
      </c>
      <c r="P339" s="6">
        <f t="shared" si="21"/>
        <v>96.774193548387103</v>
      </c>
      <c r="Q339" t="s">
        <v>8315</v>
      </c>
      <c r="R339" t="s">
        <v>8320</v>
      </c>
      <c r="S339" s="10">
        <f t="shared" si="22"/>
        <v>42046.920231481483</v>
      </c>
      <c r="T339" s="10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</v>
      </c>
      <c r="P340" s="6">
        <f t="shared" si="21"/>
        <v>63.559322033898304</v>
      </c>
      <c r="Q340" t="s">
        <v>8315</v>
      </c>
      <c r="R340" t="s">
        <v>8320</v>
      </c>
      <c r="S340" s="10">
        <f t="shared" si="22"/>
        <v>42559.547337962962</v>
      </c>
      <c r="T340" s="10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6">
        <f t="shared" si="21"/>
        <v>67.415730337078656</v>
      </c>
      <c r="Q341" t="s">
        <v>8315</v>
      </c>
      <c r="R341" t="s">
        <v>8320</v>
      </c>
      <c r="S341" s="10">
        <f t="shared" si="22"/>
        <v>42093.551712962959</v>
      </c>
      <c r="T341" s="10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125.02285714285713</v>
      </c>
      <c r="P342" s="6">
        <f t="shared" si="21"/>
        <v>117.05685618729098</v>
      </c>
      <c r="Q342" t="s">
        <v>8315</v>
      </c>
      <c r="R342" t="s">
        <v>8320</v>
      </c>
      <c r="S342" s="10">
        <f t="shared" si="22"/>
        <v>42772.460729166669</v>
      </c>
      <c r="T342" s="10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106.71428571428571</v>
      </c>
      <c r="P343" s="6">
        <f t="shared" si="21"/>
        <v>63.636363636363633</v>
      </c>
      <c r="Q343" t="s">
        <v>8315</v>
      </c>
      <c r="R343" t="s">
        <v>8320</v>
      </c>
      <c r="S343" s="10">
        <f t="shared" si="22"/>
        <v>41894.671273148146</v>
      </c>
      <c r="T343" s="10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100.3664</v>
      </c>
      <c r="P344" s="6">
        <f t="shared" si="21"/>
        <v>169.23076923076923</v>
      </c>
      <c r="Q344" t="s">
        <v>8315</v>
      </c>
      <c r="R344" t="s">
        <v>8320</v>
      </c>
      <c r="S344" s="10">
        <f t="shared" si="22"/>
        <v>42459.572511574072</v>
      </c>
      <c r="T344" s="10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102.02863333333333</v>
      </c>
      <c r="P345" s="6">
        <f t="shared" si="21"/>
        <v>57.251908396946568</v>
      </c>
      <c r="Q345" t="s">
        <v>8315</v>
      </c>
      <c r="R345" t="s">
        <v>8320</v>
      </c>
      <c r="S345" s="10">
        <f t="shared" si="22"/>
        <v>41926.529456018514</v>
      </c>
      <c r="T345" s="10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6">
        <f t="shared" si="21"/>
        <v>117.54385964912281</v>
      </c>
      <c r="Q346" t="s">
        <v>8315</v>
      </c>
      <c r="R346" t="s">
        <v>8320</v>
      </c>
      <c r="S346" s="10">
        <f t="shared" si="22"/>
        <v>42111.762662037036</v>
      </c>
      <c r="T346" s="10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6">
        <f t="shared" si="21"/>
        <v>81.005586592178773</v>
      </c>
      <c r="Q347" t="s">
        <v>8315</v>
      </c>
      <c r="R347" t="s">
        <v>8320</v>
      </c>
      <c r="S347" s="10">
        <f t="shared" si="22"/>
        <v>42114.735995370364</v>
      </c>
      <c r="T347" s="10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6">
        <f t="shared" si="21"/>
        <v>53.191489361702125</v>
      </c>
      <c r="Q348" t="s">
        <v>8315</v>
      </c>
      <c r="R348" t="s">
        <v>8320</v>
      </c>
      <c r="S348" s="10">
        <f t="shared" si="22"/>
        <v>42261.291909722218</v>
      </c>
      <c r="T348" s="10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6">
        <f t="shared" si="21"/>
        <v>105.54089709762533</v>
      </c>
      <c r="Q349" t="s">
        <v>8315</v>
      </c>
      <c r="R349" t="s">
        <v>8320</v>
      </c>
      <c r="S349" s="10">
        <f t="shared" si="22"/>
        <v>42292.287141203698</v>
      </c>
      <c r="T349" s="10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6">
        <f t="shared" si="21"/>
        <v>84.033613445378151</v>
      </c>
      <c r="Q350" t="s">
        <v>8315</v>
      </c>
      <c r="R350" t="s">
        <v>8320</v>
      </c>
      <c r="S350" s="10">
        <f t="shared" si="22"/>
        <v>42207.378657407404</v>
      </c>
      <c r="T350" s="10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6">
        <f t="shared" si="21"/>
        <v>67.425149700598809</v>
      </c>
      <c r="Q351" t="s">
        <v>8315</v>
      </c>
      <c r="R351" t="s">
        <v>8320</v>
      </c>
      <c r="S351" s="10">
        <f t="shared" si="22"/>
        <v>42760.290601851848</v>
      </c>
      <c r="T351" s="10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114.76</v>
      </c>
      <c r="P352" s="6">
        <f t="shared" si="21"/>
        <v>113.12217194570135</v>
      </c>
      <c r="Q352" t="s">
        <v>8315</v>
      </c>
      <c r="R352" t="s">
        <v>8320</v>
      </c>
      <c r="S352" s="10">
        <f t="shared" si="22"/>
        <v>42585.857743055552</v>
      </c>
      <c r="T352" s="10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127.34117647058824</v>
      </c>
      <c r="P353" s="6">
        <f t="shared" si="21"/>
        <v>35.269709543568467</v>
      </c>
      <c r="Q353" t="s">
        <v>8315</v>
      </c>
      <c r="R353" t="s">
        <v>8320</v>
      </c>
      <c r="S353" s="10">
        <f t="shared" si="22"/>
        <v>42427.75641203703</v>
      </c>
      <c r="T353" s="10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6">
        <f t="shared" si="21"/>
        <v>34.965034965034967</v>
      </c>
      <c r="Q354" t="s">
        <v>8315</v>
      </c>
      <c r="R354" t="s">
        <v>8320</v>
      </c>
      <c r="S354" s="10">
        <f t="shared" si="22"/>
        <v>41889.959120370368</v>
      </c>
      <c r="T354" s="10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6">
        <f t="shared" si="21"/>
        <v>95.309951060358884</v>
      </c>
      <c r="Q355" t="s">
        <v>8315</v>
      </c>
      <c r="R355" t="s">
        <v>8320</v>
      </c>
      <c r="S355" s="10">
        <f t="shared" si="22"/>
        <v>42297.583553240744</v>
      </c>
      <c r="T355" s="10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103.94285714285715</v>
      </c>
      <c r="P356" s="6">
        <f t="shared" si="21"/>
        <v>120.68965517241379</v>
      </c>
      <c r="Q356" t="s">
        <v>8315</v>
      </c>
      <c r="R356" t="s">
        <v>8320</v>
      </c>
      <c r="S356" s="10">
        <f t="shared" si="22"/>
        <v>42438.619456018518</v>
      </c>
      <c r="T356" s="10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6">
        <f t="shared" si="21"/>
        <v>212.12121212121212</v>
      </c>
      <c r="Q357" t="s">
        <v>8315</v>
      </c>
      <c r="R357" t="s">
        <v>8320</v>
      </c>
      <c r="S357" s="10">
        <f t="shared" si="22"/>
        <v>41943.0855787037</v>
      </c>
      <c r="T357" s="10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102.69240000000001</v>
      </c>
      <c r="P358" s="6">
        <f t="shared" si="21"/>
        <v>77.319587628865975</v>
      </c>
      <c r="Q358" t="s">
        <v>8315</v>
      </c>
      <c r="R358" t="s">
        <v>8320</v>
      </c>
      <c r="S358" s="10">
        <f t="shared" si="22"/>
        <v>42415.594826388886</v>
      </c>
      <c r="T358" s="10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6">
        <f t="shared" si="21"/>
        <v>49.504950495049506</v>
      </c>
      <c r="Q359" t="s">
        <v>8315</v>
      </c>
      <c r="R359" t="s">
        <v>8320</v>
      </c>
      <c r="S359" s="10">
        <f t="shared" si="22"/>
        <v>42078.01385416666</v>
      </c>
      <c r="T359" s="10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103.08799999999999</v>
      </c>
      <c r="P360" s="6">
        <f t="shared" si="21"/>
        <v>187.26591760299627</v>
      </c>
      <c r="Q360" t="s">
        <v>8315</v>
      </c>
      <c r="R360" t="s">
        <v>8320</v>
      </c>
      <c r="S360" s="10">
        <f t="shared" si="22"/>
        <v>42507.651863425919</v>
      </c>
      <c r="T360" s="10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104.85537190082644</v>
      </c>
      <c r="P361" s="6">
        <f t="shared" si="21"/>
        <v>80.132450331125824</v>
      </c>
      <c r="Q361" t="s">
        <v>8315</v>
      </c>
      <c r="R361" t="s">
        <v>8320</v>
      </c>
      <c r="S361" s="10">
        <f t="shared" si="22"/>
        <v>41934.86215277778</v>
      </c>
      <c r="T361" s="10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6">
        <f t="shared" si="21"/>
        <v>137.93103448275863</v>
      </c>
      <c r="Q362" t="s">
        <v>8315</v>
      </c>
      <c r="R362" t="s">
        <v>8320</v>
      </c>
      <c r="S362" s="10">
        <f t="shared" si="22"/>
        <v>42163.689583333333</v>
      </c>
      <c r="T362" s="10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111.077</v>
      </c>
      <c r="P363" s="6">
        <f t="shared" si="21"/>
        <v>98.870056497175142</v>
      </c>
      <c r="Q363" t="s">
        <v>8315</v>
      </c>
      <c r="R363" t="s">
        <v>8320</v>
      </c>
      <c r="S363" s="10">
        <f t="shared" si="22"/>
        <v>41935.792893518512</v>
      </c>
      <c r="T363" s="10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124.15933781686498</v>
      </c>
      <c r="P364" s="6">
        <f t="shared" si="21"/>
        <v>112.38372093023256</v>
      </c>
      <c r="Q364" t="s">
        <v>8315</v>
      </c>
      <c r="R364" t="s">
        <v>8320</v>
      </c>
      <c r="S364" s="10">
        <f t="shared" si="22"/>
        <v>41837.002210648148</v>
      </c>
      <c r="T364" s="10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101.33333333333333</v>
      </c>
      <c r="P365" s="6">
        <f t="shared" si="21"/>
        <v>343.26923076923077</v>
      </c>
      <c r="Q365" t="s">
        <v>8315</v>
      </c>
      <c r="R365" t="s">
        <v>8320</v>
      </c>
      <c r="S365" s="10">
        <f t="shared" si="22"/>
        <v>40255.53629629629</v>
      </c>
      <c r="T365" s="10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110.16142857142857</v>
      </c>
      <c r="P366" s="6">
        <f t="shared" si="21"/>
        <v>61.946902654867259</v>
      </c>
      <c r="Q366" t="s">
        <v>8315</v>
      </c>
      <c r="R366" t="s">
        <v>8320</v>
      </c>
      <c r="S366" s="10">
        <f t="shared" si="22"/>
        <v>41780.651296296295</v>
      </c>
      <c r="T366" s="10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103.97333333333333</v>
      </c>
      <c r="P367" s="6">
        <f t="shared" si="21"/>
        <v>230.76923076923077</v>
      </c>
      <c r="Q367" t="s">
        <v>8315</v>
      </c>
      <c r="R367" t="s">
        <v>8320</v>
      </c>
      <c r="S367" s="10">
        <f t="shared" si="22"/>
        <v>41668.398136574069</v>
      </c>
      <c r="T367" s="10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6">
        <f t="shared" si="21"/>
        <v>283.58208955223881</v>
      </c>
      <c r="Q368" t="s">
        <v>8315</v>
      </c>
      <c r="R368" t="s">
        <v>8320</v>
      </c>
      <c r="S368" s="10">
        <f t="shared" si="22"/>
        <v>41019.584699074076</v>
      </c>
      <c r="T368" s="10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6">
        <f t="shared" si="21"/>
        <v>84.033613445378151</v>
      </c>
      <c r="Q369" t="s">
        <v>8315</v>
      </c>
      <c r="R369" t="s">
        <v>8320</v>
      </c>
      <c r="S369" s="10">
        <f t="shared" si="22"/>
        <v>41355.368958333333</v>
      </c>
      <c r="T369" s="10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104.11199999999999</v>
      </c>
      <c r="P370" s="6">
        <f t="shared" si="21"/>
        <v>78.616352201257868</v>
      </c>
      <c r="Q370" t="s">
        <v>8315</v>
      </c>
      <c r="R370" t="s">
        <v>8320</v>
      </c>
      <c r="S370" s="10">
        <f t="shared" si="22"/>
        <v>42043.397245370368</v>
      </c>
      <c r="T370" s="10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6">
        <f t="shared" si="21"/>
        <v>38.922155688622752</v>
      </c>
      <c r="Q371" t="s">
        <v>8315</v>
      </c>
      <c r="R371" t="s">
        <v>8320</v>
      </c>
      <c r="S371" s="10">
        <f t="shared" si="22"/>
        <v>40893.3433912037</v>
      </c>
      <c r="T371" s="10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6">
        <f t="shared" si="21"/>
        <v>581.39534883720933</v>
      </c>
      <c r="Q372" t="s">
        <v>8315</v>
      </c>
      <c r="R372" t="s">
        <v>8320</v>
      </c>
      <c r="S372" s="10">
        <f t="shared" si="22"/>
        <v>42711.586805555555</v>
      </c>
      <c r="T372" s="10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6">
        <f t="shared" si="21"/>
        <v>141.24293785310735</v>
      </c>
      <c r="Q373" t="s">
        <v>8315</v>
      </c>
      <c r="R373" t="s">
        <v>8320</v>
      </c>
      <c r="S373" s="10">
        <f t="shared" si="22"/>
        <v>41261.559479166666</v>
      </c>
      <c r="T373" s="10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6">
        <f t="shared" si="21"/>
        <v>33.333333333333336</v>
      </c>
      <c r="Q374" t="s">
        <v>8315</v>
      </c>
      <c r="R374" t="s">
        <v>8320</v>
      </c>
      <c r="S374" s="10">
        <f t="shared" si="22"/>
        <v>42425.368564814817</v>
      </c>
      <c r="T374" s="10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6">
        <f t="shared" si="21"/>
        <v>84.269662921348313</v>
      </c>
      <c r="Q375" t="s">
        <v>8315</v>
      </c>
      <c r="R375" t="s">
        <v>8320</v>
      </c>
      <c r="S375" s="10">
        <f t="shared" si="22"/>
        <v>41078.703680555554</v>
      </c>
      <c r="T375" s="10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6">
        <f t="shared" si="21"/>
        <v>34.482758620689658</v>
      </c>
      <c r="Q376" t="s">
        <v>8315</v>
      </c>
      <c r="R376" t="s">
        <v>8320</v>
      </c>
      <c r="S376" s="10">
        <f t="shared" si="22"/>
        <v>40757.680914351848</v>
      </c>
      <c r="T376" s="10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6">
        <f t="shared" si="21"/>
        <v>35.714285714285715</v>
      </c>
      <c r="Q377" t="s">
        <v>8315</v>
      </c>
      <c r="R377" t="s">
        <v>8320</v>
      </c>
      <c r="S377" s="10">
        <f t="shared" si="22"/>
        <v>41657.77674768518</v>
      </c>
      <c r="T377" s="10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105.95918367346938</v>
      </c>
      <c r="P378" s="6">
        <f t="shared" si="21"/>
        <v>51.041666666666664</v>
      </c>
      <c r="Q378" t="s">
        <v>8315</v>
      </c>
      <c r="R378" t="s">
        <v>8320</v>
      </c>
      <c r="S378" s="10">
        <f t="shared" si="22"/>
        <v>42576.244398148141</v>
      </c>
      <c r="T378" s="10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114.4</v>
      </c>
      <c r="P379" s="6">
        <f t="shared" si="21"/>
        <v>90.225563909774436</v>
      </c>
      <c r="Q379" t="s">
        <v>8315</v>
      </c>
      <c r="R379" t="s">
        <v>8320</v>
      </c>
      <c r="S379" s="10">
        <f t="shared" si="22"/>
        <v>42292.042453703696</v>
      </c>
      <c r="T379" s="10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111.76666666666667</v>
      </c>
      <c r="P380" s="6">
        <f t="shared" si="21"/>
        <v>36.144578313253014</v>
      </c>
      <c r="Q380" t="s">
        <v>8315</v>
      </c>
      <c r="R380" t="s">
        <v>8320</v>
      </c>
      <c r="S380" s="10">
        <f t="shared" si="22"/>
        <v>42370.363518518519</v>
      </c>
      <c r="T380" s="10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</v>
      </c>
      <c r="P381" s="6">
        <f t="shared" si="21"/>
        <v>100.67114093959732</v>
      </c>
      <c r="Q381" t="s">
        <v>8315</v>
      </c>
      <c r="R381" t="s">
        <v>8320</v>
      </c>
      <c r="S381" s="10">
        <f t="shared" si="22"/>
        <v>40987.479999999996</v>
      </c>
      <c r="T381" s="10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6">
        <f t="shared" si="21"/>
        <v>81.632653061224488</v>
      </c>
      <c r="Q382" t="s">
        <v>8315</v>
      </c>
      <c r="R382" t="s">
        <v>8320</v>
      </c>
      <c r="S382" s="10">
        <f t="shared" si="22"/>
        <v>42367.511481481481</v>
      </c>
      <c r="T382" s="10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104.73</v>
      </c>
      <c r="P383" s="6">
        <f t="shared" si="21"/>
        <v>99.601593625498012</v>
      </c>
      <c r="Q383" t="s">
        <v>8315</v>
      </c>
      <c r="R383" t="s">
        <v>8320</v>
      </c>
      <c r="S383" s="10">
        <f t="shared" si="22"/>
        <v>41085.48978009259</v>
      </c>
      <c r="T383" s="10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255.83333333333334</v>
      </c>
      <c r="P384" s="6">
        <f t="shared" si="21"/>
        <v>27.272727272727273</v>
      </c>
      <c r="Q384" t="s">
        <v>8315</v>
      </c>
      <c r="R384" t="s">
        <v>8320</v>
      </c>
      <c r="S384" s="10">
        <f t="shared" si="22"/>
        <v>41144.501157407409</v>
      </c>
      <c r="T384" s="10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6">
        <f t="shared" si="21"/>
        <v>20.8125</v>
      </c>
      <c r="Q385" t="s">
        <v>8315</v>
      </c>
      <c r="R385" t="s">
        <v>8320</v>
      </c>
      <c r="S385" s="10">
        <f t="shared" si="22"/>
        <v>41754.90924768518</v>
      </c>
      <c r="T385" s="10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6">
        <f t="shared" si="21"/>
        <v>52.219321148825067</v>
      </c>
      <c r="Q386" t="s">
        <v>8315</v>
      </c>
      <c r="R386" t="s">
        <v>8320</v>
      </c>
      <c r="S386" s="10">
        <f t="shared" si="22"/>
        <v>41980.573460648149</v>
      </c>
      <c r="T386" s="10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(E387-D387)/D387*100 + 100</f>
        <v>105.982</v>
      </c>
      <c r="P387" s="6">
        <f t="shared" ref="P387:P450" si="25">D387/L387</f>
        <v>105.48523206751055</v>
      </c>
      <c r="Q387" t="s">
        <v>8315</v>
      </c>
      <c r="R387" t="s">
        <v>8320</v>
      </c>
      <c r="S387" s="10">
        <f t="shared" ref="S387:S450" si="26">(J387/86400) + 25569+ (-5/24)</f>
        <v>41934.376168981478</v>
      </c>
      <c r="T387" s="10">
        <f t="shared" ref="T387:T450" si="27">(I387/86400) + 25569+ 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6">
        <f t="shared" si="25"/>
        <v>46.153846153846153</v>
      </c>
      <c r="Q388" t="s">
        <v>8315</v>
      </c>
      <c r="R388" t="s">
        <v>8320</v>
      </c>
      <c r="S388" s="10">
        <f t="shared" si="26"/>
        <v>42211.742951388886</v>
      </c>
      <c r="T388" s="10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6">
        <f t="shared" si="25"/>
        <v>67.615658362989322</v>
      </c>
      <c r="Q389" t="s">
        <v>8315</v>
      </c>
      <c r="R389" t="s">
        <v>8320</v>
      </c>
      <c r="S389" s="10">
        <f t="shared" si="26"/>
        <v>42200.468263888884</v>
      </c>
      <c r="T389" s="10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</v>
      </c>
      <c r="P390" s="6">
        <f t="shared" si="25"/>
        <v>70.422535211267601</v>
      </c>
      <c r="Q390" t="s">
        <v>8315</v>
      </c>
      <c r="R390" t="s">
        <v>8320</v>
      </c>
      <c r="S390" s="10">
        <f t="shared" si="26"/>
        <v>42548.86782407407</v>
      </c>
      <c r="T390" s="10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6">
        <f t="shared" si="25"/>
        <v>45.033112582781456</v>
      </c>
      <c r="Q391" t="s">
        <v>8315</v>
      </c>
      <c r="R391" t="s">
        <v>8320</v>
      </c>
      <c r="S391" s="10">
        <f t="shared" si="26"/>
        <v>41673.854745370372</v>
      </c>
      <c r="T391" s="10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6">
        <f t="shared" si="25"/>
        <v>71.428571428571431</v>
      </c>
      <c r="Q392" t="s">
        <v>8315</v>
      </c>
      <c r="R392" t="s">
        <v>8320</v>
      </c>
      <c r="S392" s="10">
        <f t="shared" si="26"/>
        <v>42111.828379629624</v>
      </c>
      <c r="T392" s="10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6">
        <f t="shared" si="25"/>
        <v>103.62694300518135</v>
      </c>
      <c r="Q393" t="s">
        <v>8315</v>
      </c>
      <c r="R393" t="s">
        <v>8320</v>
      </c>
      <c r="S393" s="10">
        <f t="shared" si="26"/>
        <v>40864.833923611106</v>
      </c>
      <c r="T393" s="10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6">
        <f t="shared" si="25"/>
        <v>89.805825242718441</v>
      </c>
      <c r="Q394" t="s">
        <v>8315</v>
      </c>
      <c r="R394" t="s">
        <v>8320</v>
      </c>
      <c r="S394" s="10">
        <f t="shared" si="26"/>
        <v>40763.508923611109</v>
      </c>
      <c r="T394" s="10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6">
        <f t="shared" si="25"/>
        <v>142.45014245014244</v>
      </c>
      <c r="Q395" t="s">
        <v>8315</v>
      </c>
      <c r="R395" t="s">
        <v>8320</v>
      </c>
      <c r="S395" s="10">
        <f t="shared" si="26"/>
        <v>41526.500601851847</v>
      </c>
      <c r="T395" s="10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6">
        <f t="shared" si="25"/>
        <v>94</v>
      </c>
      <c r="Q396" t="s">
        <v>8315</v>
      </c>
      <c r="R396" t="s">
        <v>8320</v>
      </c>
      <c r="S396" s="10">
        <f t="shared" si="26"/>
        <v>42417.60974537037</v>
      </c>
      <c r="T396" s="10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</v>
      </c>
      <c r="P397" s="6">
        <f t="shared" si="25"/>
        <v>54.347826086956523</v>
      </c>
      <c r="Q397" t="s">
        <v>8315</v>
      </c>
      <c r="R397" t="s">
        <v>8320</v>
      </c>
      <c r="S397" s="10">
        <f t="shared" si="26"/>
        <v>40990.700925925921</v>
      </c>
      <c r="T397" s="10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6">
        <f t="shared" si="25"/>
        <v>76.530612244897952</v>
      </c>
      <c r="Q398" t="s">
        <v>8315</v>
      </c>
      <c r="R398" t="s">
        <v>8320</v>
      </c>
      <c r="S398" s="10">
        <f t="shared" si="26"/>
        <v>41082.356550925928</v>
      </c>
      <c r="T398" s="10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6">
        <f t="shared" si="25"/>
        <v>54.340611353711793</v>
      </c>
      <c r="Q399" t="s">
        <v>8315</v>
      </c>
      <c r="R399" t="s">
        <v>8320</v>
      </c>
      <c r="S399" s="10">
        <f t="shared" si="26"/>
        <v>40379.568101851852</v>
      </c>
      <c r="T399" s="10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</v>
      </c>
      <c r="P400" s="6">
        <f t="shared" si="25"/>
        <v>111.94029850746269</v>
      </c>
      <c r="Q400" t="s">
        <v>8315</v>
      </c>
      <c r="R400" t="s">
        <v>8320</v>
      </c>
      <c r="S400" s="10">
        <f t="shared" si="26"/>
        <v>42078.584791666661</v>
      </c>
      <c r="T400" s="10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106.80500000000001</v>
      </c>
      <c r="P401" s="6">
        <f t="shared" si="25"/>
        <v>210.52631578947367</v>
      </c>
      <c r="Q401" t="s">
        <v>8315</v>
      </c>
      <c r="R401" t="s">
        <v>8320</v>
      </c>
      <c r="S401" s="10">
        <f t="shared" si="26"/>
        <v>42687.667442129627</v>
      </c>
      <c r="T401" s="10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6">
        <f t="shared" si="25"/>
        <v>161.29032258064515</v>
      </c>
      <c r="Q402" t="s">
        <v>8315</v>
      </c>
      <c r="R402" t="s">
        <v>8320</v>
      </c>
      <c r="S402" s="10">
        <f t="shared" si="26"/>
        <v>41745.427627314813</v>
      </c>
      <c r="T402" s="10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6">
        <f t="shared" si="25"/>
        <v>684.93150684931504</v>
      </c>
      <c r="Q403" t="s">
        <v>8315</v>
      </c>
      <c r="R403" t="s">
        <v>8320</v>
      </c>
      <c r="S403" s="10">
        <f t="shared" si="26"/>
        <v>40732.633912037032</v>
      </c>
      <c r="T403" s="10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6">
        <f t="shared" si="25"/>
        <v>46.511627906976742</v>
      </c>
      <c r="Q404" t="s">
        <v>8315</v>
      </c>
      <c r="R404" t="s">
        <v>8320</v>
      </c>
      <c r="S404" s="10">
        <f t="shared" si="26"/>
        <v>42292.331215277773</v>
      </c>
      <c r="T404" s="10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105.26</v>
      </c>
      <c r="P405" s="6">
        <f t="shared" si="25"/>
        <v>71.428571428571431</v>
      </c>
      <c r="Q405" t="s">
        <v>8315</v>
      </c>
      <c r="R405" t="s">
        <v>8320</v>
      </c>
      <c r="S405" s="10">
        <f t="shared" si="26"/>
        <v>40718.102326388886</v>
      </c>
      <c r="T405" s="10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6">
        <f t="shared" si="25"/>
        <v>129.15129151291512</v>
      </c>
      <c r="Q406" t="s">
        <v>8315</v>
      </c>
      <c r="R406" t="s">
        <v>8320</v>
      </c>
      <c r="S406" s="10">
        <f t="shared" si="26"/>
        <v>41646.419699074067</v>
      </c>
      <c r="T406" s="10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6">
        <f t="shared" si="25"/>
        <v>51.272727272727273</v>
      </c>
      <c r="Q407" t="s">
        <v>8315</v>
      </c>
      <c r="R407" t="s">
        <v>8320</v>
      </c>
      <c r="S407" s="10">
        <f t="shared" si="26"/>
        <v>41673.876608796294</v>
      </c>
      <c r="T407" s="10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6">
        <f t="shared" si="25"/>
        <v>80</v>
      </c>
      <c r="Q408" t="s">
        <v>8315</v>
      </c>
      <c r="R408" t="s">
        <v>8320</v>
      </c>
      <c r="S408" s="10">
        <f t="shared" si="26"/>
        <v>40637.95413194444</v>
      </c>
      <c r="T408" s="10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</v>
      </c>
      <c r="P409" s="6">
        <f t="shared" si="25"/>
        <v>90.909090909090907</v>
      </c>
      <c r="Q409" t="s">
        <v>8315</v>
      </c>
      <c r="R409" t="s">
        <v>8320</v>
      </c>
      <c r="S409" s="10">
        <f t="shared" si="26"/>
        <v>40806.662615740737</v>
      </c>
      <c r="T409" s="10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6">
        <f t="shared" si="25"/>
        <v>157.89473684210526</v>
      </c>
      <c r="Q410" t="s">
        <v>8315</v>
      </c>
      <c r="R410" t="s">
        <v>8320</v>
      </c>
      <c r="S410" s="10">
        <f t="shared" si="26"/>
        <v>41543.527662037035</v>
      </c>
      <c r="T410" s="10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6">
        <f t="shared" si="25"/>
        <v>33.333333333333336</v>
      </c>
      <c r="Q411" t="s">
        <v>8315</v>
      </c>
      <c r="R411" t="s">
        <v>8320</v>
      </c>
      <c r="S411" s="10">
        <f t="shared" si="26"/>
        <v>42543.654444444437</v>
      </c>
      <c r="T411" s="10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128.30000000000001</v>
      </c>
      <c r="P412" s="6">
        <f t="shared" si="25"/>
        <v>142.85714285714286</v>
      </c>
      <c r="Q412" t="s">
        <v>8315</v>
      </c>
      <c r="R412" t="s">
        <v>8320</v>
      </c>
      <c r="S412" s="10">
        <f t="shared" si="26"/>
        <v>42113.773113425923</v>
      </c>
      <c r="T412" s="10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6">
        <f t="shared" si="25"/>
        <v>124.48132780082987</v>
      </c>
      <c r="Q413" t="s">
        <v>8315</v>
      </c>
      <c r="R413" t="s">
        <v>8320</v>
      </c>
      <c r="S413" s="10">
        <f t="shared" si="26"/>
        <v>41597.967638888884</v>
      </c>
      <c r="T413" s="10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6">
        <f t="shared" si="25"/>
        <v>45.454545454545453</v>
      </c>
      <c r="Q414" t="s">
        <v>8315</v>
      </c>
      <c r="R414" t="s">
        <v>8320</v>
      </c>
      <c r="S414" s="10">
        <f t="shared" si="26"/>
        <v>41099.534467592588</v>
      </c>
      <c r="T414" s="10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6">
        <f t="shared" si="25"/>
        <v>74.853801169590639</v>
      </c>
      <c r="Q415" t="s">
        <v>8315</v>
      </c>
      <c r="R415" t="s">
        <v>8320</v>
      </c>
      <c r="S415" s="10">
        <f t="shared" si="26"/>
        <v>41079.66910879629</v>
      </c>
      <c r="T415" s="10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6">
        <f t="shared" si="25"/>
        <v>88.942307692307693</v>
      </c>
      <c r="Q416" t="s">
        <v>8315</v>
      </c>
      <c r="R416" t="s">
        <v>8320</v>
      </c>
      <c r="S416" s="10">
        <f t="shared" si="26"/>
        <v>41528.85491898148</v>
      </c>
      <c r="T416" s="10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6">
        <f t="shared" si="25"/>
        <v>66.666666666666671</v>
      </c>
      <c r="Q417" t="s">
        <v>8315</v>
      </c>
      <c r="R417" t="s">
        <v>8320</v>
      </c>
      <c r="S417" s="10">
        <f t="shared" si="26"/>
        <v>41904.643541666665</v>
      </c>
      <c r="T417" s="10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6">
        <f t="shared" si="25"/>
        <v>40</v>
      </c>
      <c r="Q418" t="s">
        <v>8315</v>
      </c>
      <c r="R418" t="s">
        <v>8320</v>
      </c>
      <c r="S418" s="10">
        <f t="shared" si="26"/>
        <v>41648.187858796293</v>
      </c>
      <c r="T418" s="10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6">
        <f t="shared" si="25"/>
        <v>201.92307692307693</v>
      </c>
      <c r="Q419" t="s">
        <v>8315</v>
      </c>
      <c r="R419" t="s">
        <v>8320</v>
      </c>
      <c r="S419" s="10">
        <f t="shared" si="26"/>
        <v>41360.762268518512</v>
      </c>
      <c r="T419" s="10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6">
        <f t="shared" si="25"/>
        <v>215.38461538461539</v>
      </c>
      <c r="Q420" t="s">
        <v>8315</v>
      </c>
      <c r="R420" t="s">
        <v>8320</v>
      </c>
      <c r="S420" s="10">
        <f t="shared" si="26"/>
        <v>42178.07403935185</v>
      </c>
      <c r="T420" s="10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6">
        <f t="shared" si="25"/>
        <v>109.58904109589041</v>
      </c>
      <c r="Q421" t="s">
        <v>8315</v>
      </c>
      <c r="R421" t="s">
        <v>8320</v>
      </c>
      <c r="S421" s="10">
        <f t="shared" si="26"/>
        <v>41394.634108796294</v>
      </c>
      <c r="T421" s="10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0.43939393939393767</v>
      </c>
      <c r="P422" s="6">
        <f t="shared" si="25"/>
        <v>1100</v>
      </c>
      <c r="Q422" t="s">
        <v>8315</v>
      </c>
      <c r="R422" t="s">
        <v>8321</v>
      </c>
      <c r="S422" s="10">
        <f t="shared" si="26"/>
        <v>41682.028136574074</v>
      </c>
      <c r="T422" s="10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2.0066666666666606</v>
      </c>
      <c r="P423" s="6">
        <f t="shared" si="25"/>
        <v>2500</v>
      </c>
      <c r="Q423" t="s">
        <v>8315</v>
      </c>
      <c r="R423" t="s">
        <v>8321</v>
      </c>
      <c r="S423" s="10">
        <f t="shared" si="26"/>
        <v>42177.283055555548</v>
      </c>
      <c r="T423" s="10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1.0750000000000028</v>
      </c>
      <c r="P424" s="6">
        <f t="shared" si="25"/>
        <v>3333.3333333333335</v>
      </c>
      <c r="Q424" t="s">
        <v>8315</v>
      </c>
      <c r="R424" t="s">
        <v>8321</v>
      </c>
      <c r="S424" s="10">
        <f t="shared" si="26"/>
        <v>41863.052048611113</v>
      </c>
      <c r="T424" s="10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0.76500000000000057</v>
      </c>
      <c r="P425" s="6">
        <f t="shared" si="25"/>
        <v>1538.4615384615386</v>
      </c>
      <c r="Q425" t="s">
        <v>8315</v>
      </c>
      <c r="R425" t="s">
        <v>8321</v>
      </c>
      <c r="S425" s="10">
        <f t="shared" si="26"/>
        <v>41400.717939814815</v>
      </c>
      <c r="T425" s="10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6.7966666666666669</v>
      </c>
      <c r="P426" s="6">
        <f t="shared" si="25"/>
        <v>600</v>
      </c>
      <c r="Q426" t="s">
        <v>8315</v>
      </c>
      <c r="R426" t="s">
        <v>8321</v>
      </c>
      <c r="S426" s="10">
        <f t="shared" si="26"/>
        <v>40934.167812499996</v>
      </c>
      <c r="T426" s="10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1.2000000000000455E-2</v>
      </c>
      <c r="P427" s="6">
        <f t="shared" si="25"/>
        <v>25000</v>
      </c>
      <c r="Q427" t="s">
        <v>8315</v>
      </c>
      <c r="R427" t="s">
        <v>8321</v>
      </c>
      <c r="S427" s="10">
        <f t="shared" si="26"/>
        <v>42275.652824074066</v>
      </c>
      <c r="T427" s="10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1.3299999999999983</v>
      </c>
      <c r="P428" s="6">
        <f t="shared" si="25"/>
        <v>1250</v>
      </c>
      <c r="Q428" t="s">
        <v>8315</v>
      </c>
      <c r="R428" t="s">
        <v>8321</v>
      </c>
      <c r="S428" s="10">
        <f t="shared" si="26"/>
        <v>42400.503634259258</v>
      </c>
      <c r="T428" s="10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6" t="e">
        <f t="shared" si="25"/>
        <v>#DIV/0!</v>
      </c>
      <c r="Q429" t="s">
        <v>8315</v>
      </c>
      <c r="R429" t="s">
        <v>8321</v>
      </c>
      <c r="S429" s="10">
        <f t="shared" si="26"/>
        <v>42285.700694444444</v>
      </c>
      <c r="T429" s="10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5.63333333333334</v>
      </c>
      <c r="P430" s="6">
        <f t="shared" si="25"/>
        <v>923.07692307692309</v>
      </c>
      <c r="Q430" t="s">
        <v>8315</v>
      </c>
      <c r="R430" t="s">
        <v>8321</v>
      </c>
      <c r="S430" s="10">
        <f t="shared" si="26"/>
        <v>41778.558391203704</v>
      </c>
      <c r="T430" s="10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6" t="e">
        <f t="shared" si="25"/>
        <v>#DIV/0!</v>
      </c>
      <c r="Q431" t="s">
        <v>8315</v>
      </c>
      <c r="R431" t="s">
        <v>8321</v>
      </c>
      <c r="S431" s="10">
        <f t="shared" si="26"/>
        <v>40070.693078703705</v>
      </c>
      <c r="T431" s="10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2.4000000000000057</v>
      </c>
      <c r="P432" s="6">
        <f t="shared" si="25"/>
        <v>200</v>
      </c>
      <c r="Q432" t="s">
        <v>8315</v>
      </c>
      <c r="R432" t="s">
        <v>8321</v>
      </c>
      <c r="S432" s="10">
        <f t="shared" si="26"/>
        <v>41512.898923611108</v>
      </c>
      <c r="T432" s="10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13.833333333333329</v>
      </c>
      <c r="P433" s="6">
        <f t="shared" si="25"/>
        <v>375</v>
      </c>
      <c r="Q433" t="s">
        <v>8315</v>
      </c>
      <c r="R433" t="s">
        <v>8321</v>
      </c>
      <c r="S433" s="10">
        <f t="shared" si="26"/>
        <v>42526.662997685184</v>
      </c>
      <c r="T433" s="10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6">
        <f t="shared" si="25"/>
        <v>750</v>
      </c>
      <c r="Q434" t="s">
        <v>8315</v>
      </c>
      <c r="R434" t="s">
        <v>8321</v>
      </c>
      <c r="S434" s="10">
        <f t="shared" si="26"/>
        <v>42238.51829861111</v>
      </c>
      <c r="T434" s="10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6" t="e">
        <f t="shared" si="25"/>
        <v>#DIV/0!</v>
      </c>
      <c r="Q435" t="s">
        <v>8315</v>
      </c>
      <c r="R435" t="s">
        <v>8321</v>
      </c>
      <c r="S435" s="10">
        <f t="shared" si="26"/>
        <v>42228.421550925923</v>
      </c>
      <c r="T435" s="10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6">
        <f t="shared" si="25"/>
        <v>1250</v>
      </c>
      <c r="Q436" t="s">
        <v>8315</v>
      </c>
      <c r="R436" t="s">
        <v>8321</v>
      </c>
      <c r="S436" s="10">
        <f t="shared" si="26"/>
        <v>41576.626180555555</v>
      </c>
      <c r="T436" s="10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2.7272727272702468E-3</v>
      </c>
      <c r="P437" s="6">
        <f t="shared" si="25"/>
        <v>36666.666666666664</v>
      </c>
      <c r="Q437" t="s">
        <v>8315</v>
      </c>
      <c r="R437" t="s">
        <v>8321</v>
      </c>
      <c r="S437" s="10">
        <f t="shared" si="26"/>
        <v>41500.539120370369</v>
      </c>
      <c r="T437" s="10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6" t="e">
        <f t="shared" si="25"/>
        <v>#DIV/0!</v>
      </c>
      <c r="Q438" t="s">
        <v>8315</v>
      </c>
      <c r="R438" t="s">
        <v>8321</v>
      </c>
      <c r="S438" s="10">
        <f t="shared" si="26"/>
        <v>41456.154085648144</v>
      </c>
      <c r="T438" s="10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6" t="e">
        <f t="shared" si="25"/>
        <v>#DIV/0!</v>
      </c>
      <c r="Q439" t="s">
        <v>8315</v>
      </c>
      <c r="R439" t="s">
        <v>8321</v>
      </c>
      <c r="S439" s="10">
        <f t="shared" si="26"/>
        <v>42591.110254629624</v>
      </c>
      <c r="T439" s="10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9.3799999999999955</v>
      </c>
      <c r="P440" s="6">
        <f t="shared" si="25"/>
        <v>1818.1818181818182</v>
      </c>
      <c r="Q440" t="s">
        <v>8315</v>
      </c>
      <c r="R440" t="s">
        <v>8321</v>
      </c>
      <c r="S440" s="10">
        <f t="shared" si="26"/>
        <v>42296.052754629629</v>
      </c>
      <c r="T440" s="10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6" t="e">
        <f t="shared" si="25"/>
        <v>#DIV/0!</v>
      </c>
      <c r="Q441" t="s">
        <v>8315</v>
      </c>
      <c r="R441" t="s">
        <v>8321</v>
      </c>
      <c r="S441" s="10">
        <f t="shared" si="26"/>
        <v>41919.553449074076</v>
      </c>
      <c r="T441" s="10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9.9999999999994316E-2</v>
      </c>
      <c r="P442" s="6">
        <f t="shared" si="25"/>
        <v>5000</v>
      </c>
      <c r="Q442" t="s">
        <v>8315</v>
      </c>
      <c r="R442" t="s">
        <v>8321</v>
      </c>
      <c r="S442" s="10">
        <f t="shared" si="26"/>
        <v>42423.777233796289</v>
      </c>
      <c r="T442" s="10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6" t="e">
        <f t="shared" si="25"/>
        <v>#DIV/0!</v>
      </c>
      <c r="Q443" t="s">
        <v>8315</v>
      </c>
      <c r="R443" t="s">
        <v>8321</v>
      </c>
      <c r="S443" s="10">
        <f t="shared" si="26"/>
        <v>41550.585601851846</v>
      </c>
      <c r="T443" s="10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6">
        <f t="shared" si="25"/>
        <v>1000</v>
      </c>
      <c r="Q444" t="s">
        <v>8315</v>
      </c>
      <c r="R444" t="s">
        <v>8321</v>
      </c>
      <c r="S444" s="10">
        <f t="shared" si="26"/>
        <v>42024.680358796293</v>
      </c>
      <c r="T444" s="10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9.9999999999994316E-2</v>
      </c>
      <c r="P445" s="6">
        <f t="shared" si="25"/>
        <v>5000</v>
      </c>
      <c r="Q445" t="s">
        <v>8315</v>
      </c>
      <c r="R445" t="s">
        <v>8321</v>
      </c>
      <c r="S445" s="10">
        <f t="shared" si="26"/>
        <v>41649.806724537033</v>
      </c>
      <c r="T445" s="10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6">
        <f t="shared" si="25"/>
        <v>1000</v>
      </c>
      <c r="Q446" t="s">
        <v>8315</v>
      </c>
      <c r="R446" t="s">
        <v>8321</v>
      </c>
      <c r="S446" s="10">
        <f t="shared" si="26"/>
        <v>40894.69862268518</v>
      </c>
      <c r="T446" s="10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3.3333333333303017E-3</v>
      </c>
      <c r="P447" s="6">
        <f t="shared" si="25"/>
        <v>30000</v>
      </c>
      <c r="Q447" t="s">
        <v>8315</v>
      </c>
      <c r="R447" t="s">
        <v>8321</v>
      </c>
      <c r="S447" s="10">
        <f t="shared" si="26"/>
        <v>42130.127025462956</v>
      </c>
      <c r="T447" s="10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7.2952380952381048</v>
      </c>
      <c r="P448" s="6">
        <f t="shared" si="25"/>
        <v>656.25</v>
      </c>
      <c r="Q448" t="s">
        <v>8315</v>
      </c>
      <c r="R448" t="s">
        <v>8321</v>
      </c>
      <c r="S448" s="10">
        <f t="shared" si="26"/>
        <v>42036.875231481477</v>
      </c>
      <c r="T448" s="10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1.6666666666665719E-2</v>
      </c>
      <c r="P449" s="6">
        <f t="shared" si="25"/>
        <v>30000</v>
      </c>
      <c r="Q449" t="s">
        <v>8315</v>
      </c>
      <c r="R449" t="s">
        <v>8321</v>
      </c>
      <c r="S449" s="10">
        <f t="shared" si="26"/>
        <v>41331.34679398148</v>
      </c>
      <c r="T449" s="10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6">
        <f t="shared" si="25"/>
        <v>625</v>
      </c>
      <c r="Q450" t="s">
        <v>8315</v>
      </c>
      <c r="R450" t="s">
        <v>8321</v>
      </c>
      <c r="S450" s="10">
        <f t="shared" si="26"/>
        <v>41753.549710648142</v>
      </c>
      <c r="T450" s="10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(E451-D451)/D451*100 + 100</f>
        <v>2.25</v>
      </c>
      <c r="P451" s="6">
        <f t="shared" ref="P451:P514" si="29">D451/L451</f>
        <v>400</v>
      </c>
      <c r="Q451" t="s">
        <v>8315</v>
      </c>
      <c r="R451" t="s">
        <v>8321</v>
      </c>
      <c r="S451" s="10">
        <f t="shared" ref="S451:S514" si="30">(J451/86400) + 25569+ (-5/24)</f>
        <v>41534.359780092593</v>
      </c>
      <c r="T451" s="10">
        <f t="shared" ref="T451:T514" si="31">(I451/86400) + 25569+ 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0.79200000000000159</v>
      </c>
      <c r="P452" s="6">
        <f t="shared" si="29"/>
        <v>7142.8571428571431</v>
      </c>
      <c r="Q452" t="s">
        <v>8315</v>
      </c>
      <c r="R452" t="s">
        <v>8321</v>
      </c>
      <c r="S452" s="10">
        <f t="shared" si="30"/>
        <v>41654.73842592592</v>
      </c>
      <c r="T452" s="10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t="s">
        <v>8315</v>
      </c>
      <c r="R453" t="s">
        <v>8321</v>
      </c>
      <c r="S453" s="10">
        <f t="shared" si="30"/>
        <v>41634.506840277776</v>
      </c>
      <c r="T453" s="10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6">
        <f t="shared" si="29"/>
        <v>62.5</v>
      </c>
      <c r="Q454" t="s">
        <v>8315</v>
      </c>
      <c r="R454" t="s">
        <v>8321</v>
      </c>
      <c r="S454" s="10">
        <f t="shared" si="30"/>
        <v>42107.49554398148</v>
      </c>
      <c r="T454" s="10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2.7404479578393648E-2</v>
      </c>
      <c r="P455" s="6">
        <f t="shared" si="29"/>
        <v>47437.5</v>
      </c>
      <c r="Q455" t="s">
        <v>8315</v>
      </c>
      <c r="R455" t="s">
        <v>8321</v>
      </c>
      <c r="S455" s="10">
        <f t="shared" si="30"/>
        <v>42038.616655092592</v>
      </c>
      <c r="T455" s="10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0.81999999999999318</v>
      </c>
      <c r="P456" s="6">
        <f t="shared" si="29"/>
        <v>2000</v>
      </c>
      <c r="Q456" t="s">
        <v>8315</v>
      </c>
      <c r="R456" t="s">
        <v>8321</v>
      </c>
      <c r="S456" s="10">
        <f t="shared" si="30"/>
        <v>41938.508923611109</v>
      </c>
      <c r="T456" s="10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6.9230769230770761E-2</v>
      </c>
      <c r="P457" s="6">
        <f t="shared" si="29"/>
        <v>32500</v>
      </c>
      <c r="Q457" t="s">
        <v>8315</v>
      </c>
      <c r="R457" t="s">
        <v>8321</v>
      </c>
      <c r="S457" s="10">
        <f t="shared" si="30"/>
        <v>40970.794236111113</v>
      </c>
      <c r="T457" s="10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0.68631863186318753</v>
      </c>
      <c r="P458" s="6">
        <f t="shared" si="29"/>
        <v>2962.6666666666665</v>
      </c>
      <c r="Q458" t="s">
        <v>8315</v>
      </c>
      <c r="R458" t="s">
        <v>8321</v>
      </c>
      <c r="S458" s="10">
        <f t="shared" si="30"/>
        <v>41547.486122685186</v>
      </c>
      <c r="T458" s="10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t="s">
        <v>8315</v>
      </c>
      <c r="R459" t="s">
        <v>8321</v>
      </c>
      <c r="S459" s="10">
        <f t="shared" si="30"/>
        <v>41837.559166666666</v>
      </c>
      <c r="T459" s="10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8.2099999999999937</v>
      </c>
      <c r="P460" s="6">
        <f t="shared" si="29"/>
        <v>204.08163265306123</v>
      </c>
      <c r="Q460" t="s">
        <v>8315</v>
      </c>
      <c r="R460" t="s">
        <v>8321</v>
      </c>
      <c r="S460" s="10">
        <f t="shared" si="30"/>
        <v>41378.491435185184</v>
      </c>
      <c r="T460" s="10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6.4102564102569204E-2</v>
      </c>
      <c r="P461" s="6">
        <f t="shared" si="29"/>
        <v>39000</v>
      </c>
      <c r="Q461" t="s">
        <v>8315</v>
      </c>
      <c r="R461" t="s">
        <v>8321</v>
      </c>
      <c r="S461" s="10">
        <f t="shared" si="30"/>
        <v>40800.432025462964</v>
      </c>
      <c r="T461" s="10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0.29411764705882604</v>
      </c>
      <c r="P462" s="6">
        <f t="shared" si="29"/>
        <v>4250</v>
      </c>
      <c r="Q462" t="s">
        <v>8315</v>
      </c>
      <c r="R462" t="s">
        <v>8321</v>
      </c>
      <c r="S462" s="10">
        <f t="shared" si="30"/>
        <v>41759.334201388883</v>
      </c>
      <c r="T462" s="10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 t="e">
        <f t="shared" si="29"/>
        <v>#DIV/0!</v>
      </c>
      <c r="Q463" t="s">
        <v>8315</v>
      </c>
      <c r="R463" t="s">
        <v>8321</v>
      </c>
      <c r="S463" s="10">
        <f t="shared" si="30"/>
        <v>41407.638506944444</v>
      </c>
      <c r="T463" s="10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 t="e">
        <f t="shared" si="29"/>
        <v>#DIV/0!</v>
      </c>
      <c r="Q464" t="s">
        <v>8315</v>
      </c>
      <c r="R464" t="s">
        <v>8321</v>
      </c>
      <c r="S464" s="10">
        <f t="shared" si="30"/>
        <v>40704.918298611105</v>
      </c>
      <c r="T464" s="10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2.2727272727272663</v>
      </c>
      <c r="P465" s="6">
        <f t="shared" si="29"/>
        <v>5000</v>
      </c>
      <c r="Q465" t="s">
        <v>8315</v>
      </c>
      <c r="R465" t="s">
        <v>8321</v>
      </c>
      <c r="S465" s="10">
        <f t="shared" si="30"/>
        <v>40750.501770833333</v>
      </c>
      <c r="T465" s="10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9.9009900990097321E-2</v>
      </c>
      <c r="P466" s="6">
        <f t="shared" si="29"/>
        <v>1010</v>
      </c>
      <c r="Q466" t="s">
        <v>8315</v>
      </c>
      <c r="R466" t="s">
        <v>8321</v>
      </c>
      <c r="S466" s="10">
        <f t="shared" si="30"/>
        <v>42488.640451388885</v>
      </c>
      <c r="T466" s="10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6">
        <f t="shared" si="29"/>
        <v>64</v>
      </c>
      <c r="Q467" t="s">
        <v>8315</v>
      </c>
      <c r="R467" t="s">
        <v>8321</v>
      </c>
      <c r="S467" s="10">
        <f t="shared" si="30"/>
        <v>41800.911736111106</v>
      </c>
      <c r="T467" s="10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0.76000000000000512</v>
      </c>
      <c r="P468" s="6">
        <f t="shared" si="29"/>
        <v>2000</v>
      </c>
      <c r="Q468" t="s">
        <v>8315</v>
      </c>
      <c r="R468" t="s">
        <v>8321</v>
      </c>
      <c r="S468" s="10">
        <f t="shared" si="30"/>
        <v>41129.734537037039</v>
      </c>
      <c r="T468" s="10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21.575000000000003</v>
      </c>
      <c r="P469" s="6">
        <f t="shared" si="29"/>
        <v>512.82051282051282</v>
      </c>
      <c r="Q469" t="s">
        <v>8315</v>
      </c>
      <c r="R469" t="s">
        <v>8321</v>
      </c>
      <c r="S469" s="10">
        <f t="shared" si="30"/>
        <v>41135.471458333333</v>
      </c>
      <c r="T469" s="10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 t="e">
        <f t="shared" si="29"/>
        <v>#DIV/0!</v>
      </c>
      <c r="Q470" t="s">
        <v>8315</v>
      </c>
      <c r="R470" t="s">
        <v>8321</v>
      </c>
      <c r="S470" s="10">
        <f t="shared" si="30"/>
        <v>41040.959293981483</v>
      </c>
      <c r="T470" s="10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t="s">
        <v>8315</v>
      </c>
      <c r="R471" t="s">
        <v>8321</v>
      </c>
      <c r="S471" s="10">
        <f t="shared" si="30"/>
        <v>41827.781527777777</v>
      </c>
      <c r="T471" s="10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1.019999999999996</v>
      </c>
      <c r="P472" s="6">
        <f t="shared" si="29"/>
        <v>2500</v>
      </c>
      <c r="Q472" t="s">
        <v>8315</v>
      </c>
      <c r="R472" t="s">
        <v>8321</v>
      </c>
      <c r="S472" s="10">
        <f t="shared" si="30"/>
        <v>41604.959363425922</v>
      </c>
      <c r="T472" s="10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11.892727272727271</v>
      </c>
      <c r="P473" s="6">
        <f t="shared" si="29"/>
        <v>323.52941176470586</v>
      </c>
      <c r="Q473" t="s">
        <v>8315</v>
      </c>
      <c r="R473" t="s">
        <v>8321</v>
      </c>
      <c r="S473" s="10">
        <f t="shared" si="30"/>
        <v>41703.513645833329</v>
      </c>
      <c r="T473" s="10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6">
        <f t="shared" si="29"/>
        <v>160</v>
      </c>
      <c r="Q474" t="s">
        <v>8315</v>
      </c>
      <c r="R474" t="s">
        <v>8321</v>
      </c>
      <c r="S474" s="10">
        <f t="shared" si="30"/>
        <v>41844.714328703703</v>
      </c>
      <c r="T474" s="10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2.8699999999999903</v>
      </c>
      <c r="P475" s="6">
        <f t="shared" si="29"/>
        <v>2142.8571428571427</v>
      </c>
      <c r="Q475" t="s">
        <v>8315</v>
      </c>
      <c r="R475" t="s">
        <v>8321</v>
      </c>
      <c r="S475" s="10">
        <f t="shared" si="30"/>
        <v>41869.489803240736</v>
      </c>
      <c r="T475" s="10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3.0303030303031164E-2</v>
      </c>
      <c r="P476" s="6">
        <f t="shared" si="29"/>
        <v>3300</v>
      </c>
      <c r="Q476" t="s">
        <v>8315</v>
      </c>
      <c r="R476" t="s">
        <v>8321</v>
      </c>
      <c r="S476" s="10">
        <f t="shared" si="30"/>
        <v>42753.120706018519</v>
      </c>
      <c r="T476" s="10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t="s">
        <v>8315</v>
      </c>
      <c r="R477" t="s">
        <v>8321</v>
      </c>
      <c r="S477" s="10">
        <f t="shared" si="30"/>
        <v>42099.877812500003</v>
      </c>
      <c r="T477" s="10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2.2302681818181895</v>
      </c>
      <c r="P478" s="6">
        <f t="shared" si="29"/>
        <v>1774.1935483870968</v>
      </c>
      <c r="Q478" t="s">
        <v>8315</v>
      </c>
      <c r="R478" t="s">
        <v>8321</v>
      </c>
      <c r="S478" s="10">
        <f t="shared" si="30"/>
        <v>41757.76667824074</v>
      </c>
      <c r="T478" s="10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t="s">
        <v>8315</v>
      </c>
      <c r="R479" t="s">
        <v>8321</v>
      </c>
      <c r="S479" s="10">
        <f t="shared" si="30"/>
        <v>40987.626550925925</v>
      </c>
      <c r="T479" s="10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 t="e">
        <f t="shared" si="29"/>
        <v>#DIV/0!</v>
      </c>
      <c r="Q480" t="s">
        <v>8315</v>
      </c>
      <c r="R480" t="s">
        <v>8321</v>
      </c>
      <c r="S480" s="10">
        <f t="shared" si="30"/>
        <v>42065.702650462961</v>
      </c>
      <c r="T480" s="10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6">
        <f t="shared" si="29"/>
        <v>272.72727272727275</v>
      </c>
      <c r="Q481" t="s">
        <v>8315</v>
      </c>
      <c r="R481" t="s">
        <v>8321</v>
      </c>
      <c r="S481" s="10">
        <f t="shared" si="30"/>
        <v>41904.199479166666</v>
      </c>
      <c r="T481" s="10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19.410000000000011</v>
      </c>
      <c r="P482" s="6">
        <f t="shared" si="29"/>
        <v>285.71428571428572</v>
      </c>
      <c r="Q482" t="s">
        <v>8315</v>
      </c>
      <c r="R482" t="s">
        <v>8321</v>
      </c>
      <c r="S482" s="10">
        <f t="shared" si="30"/>
        <v>41465.29184027778</v>
      </c>
      <c r="T482" s="10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6.1000000000000085</v>
      </c>
      <c r="P483" s="6">
        <f t="shared" si="29"/>
        <v>1428.5714285714287</v>
      </c>
      <c r="Q483" t="s">
        <v>8315</v>
      </c>
      <c r="R483" t="s">
        <v>8321</v>
      </c>
      <c r="S483" s="10">
        <f t="shared" si="30"/>
        <v>41162.46399305555</v>
      </c>
      <c r="T483" s="10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9.9999999999994316E-2</v>
      </c>
      <c r="P484" s="6">
        <f t="shared" si="29"/>
        <v>10000</v>
      </c>
      <c r="Q484" t="s">
        <v>8315</v>
      </c>
      <c r="R484" t="s">
        <v>8321</v>
      </c>
      <c r="S484" s="10">
        <f t="shared" si="30"/>
        <v>42447.688541666663</v>
      </c>
      <c r="T484" s="10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6">
        <f t="shared" si="29"/>
        <v>102.04081632653062</v>
      </c>
      <c r="Q485" t="s">
        <v>8315</v>
      </c>
      <c r="R485" t="s">
        <v>8321</v>
      </c>
      <c r="S485" s="10">
        <f t="shared" si="30"/>
        <v>41242.989259259259</v>
      </c>
      <c r="T485" s="10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0.18625000000000114</v>
      </c>
      <c r="P486" s="6">
        <f t="shared" si="29"/>
        <v>7272.727272727273</v>
      </c>
      <c r="Q486" t="s">
        <v>8315</v>
      </c>
      <c r="R486" t="s">
        <v>8321</v>
      </c>
      <c r="S486" s="10">
        <f t="shared" si="30"/>
        <v>42272.731157407405</v>
      </c>
      <c r="T486" s="10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6">
        <f t="shared" si="29"/>
        <v>303.64800000000002</v>
      </c>
      <c r="Q487" t="s">
        <v>8315</v>
      </c>
      <c r="R487" t="s">
        <v>8321</v>
      </c>
      <c r="S487" s="10">
        <f t="shared" si="30"/>
        <v>41381.297442129631</v>
      </c>
      <c r="T487" s="10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9.0909090909150336E-3</v>
      </c>
      <c r="P488" s="6">
        <f t="shared" si="29"/>
        <v>550000</v>
      </c>
      <c r="Q488" t="s">
        <v>8315</v>
      </c>
      <c r="R488" t="s">
        <v>8321</v>
      </c>
      <c r="S488" s="10">
        <f t="shared" si="30"/>
        <v>41761.734247685185</v>
      </c>
      <c r="T488" s="10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6" t="e">
        <f t="shared" si="29"/>
        <v>#DIV/0!</v>
      </c>
      <c r="Q489" t="s">
        <v>8315</v>
      </c>
      <c r="R489" t="s">
        <v>8321</v>
      </c>
      <c r="S489" s="10">
        <f t="shared" si="30"/>
        <v>42669.386504629627</v>
      </c>
      <c r="T489" s="10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6" t="e">
        <f t="shared" si="29"/>
        <v>#DIV/0!</v>
      </c>
      <c r="Q490" t="s">
        <v>8315</v>
      </c>
      <c r="R490" t="s">
        <v>8321</v>
      </c>
      <c r="S490" s="10">
        <f t="shared" si="30"/>
        <v>42713.84606481481</v>
      </c>
      <c r="T490" s="10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0.286678133792023</v>
      </c>
      <c r="P491" s="6">
        <f t="shared" si="29"/>
        <v>24999</v>
      </c>
      <c r="Q491" t="s">
        <v>8315</v>
      </c>
      <c r="R491" t="s">
        <v>8321</v>
      </c>
      <c r="S491" s="10">
        <f t="shared" si="30"/>
        <v>40882.273333333331</v>
      </c>
      <c r="T491" s="10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6" t="e">
        <f t="shared" si="29"/>
        <v>#DIV/0!</v>
      </c>
      <c r="Q492" t="s">
        <v>8315</v>
      </c>
      <c r="R492" t="s">
        <v>8321</v>
      </c>
      <c r="S492" s="10">
        <f t="shared" si="30"/>
        <v>41113.760243055549</v>
      </c>
      <c r="T492" s="10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6" t="e">
        <f t="shared" si="29"/>
        <v>#DIV/0!</v>
      </c>
      <c r="Q493" t="s">
        <v>8315</v>
      </c>
      <c r="R493" t="s">
        <v>8321</v>
      </c>
      <c r="S493" s="10">
        <f t="shared" si="30"/>
        <v>42366.774293981478</v>
      </c>
      <c r="T493" s="10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6" t="e">
        <f t="shared" si="29"/>
        <v>#DIV/0!</v>
      </c>
      <c r="Q494" t="s">
        <v>8315</v>
      </c>
      <c r="R494" t="s">
        <v>8321</v>
      </c>
      <c r="S494" s="10">
        <f t="shared" si="30"/>
        <v>42595.826736111114</v>
      </c>
      <c r="T494" s="10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6" t="e">
        <f t="shared" si="29"/>
        <v>#DIV/0!</v>
      </c>
      <c r="Q495" t="s">
        <v>8315</v>
      </c>
      <c r="R495" t="s">
        <v>8321</v>
      </c>
      <c r="S495" s="10">
        <f t="shared" si="30"/>
        <v>42114.517800925925</v>
      </c>
      <c r="T495" s="10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0.15500000000000114</v>
      </c>
      <c r="P496" s="6">
        <f t="shared" si="29"/>
        <v>6666.666666666667</v>
      </c>
      <c r="Q496" t="s">
        <v>8315</v>
      </c>
      <c r="R496" t="s">
        <v>8321</v>
      </c>
      <c r="S496" s="10">
        <f t="shared" si="30"/>
        <v>41799.62228009259</v>
      </c>
      <c r="T496" s="10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6" t="e">
        <f t="shared" si="29"/>
        <v>#DIV/0!</v>
      </c>
      <c r="Q497" t="s">
        <v>8315</v>
      </c>
      <c r="R497" t="s">
        <v>8321</v>
      </c>
      <c r="S497" s="10">
        <f t="shared" si="30"/>
        <v>42171.619270833333</v>
      </c>
      <c r="T497" s="10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1.6666666666651508E-3</v>
      </c>
      <c r="P498" s="6">
        <f t="shared" si="29"/>
        <v>60000</v>
      </c>
      <c r="Q498" t="s">
        <v>8315</v>
      </c>
      <c r="R498" t="s">
        <v>8321</v>
      </c>
      <c r="S498" s="10">
        <f t="shared" si="30"/>
        <v>41620.723078703704</v>
      </c>
      <c r="T498" s="10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0.6696428571428612</v>
      </c>
      <c r="P499" s="6">
        <f t="shared" si="29"/>
        <v>1493.3333333333333</v>
      </c>
      <c r="Q499" t="s">
        <v>8315</v>
      </c>
      <c r="R499" t="s">
        <v>8321</v>
      </c>
      <c r="S499" s="10">
        <f t="shared" si="30"/>
        <v>41944.829456018517</v>
      </c>
      <c r="T499" s="10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4.598513239540452</v>
      </c>
      <c r="P500" s="6">
        <f t="shared" si="29"/>
        <v>2959.4545454545455</v>
      </c>
      <c r="Q500" t="s">
        <v>8315</v>
      </c>
      <c r="R500" t="s">
        <v>8321</v>
      </c>
      <c r="S500" s="10">
        <f t="shared" si="30"/>
        <v>40858.553807870368</v>
      </c>
      <c r="T500" s="10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9.5499999999999972</v>
      </c>
      <c r="P501" s="6">
        <f t="shared" si="29"/>
        <v>769.23076923076928</v>
      </c>
      <c r="Q501" t="s">
        <v>8315</v>
      </c>
      <c r="R501" t="s">
        <v>8321</v>
      </c>
      <c r="S501" s="10">
        <f t="shared" si="30"/>
        <v>40043.687129629623</v>
      </c>
      <c r="T501" s="10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3.3076923076923066</v>
      </c>
      <c r="P502" s="6">
        <f t="shared" si="29"/>
        <v>1625</v>
      </c>
      <c r="Q502" t="s">
        <v>8315</v>
      </c>
      <c r="R502" t="s">
        <v>8321</v>
      </c>
      <c r="S502" s="10">
        <f t="shared" si="30"/>
        <v>40247.677673611106</v>
      </c>
      <c r="T502" s="10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6" t="e">
        <f t="shared" si="29"/>
        <v>#DIV/0!</v>
      </c>
      <c r="Q503" t="s">
        <v>8315</v>
      </c>
      <c r="R503" t="s">
        <v>8321</v>
      </c>
      <c r="S503" s="10">
        <f t="shared" si="30"/>
        <v>40703.026053240741</v>
      </c>
      <c r="T503" s="10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1.1499999999999915</v>
      </c>
      <c r="P504" s="6">
        <f t="shared" si="29"/>
        <v>5000</v>
      </c>
      <c r="Q504" t="s">
        <v>8315</v>
      </c>
      <c r="R504" t="s">
        <v>8321</v>
      </c>
      <c r="S504" s="10">
        <f t="shared" si="30"/>
        <v>40956.345196759255</v>
      </c>
      <c r="T504" s="10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1.7538461538461547</v>
      </c>
      <c r="P505" s="6">
        <f t="shared" si="29"/>
        <v>722.22222222222217</v>
      </c>
      <c r="Q505" t="s">
        <v>8315</v>
      </c>
      <c r="R505" t="s">
        <v>8321</v>
      </c>
      <c r="S505" s="10">
        <f t="shared" si="30"/>
        <v>41991.318321759252</v>
      </c>
      <c r="T505" s="10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1.3673469387755119</v>
      </c>
      <c r="P506" s="6">
        <f t="shared" si="29"/>
        <v>4900</v>
      </c>
      <c r="Q506" t="s">
        <v>8315</v>
      </c>
      <c r="R506" t="s">
        <v>8321</v>
      </c>
      <c r="S506" s="10">
        <f t="shared" si="30"/>
        <v>40949.775312499994</v>
      </c>
      <c r="T506" s="10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0.43333333333333712</v>
      </c>
      <c r="P507" s="6">
        <f t="shared" si="29"/>
        <v>857.14285714285711</v>
      </c>
      <c r="Q507" t="s">
        <v>8315</v>
      </c>
      <c r="R507" t="s">
        <v>8321</v>
      </c>
      <c r="S507" s="10">
        <f t="shared" si="30"/>
        <v>42317.889884259253</v>
      </c>
      <c r="T507" s="10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6">
        <f t="shared" si="29"/>
        <v>200000</v>
      </c>
      <c r="Q508" t="s">
        <v>8315</v>
      </c>
      <c r="R508" t="s">
        <v>8321</v>
      </c>
      <c r="S508" s="10">
        <f t="shared" si="30"/>
        <v>41466.343981481477</v>
      </c>
      <c r="T508" s="10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3.2000000000000028</v>
      </c>
      <c r="P509" s="6">
        <f t="shared" si="29"/>
        <v>2000</v>
      </c>
      <c r="Q509" t="s">
        <v>8315</v>
      </c>
      <c r="R509" t="s">
        <v>8321</v>
      </c>
      <c r="S509" s="10">
        <f t="shared" si="30"/>
        <v>41156.750659722216</v>
      </c>
      <c r="T509" s="10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0.79999999999999716</v>
      </c>
      <c r="P510" s="6">
        <f t="shared" si="29"/>
        <v>16666.666666666668</v>
      </c>
      <c r="Q510" t="s">
        <v>8315</v>
      </c>
      <c r="R510" t="s">
        <v>8321</v>
      </c>
      <c r="S510" s="10">
        <f t="shared" si="30"/>
        <v>40994.815983796296</v>
      </c>
      <c r="T510" s="10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0.20000000000000284</v>
      </c>
      <c r="P511" s="6">
        <f t="shared" si="29"/>
        <v>5000</v>
      </c>
      <c r="Q511" t="s">
        <v>8315</v>
      </c>
      <c r="R511" t="s">
        <v>8321</v>
      </c>
      <c r="S511" s="10">
        <f t="shared" si="30"/>
        <v>42153.423263888886</v>
      </c>
      <c r="T511" s="10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6" t="e">
        <f t="shared" si="29"/>
        <v>#DIV/0!</v>
      </c>
      <c r="Q512" t="s">
        <v>8315</v>
      </c>
      <c r="R512" t="s">
        <v>8321</v>
      </c>
      <c r="S512" s="10">
        <f t="shared" si="30"/>
        <v>42399.968043981477</v>
      </c>
      <c r="T512" s="10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6">
        <f t="shared" si="29"/>
        <v>1000</v>
      </c>
      <c r="Q513" t="s">
        <v>8315</v>
      </c>
      <c r="R513" t="s">
        <v>8321</v>
      </c>
      <c r="S513" s="10">
        <f t="shared" si="30"/>
        <v>41340.09469907407</v>
      </c>
      <c r="T513" s="10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0.13750000000000284</v>
      </c>
      <c r="P514" s="6">
        <f t="shared" si="29"/>
        <v>4000</v>
      </c>
      <c r="Q514" t="s">
        <v>8315</v>
      </c>
      <c r="R514" t="s">
        <v>8321</v>
      </c>
      <c r="S514" s="10">
        <f t="shared" si="30"/>
        <v>42649.533877314818</v>
      </c>
      <c r="T514" s="10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(E515-D515)/D515*100 + 100</f>
        <v>13.924000000000007</v>
      </c>
      <c r="P515" s="6">
        <f t="shared" ref="P515:P578" si="33">D515/L515</f>
        <v>735.29411764705878</v>
      </c>
      <c r="Q515" t="s">
        <v>8315</v>
      </c>
      <c r="R515" t="s">
        <v>8321</v>
      </c>
      <c r="S515" s="10">
        <f t="shared" ref="S515:S578" si="34">(J515/86400) + 25569+ (-5/24)</f>
        <v>42552.445659722223</v>
      </c>
      <c r="T515" s="10">
        <f t="shared" ref="T515:T578" si="35">(I515/86400) + 25569+ 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3.3333333333333286</v>
      </c>
      <c r="P516" s="6">
        <f t="shared" si="33"/>
        <v>500</v>
      </c>
      <c r="Q516" t="s">
        <v>8315</v>
      </c>
      <c r="R516" t="s">
        <v>8321</v>
      </c>
      <c r="S516" s="10">
        <f t="shared" si="34"/>
        <v>41830.405636574069</v>
      </c>
      <c r="T516" s="10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25.413402061855678</v>
      </c>
      <c r="P517" s="6">
        <f t="shared" si="33"/>
        <v>2852.9411764705883</v>
      </c>
      <c r="Q517" t="s">
        <v>8315</v>
      </c>
      <c r="R517" t="s">
        <v>8321</v>
      </c>
      <c r="S517" s="10">
        <f t="shared" si="34"/>
        <v>42327.282418981478</v>
      </c>
      <c r="T517" s="10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 t="e">
        <f t="shared" si="33"/>
        <v>#DIV/0!</v>
      </c>
      <c r="Q518" t="s">
        <v>8315</v>
      </c>
      <c r="R518" t="s">
        <v>8321</v>
      </c>
      <c r="S518" s="10">
        <f t="shared" si="34"/>
        <v>42091.570370370369</v>
      </c>
      <c r="T518" s="10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1.3666666666666742</v>
      </c>
      <c r="P519" s="6">
        <f t="shared" si="33"/>
        <v>5000</v>
      </c>
      <c r="Q519" t="s">
        <v>8315</v>
      </c>
      <c r="R519" t="s">
        <v>8321</v>
      </c>
      <c r="S519" s="10">
        <f t="shared" si="34"/>
        <v>42738.406956018516</v>
      </c>
      <c r="T519" s="10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 t="e">
        <f t="shared" si="33"/>
        <v>#DIV/0!</v>
      </c>
      <c r="Q520" t="s">
        <v>8315</v>
      </c>
      <c r="R520" t="s">
        <v>8321</v>
      </c>
      <c r="S520" s="10">
        <f t="shared" si="34"/>
        <v>42223.407685185179</v>
      </c>
      <c r="T520" s="10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6">
        <f t="shared" si="33"/>
        <v>171.44285714285715</v>
      </c>
      <c r="Q521" t="s">
        <v>8315</v>
      </c>
      <c r="R521" t="s">
        <v>8321</v>
      </c>
      <c r="S521" s="10">
        <f t="shared" si="34"/>
        <v>41218.183113425919</v>
      </c>
      <c r="T521" s="10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6">
        <f t="shared" si="33"/>
        <v>147.05882352941177</v>
      </c>
      <c r="Q522" t="s">
        <v>8322</v>
      </c>
      <c r="R522" t="s">
        <v>8323</v>
      </c>
      <c r="S522" s="10">
        <f t="shared" si="34"/>
        <v>42318.493761574071</v>
      </c>
      <c r="T522" s="10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6">
        <f t="shared" si="33"/>
        <v>89.285714285714292</v>
      </c>
      <c r="Q523" t="s">
        <v>8322</v>
      </c>
      <c r="R523" t="s">
        <v>8323</v>
      </c>
      <c r="S523" s="10">
        <f t="shared" si="34"/>
        <v>42645.884479166663</v>
      </c>
      <c r="T523" s="10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6">
        <f t="shared" si="33"/>
        <v>96.774193548387103</v>
      </c>
      <c r="Q524" t="s">
        <v>8322</v>
      </c>
      <c r="R524" t="s">
        <v>8323</v>
      </c>
      <c r="S524" s="10">
        <f t="shared" si="34"/>
        <v>42429.832465277774</v>
      </c>
      <c r="T524" s="10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6">
        <f t="shared" si="33"/>
        <v>59.523809523809526</v>
      </c>
      <c r="Q525" t="s">
        <v>8322</v>
      </c>
      <c r="R525" t="s">
        <v>8323</v>
      </c>
      <c r="S525" s="10">
        <f t="shared" si="34"/>
        <v>42237.924490740734</v>
      </c>
      <c r="T525" s="10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108.67285714285714</v>
      </c>
      <c r="P526" s="6">
        <f t="shared" si="33"/>
        <v>26.923076923076923</v>
      </c>
      <c r="Q526" t="s">
        <v>8322</v>
      </c>
      <c r="R526" t="s">
        <v>8323</v>
      </c>
      <c r="S526" s="10">
        <f t="shared" si="34"/>
        <v>42492.508900462963</v>
      </c>
      <c r="T526" s="10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6">
        <f t="shared" si="33"/>
        <v>1000</v>
      </c>
      <c r="Q527" t="s">
        <v>8322</v>
      </c>
      <c r="R527" t="s">
        <v>8323</v>
      </c>
      <c r="S527" s="10">
        <f t="shared" si="34"/>
        <v>41850.192604166667</v>
      </c>
      <c r="T527" s="10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6">
        <f t="shared" si="33"/>
        <v>65.217391304347828</v>
      </c>
      <c r="Q528" t="s">
        <v>8322</v>
      </c>
      <c r="R528" t="s">
        <v>8323</v>
      </c>
      <c r="S528" s="10">
        <f t="shared" si="34"/>
        <v>42192.383611111109</v>
      </c>
      <c r="T528" s="10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6">
        <f t="shared" si="33"/>
        <v>63.291139240506332</v>
      </c>
      <c r="Q529" t="s">
        <v>8322</v>
      </c>
      <c r="R529" t="s">
        <v>8323</v>
      </c>
      <c r="S529" s="10">
        <f t="shared" si="34"/>
        <v>42752.997291666667</v>
      </c>
      <c r="T529" s="10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115.65217391304348</v>
      </c>
      <c r="P530" s="6">
        <f t="shared" si="33"/>
        <v>38.333333333333336</v>
      </c>
      <c r="Q530" t="s">
        <v>8322</v>
      </c>
      <c r="R530" t="s">
        <v>8323</v>
      </c>
      <c r="S530" s="10">
        <f t="shared" si="34"/>
        <v>42155.71188657407</v>
      </c>
      <c r="T530" s="10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6">
        <f t="shared" si="33"/>
        <v>66.666666666666671</v>
      </c>
      <c r="Q531" t="s">
        <v>8322</v>
      </c>
      <c r="R531" t="s">
        <v>8323</v>
      </c>
      <c r="S531" s="10">
        <f t="shared" si="34"/>
        <v>42724.822847222218</v>
      </c>
      <c r="T531" s="10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107.7826725403818</v>
      </c>
      <c r="P532" s="6">
        <f t="shared" si="33"/>
        <v>117.41379310344827</v>
      </c>
      <c r="Q532" t="s">
        <v>8322</v>
      </c>
      <c r="R532" t="s">
        <v>8323</v>
      </c>
      <c r="S532" s="10">
        <f t="shared" si="34"/>
        <v>42157.382731481477</v>
      </c>
      <c r="T532" s="10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6">
        <f t="shared" si="33"/>
        <v>129.03225806451613</v>
      </c>
      <c r="Q533" t="s">
        <v>8322</v>
      </c>
      <c r="R533" t="s">
        <v>8323</v>
      </c>
      <c r="S533" s="10">
        <f t="shared" si="34"/>
        <v>42675.856817129628</v>
      </c>
      <c r="T533" s="10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6">
        <f t="shared" si="33"/>
        <v>57.803468208092482</v>
      </c>
      <c r="Q534" t="s">
        <v>8322</v>
      </c>
      <c r="R534" t="s">
        <v>8323</v>
      </c>
      <c r="S534" s="10">
        <f t="shared" si="34"/>
        <v>42472.798703703702</v>
      </c>
      <c r="T534" s="10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6">
        <f t="shared" si="33"/>
        <v>117.64705882352941</v>
      </c>
      <c r="Q535" t="s">
        <v>8322</v>
      </c>
      <c r="R535" t="s">
        <v>8323</v>
      </c>
      <c r="S535" s="10">
        <f t="shared" si="34"/>
        <v>42482.226446759254</v>
      </c>
      <c r="T535" s="10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104.66666666666667</v>
      </c>
      <c r="P536" s="6">
        <f t="shared" si="33"/>
        <v>312.5</v>
      </c>
      <c r="Q536" t="s">
        <v>8322</v>
      </c>
      <c r="R536" t="s">
        <v>8323</v>
      </c>
      <c r="S536" s="10">
        <f t="shared" si="34"/>
        <v>42270.602662037032</v>
      </c>
      <c r="T536" s="10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102.5</v>
      </c>
      <c r="P537" s="6">
        <f t="shared" si="33"/>
        <v>33.898305084745765</v>
      </c>
      <c r="Q537" t="s">
        <v>8322</v>
      </c>
      <c r="R537" t="s">
        <v>8323</v>
      </c>
      <c r="S537" s="10">
        <f t="shared" si="34"/>
        <v>42711.336863425924</v>
      </c>
      <c r="T537" s="10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118.25757575757575</v>
      </c>
      <c r="P538" s="6">
        <f t="shared" si="33"/>
        <v>84.615384615384613</v>
      </c>
      <c r="Q538" t="s">
        <v>8322</v>
      </c>
      <c r="R538" t="s">
        <v>8323</v>
      </c>
      <c r="S538" s="10">
        <f t="shared" si="34"/>
        <v>42179.136655092589</v>
      </c>
      <c r="T538" s="10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6">
        <f t="shared" si="33"/>
        <v>33.898305084745765</v>
      </c>
      <c r="Q539" t="s">
        <v>8322</v>
      </c>
      <c r="R539" t="s">
        <v>8323</v>
      </c>
      <c r="S539" s="10">
        <f t="shared" si="34"/>
        <v>42282.560081018521</v>
      </c>
      <c r="T539" s="10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302.41999999999996</v>
      </c>
      <c r="P540" s="6">
        <f t="shared" si="33"/>
        <v>83.333333333333329</v>
      </c>
      <c r="Q540" t="s">
        <v>8322</v>
      </c>
      <c r="R540" t="s">
        <v>8323</v>
      </c>
      <c r="S540" s="10">
        <f t="shared" si="34"/>
        <v>42473.586377314808</v>
      </c>
      <c r="T540" s="10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6">
        <f t="shared" si="33"/>
        <v>25</v>
      </c>
      <c r="Q541" t="s">
        <v>8322</v>
      </c>
      <c r="R541" t="s">
        <v>8323</v>
      </c>
      <c r="S541" s="10">
        <f t="shared" si="34"/>
        <v>42534.841516203705</v>
      </c>
      <c r="T541" s="10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6.6666666666606034E-3</v>
      </c>
      <c r="P542" s="6">
        <f t="shared" si="33"/>
        <v>15000</v>
      </c>
      <c r="Q542" t="s">
        <v>8324</v>
      </c>
      <c r="R542" t="s">
        <v>8325</v>
      </c>
      <c r="S542" s="10">
        <f t="shared" si="34"/>
        <v>42009.608865740738</v>
      </c>
      <c r="T542" s="10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0.55555555555555713</v>
      </c>
      <c r="P543" s="6">
        <f t="shared" si="33"/>
        <v>4500</v>
      </c>
      <c r="Q543" t="s">
        <v>8324</v>
      </c>
      <c r="R543" t="s">
        <v>8325</v>
      </c>
      <c r="S543" s="10">
        <f t="shared" si="34"/>
        <v>42275.838356481479</v>
      </c>
      <c r="T543" s="10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3.9999999999906777E-4</v>
      </c>
      <c r="P544" s="6">
        <f t="shared" si="33"/>
        <v>250000</v>
      </c>
      <c r="Q544" t="s">
        <v>8324</v>
      </c>
      <c r="R544" t="s">
        <v>8325</v>
      </c>
      <c r="S544" s="10">
        <f t="shared" si="34"/>
        <v>42433.529120370367</v>
      </c>
      <c r="T544" s="10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0.31818181818181301</v>
      </c>
      <c r="P545" s="6">
        <f t="shared" si="33"/>
        <v>11000</v>
      </c>
      <c r="Q545" t="s">
        <v>8324</v>
      </c>
      <c r="R545" t="s">
        <v>8325</v>
      </c>
      <c r="S545" s="10">
        <f t="shared" si="34"/>
        <v>41913.88381944444</v>
      </c>
      <c r="T545" s="10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1.2000000000000028</v>
      </c>
      <c r="P546" s="6">
        <f t="shared" si="33"/>
        <v>250</v>
      </c>
      <c r="Q546" t="s">
        <v>8324</v>
      </c>
      <c r="R546" t="s">
        <v>8325</v>
      </c>
      <c r="S546" s="10">
        <f t="shared" si="34"/>
        <v>42525.448611111111</v>
      </c>
      <c r="T546" s="10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27.384</v>
      </c>
      <c r="P547" s="6">
        <f t="shared" si="33"/>
        <v>1470.5882352941176</v>
      </c>
      <c r="Q547" t="s">
        <v>8324</v>
      </c>
      <c r="R547" t="s">
        <v>8325</v>
      </c>
      <c r="S547" s="10">
        <f t="shared" si="34"/>
        <v>42283.38413194444</v>
      </c>
      <c r="T547" s="10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8.6666666666673109E-2</v>
      </c>
      <c r="P548" s="6">
        <f t="shared" si="33"/>
        <v>30000</v>
      </c>
      <c r="Q548" t="s">
        <v>8324</v>
      </c>
      <c r="R548" t="s">
        <v>8325</v>
      </c>
      <c r="S548" s="10">
        <f t="shared" si="34"/>
        <v>42249.459664351853</v>
      </c>
      <c r="T548" s="10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6" t="e">
        <f t="shared" si="33"/>
        <v>#DIV/0!</v>
      </c>
      <c r="Q549" t="s">
        <v>8324</v>
      </c>
      <c r="R549" t="s">
        <v>8325</v>
      </c>
      <c r="S549" s="10">
        <f t="shared" si="34"/>
        <v>42380.488009259258</v>
      </c>
      <c r="T549" s="10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9.0000000000003411E-2</v>
      </c>
      <c r="P550" s="6">
        <f t="shared" si="33"/>
        <v>10000</v>
      </c>
      <c r="Q550" t="s">
        <v>8324</v>
      </c>
      <c r="R550" t="s">
        <v>8325</v>
      </c>
      <c r="S550" s="10">
        <f t="shared" si="34"/>
        <v>42276.695</v>
      </c>
      <c r="T550" s="10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2.7199999999999989</v>
      </c>
      <c r="P551" s="6">
        <f t="shared" si="33"/>
        <v>312.5</v>
      </c>
      <c r="Q551" t="s">
        <v>8324</v>
      </c>
      <c r="R551" t="s">
        <v>8325</v>
      </c>
      <c r="S551" s="10">
        <f t="shared" si="34"/>
        <v>42163.428495370368</v>
      </c>
      <c r="T551" s="10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0.70000000000000284</v>
      </c>
      <c r="P552" s="6">
        <f t="shared" si="33"/>
        <v>1250</v>
      </c>
      <c r="Q552" t="s">
        <v>8324</v>
      </c>
      <c r="R552" t="s">
        <v>8325</v>
      </c>
      <c r="S552" s="10">
        <f t="shared" si="34"/>
        <v>42753.47042824074</v>
      </c>
      <c r="T552" s="10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5.041333333333327</v>
      </c>
      <c r="P553" s="6">
        <f t="shared" si="33"/>
        <v>2678.5714285714284</v>
      </c>
      <c r="Q553" t="s">
        <v>8324</v>
      </c>
      <c r="R553" t="s">
        <v>8325</v>
      </c>
      <c r="S553" s="10">
        <f t="shared" si="34"/>
        <v>42173.067407407405</v>
      </c>
      <c r="T553" s="10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6" t="e">
        <f t="shared" si="33"/>
        <v>#DIV/0!</v>
      </c>
      <c r="Q554" t="s">
        <v>8324</v>
      </c>
      <c r="R554" t="s">
        <v>8325</v>
      </c>
      <c r="S554" s="10">
        <f t="shared" si="34"/>
        <v>42318.408518518518</v>
      </c>
      <c r="T554" s="10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0.49200000000000443</v>
      </c>
      <c r="P555" s="6">
        <f t="shared" si="33"/>
        <v>4166.666666666667</v>
      </c>
      <c r="Q555" t="s">
        <v>8324</v>
      </c>
      <c r="R555" t="s">
        <v>8325</v>
      </c>
      <c r="S555" s="10">
        <f t="shared" si="34"/>
        <v>41927.511469907404</v>
      </c>
      <c r="T555" s="10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36.589147286821714</v>
      </c>
      <c r="P556" s="6">
        <f t="shared" si="33"/>
        <v>175.90909090909091</v>
      </c>
      <c r="Q556" t="s">
        <v>8324</v>
      </c>
      <c r="R556" t="s">
        <v>8325</v>
      </c>
      <c r="S556" s="10">
        <f t="shared" si="34"/>
        <v>41901.476527777777</v>
      </c>
      <c r="T556" s="10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6" t="e">
        <f t="shared" si="33"/>
        <v>#DIV/0!</v>
      </c>
      <c r="Q557" t="s">
        <v>8324</v>
      </c>
      <c r="R557" t="s">
        <v>8325</v>
      </c>
      <c r="S557" s="10">
        <f t="shared" si="34"/>
        <v>42503.145173611112</v>
      </c>
      <c r="T557" s="10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6">
        <f t="shared" si="33"/>
        <v>8000</v>
      </c>
      <c r="Q558" t="s">
        <v>8324</v>
      </c>
      <c r="R558" t="s">
        <v>8325</v>
      </c>
      <c r="S558" s="10">
        <f t="shared" si="34"/>
        <v>42345.651817129627</v>
      </c>
      <c r="T558" s="10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0.91066666666667118</v>
      </c>
      <c r="P559" s="6">
        <f t="shared" si="33"/>
        <v>7500</v>
      </c>
      <c r="Q559" t="s">
        <v>8324</v>
      </c>
      <c r="R559" t="s">
        <v>8325</v>
      </c>
      <c r="S559" s="10">
        <f t="shared" si="34"/>
        <v>42676.733831018515</v>
      </c>
      <c r="T559" s="10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6" t="e">
        <f t="shared" si="33"/>
        <v>#DIV/0!</v>
      </c>
      <c r="Q560" t="s">
        <v>8324</v>
      </c>
      <c r="R560" t="s">
        <v>8325</v>
      </c>
      <c r="S560" s="10">
        <f t="shared" si="34"/>
        <v>42057.674826388888</v>
      </c>
      <c r="T560" s="10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2.0833333333342807E-2</v>
      </c>
      <c r="P561" s="6">
        <f t="shared" si="33"/>
        <v>240000</v>
      </c>
      <c r="Q561" t="s">
        <v>8324</v>
      </c>
      <c r="R561" t="s">
        <v>8325</v>
      </c>
      <c r="S561" s="10">
        <f t="shared" si="34"/>
        <v>42321.074768518512</v>
      </c>
      <c r="T561" s="10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1.2000000000000455E-2</v>
      </c>
      <c r="P562" s="6">
        <f t="shared" si="33"/>
        <v>33333.333333333336</v>
      </c>
      <c r="Q562" t="s">
        <v>8324</v>
      </c>
      <c r="R562" t="s">
        <v>8325</v>
      </c>
      <c r="S562" s="10">
        <f t="shared" si="34"/>
        <v>41960.563020833331</v>
      </c>
      <c r="T562" s="10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0.36666666666667425</v>
      </c>
      <c r="P563" s="6">
        <f t="shared" si="33"/>
        <v>7500</v>
      </c>
      <c r="Q563" t="s">
        <v>8324</v>
      </c>
      <c r="R563" t="s">
        <v>8325</v>
      </c>
      <c r="S563" s="10">
        <f t="shared" si="34"/>
        <v>42268.450381944444</v>
      </c>
      <c r="T563" s="10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6" t="e">
        <f t="shared" si="33"/>
        <v>#DIV/0!</v>
      </c>
      <c r="Q564" t="s">
        <v>8324</v>
      </c>
      <c r="R564" t="s">
        <v>8325</v>
      </c>
      <c r="S564" s="10">
        <f t="shared" si="34"/>
        <v>42692.180729166663</v>
      </c>
      <c r="T564" s="10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9.0666666666663787E-2</v>
      </c>
      <c r="P565" s="6">
        <f t="shared" si="33"/>
        <v>37500</v>
      </c>
      <c r="Q565" t="s">
        <v>8324</v>
      </c>
      <c r="R565" t="s">
        <v>8325</v>
      </c>
      <c r="S565" s="10">
        <f t="shared" si="34"/>
        <v>42021.861655092587</v>
      </c>
      <c r="T565" s="10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5.5555555555599767E-3</v>
      </c>
      <c r="P566" s="6">
        <f t="shared" si="33"/>
        <v>18000</v>
      </c>
      <c r="Q566" t="s">
        <v>8324</v>
      </c>
      <c r="R566" t="s">
        <v>8325</v>
      </c>
      <c r="S566" s="10">
        <f t="shared" si="34"/>
        <v>42411.734664351847</v>
      </c>
      <c r="T566" s="10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6" t="e">
        <f t="shared" si="33"/>
        <v>#DIV/0!</v>
      </c>
      <c r="Q567" t="s">
        <v>8324</v>
      </c>
      <c r="R567" t="s">
        <v>8325</v>
      </c>
      <c r="S567" s="10">
        <f t="shared" si="34"/>
        <v>42165.576956018514</v>
      </c>
      <c r="T567" s="10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1.9999999999996021E-2</v>
      </c>
      <c r="P568" s="6">
        <f t="shared" si="33"/>
        <v>5000</v>
      </c>
      <c r="Q568" t="s">
        <v>8324</v>
      </c>
      <c r="R568" t="s">
        <v>8325</v>
      </c>
      <c r="S568" s="10">
        <f t="shared" si="34"/>
        <v>42535.476076388884</v>
      </c>
      <c r="T568" s="10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6" t="e">
        <f t="shared" si="33"/>
        <v>#DIV/0!</v>
      </c>
      <c r="Q569" t="s">
        <v>8324</v>
      </c>
      <c r="R569" t="s">
        <v>8325</v>
      </c>
      <c r="S569" s="10">
        <f t="shared" si="34"/>
        <v>41975.634189814817</v>
      </c>
      <c r="T569" s="10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6">
        <f t="shared" si="33"/>
        <v>4900</v>
      </c>
      <c r="Q570" t="s">
        <v>8324</v>
      </c>
      <c r="R570" t="s">
        <v>8325</v>
      </c>
      <c r="S570" s="10">
        <f t="shared" si="34"/>
        <v>42348.713229166664</v>
      </c>
      <c r="T570" s="10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0.79999999999999716</v>
      </c>
      <c r="P571" s="6">
        <f t="shared" si="33"/>
        <v>2500</v>
      </c>
      <c r="Q571" t="s">
        <v>8324</v>
      </c>
      <c r="R571" t="s">
        <v>8325</v>
      </c>
      <c r="S571" s="10">
        <f t="shared" si="34"/>
        <v>42340.639027777775</v>
      </c>
      <c r="T571" s="10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0.16705882352940193</v>
      </c>
      <c r="P572" s="6">
        <f t="shared" si="33"/>
        <v>85000</v>
      </c>
      <c r="Q572" t="s">
        <v>8324</v>
      </c>
      <c r="R572" t="s">
        <v>8325</v>
      </c>
      <c r="S572" s="10">
        <f t="shared" si="34"/>
        <v>42388.589918981474</v>
      </c>
      <c r="T572" s="10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0.42400000000000659</v>
      </c>
      <c r="P573" s="6">
        <f t="shared" si="33"/>
        <v>12500</v>
      </c>
      <c r="Q573" t="s">
        <v>8324</v>
      </c>
      <c r="R573" t="s">
        <v>8325</v>
      </c>
      <c r="S573" s="10">
        <f t="shared" si="34"/>
        <v>42192.607905092591</v>
      </c>
      <c r="T573" s="10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6" t="e">
        <f t="shared" si="33"/>
        <v>#DIV/0!</v>
      </c>
      <c r="Q574" t="s">
        <v>8324</v>
      </c>
      <c r="R574" t="s">
        <v>8325</v>
      </c>
      <c r="S574" s="10">
        <f t="shared" si="34"/>
        <v>42282.507962962962</v>
      </c>
      <c r="T574" s="10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0.38925389253891751</v>
      </c>
      <c r="P575" s="6">
        <f t="shared" si="33"/>
        <v>9876.4444444444453</v>
      </c>
      <c r="Q575" t="s">
        <v>8324</v>
      </c>
      <c r="R575" t="s">
        <v>8325</v>
      </c>
      <c r="S575" s="10">
        <f t="shared" si="34"/>
        <v>41962.841793981475</v>
      </c>
      <c r="T575" s="10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0.7155635062611907</v>
      </c>
      <c r="P576" s="6">
        <f t="shared" si="33"/>
        <v>2795</v>
      </c>
      <c r="Q576" t="s">
        <v>8324</v>
      </c>
      <c r="R576" t="s">
        <v>8325</v>
      </c>
      <c r="S576" s="10">
        <f t="shared" si="34"/>
        <v>42632.235034722216</v>
      </c>
      <c r="T576" s="10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0.43166666666665776</v>
      </c>
      <c r="P577" s="6">
        <f t="shared" si="33"/>
        <v>15000</v>
      </c>
      <c r="Q577" t="s">
        <v>8324</v>
      </c>
      <c r="R577" t="s">
        <v>8325</v>
      </c>
      <c r="S577" s="10">
        <f t="shared" si="34"/>
        <v>42138.484293981477</v>
      </c>
      <c r="T577" s="10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1.2499999999988631E-3</v>
      </c>
      <c r="P578" s="6">
        <f t="shared" si="33"/>
        <v>80000</v>
      </c>
      <c r="Q578" t="s">
        <v>8324</v>
      </c>
      <c r="R578" t="s">
        <v>8325</v>
      </c>
      <c r="S578" s="10">
        <f t="shared" si="34"/>
        <v>42031.263333333329</v>
      </c>
      <c r="T578" s="10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(E579-D579)/D579*100 + 100</f>
        <v>0.20000000000000284</v>
      </c>
      <c r="P579" s="6">
        <f t="shared" ref="P579:P642" si="37">D579/L579</f>
        <v>5000</v>
      </c>
      <c r="Q579" t="s">
        <v>8324</v>
      </c>
      <c r="R579" t="s">
        <v>8325</v>
      </c>
      <c r="S579" s="10">
        <f t="shared" ref="S579:S642" si="38">(J579/86400) + 25569+ (-5/24)</f>
        <v>42450.380810185183</v>
      </c>
      <c r="T579" s="10">
        <f t="shared" ref="T579:T642" si="39">(I579/86400) + 25569+ 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1.1200000000002319E-2</v>
      </c>
      <c r="P580" s="6">
        <f t="shared" si="37"/>
        <v>17857.142857142859</v>
      </c>
      <c r="Q580" t="s">
        <v>8324</v>
      </c>
      <c r="R580" t="s">
        <v>8325</v>
      </c>
      <c r="S580" s="10">
        <f t="shared" si="38"/>
        <v>42230.370289351849</v>
      </c>
      <c r="T580" s="10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1.4583333333333286</v>
      </c>
      <c r="P581" s="6">
        <f t="shared" si="37"/>
        <v>2400</v>
      </c>
      <c r="Q581" t="s">
        <v>8324</v>
      </c>
      <c r="R581" t="s">
        <v>8325</v>
      </c>
      <c r="S581" s="10">
        <f t="shared" si="38"/>
        <v>41968.643784722219</v>
      </c>
      <c r="T581" s="10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3.3333333333331439E-2</v>
      </c>
      <c r="P582" s="6">
        <f t="shared" si="37"/>
        <v>3000</v>
      </c>
      <c r="Q582" t="s">
        <v>8324</v>
      </c>
      <c r="R582" t="s">
        <v>8325</v>
      </c>
      <c r="S582" s="10">
        <f t="shared" si="38"/>
        <v>42605.699849537035</v>
      </c>
      <c r="T582" s="10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 t="e">
        <f t="shared" si="37"/>
        <v>#DIV/0!</v>
      </c>
      <c r="Q583" t="s">
        <v>8324</v>
      </c>
      <c r="R583" t="s">
        <v>8325</v>
      </c>
      <c r="S583" s="10">
        <f t="shared" si="38"/>
        <v>42187.804444444446</v>
      </c>
      <c r="T583" s="10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 t="e">
        <f t="shared" si="37"/>
        <v>#DIV/0!</v>
      </c>
      <c r="Q584" t="s">
        <v>8324</v>
      </c>
      <c r="R584" t="s">
        <v>8325</v>
      </c>
      <c r="S584" s="10">
        <f t="shared" si="38"/>
        <v>42055.531469907401</v>
      </c>
      <c r="T584" s="10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1.1111111111105743E-2</v>
      </c>
      <c r="P585" s="6">
        <f t="shared" si="37"/>
        <v>9000</v>
      </c>
      <c r="Q585" t="s">
        <v>8324</v>
      </c>
      <c r="R585" t="s">
        <v>8325</v>
      </c>
      <c r="S585" s="10">
        <f t="shared" si="38"/>
        <v>42052.730173611104</v>
      </c>
      <c r="T585" s="10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6">
        <f t="shared" si="37"/>
        <v>500</v>
      </c>
      <c r="Q586" t="s">
        <v>8324</v>
      </c>
      <c r="R586" t="s">
        <v>8325</v>
      </c>
      <c r="S586" s="10">
        <f t="shared" si="38"/>
        <v>42049.508287037032</v>
      </c>
      <c r="T586" s="10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 t="e">
        <f t="shared" si="37"/>
        <v>#DIV/0!</v>
      </c>
      <c r="Q587" t="s">
        <v>8324</v>
      </c>
      <c r="R587" t="s">
        <v>8325</v>
      </c>
      <c r="S587" s="10">
        <f t="shared" si="38"/>
        <v>42283.182604166665</v>
      </c>
      <c r="T587" s="10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0.56000000000000227</v>
      </c>
      <c r="P588" s="6">
        <f t="shared" si="37"/>
        <v>2500</v>
      </c>
      <c r="Q588" t="s">
        <v>8324</v>
      </c>
      <c r="R588" t="s">
        <v>8325</v>
      </c>
      <c r="S588" s="10">
        <f t="shared" si="38"/>
        <v>42020.645914351851</v>
      </c>
      <c r="T588" s="10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9.0833333333333286</v>
      </c>
      <c r="P589" s="6">
        <f t="shared" si="37"/>
        <v>4285.7142857142853</v>
      </c>
      <c r="Q589" t="s">
        <v>8324</v>
      </c>
      <c r="R589" t="s">
        <v>8325</v>
      </c>
      <c r="S589" s="10">
        <f t="shared" si="38"/>
        <v>42080.548993055556</v>
      </c>
      <c r="T589" s="10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3.3444444444444485</v>
      </c>
      <c r="P590" s="6">
        <f t="shared" si="37"/>
        <v>4500</v>
      </c>
      <c r="Q590" t="s">
        <v>8324</v>
      </c>
      <c r="R590" t="s">
        <v>8325</v>
      </c>
      <c r="S590" s="10">
        <f t="shared" si="38"/>
        <v>42631.561180555553</v>
      </c>
      <c r="T590" s="10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1.3333333333335418E-2</v>
      </c>
      <c r="P591" s="6">
        <f t="shared" si="37"/>
        <v>7500</v>
      </c>
      <c r="Q591" t="s">
        <v>8324</v>
      </c>
      <c r="R591" t="s">
        <v>8325</v>
      </c>
      <c r="S591" s="10">
        <f t="shared" si="38"/>
        <v>42178.406238425923</v>
      </c>
      <c r="T591" s="10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4.4599999999999937</v>
      </c>
      <c r="P592" s="6">
        <f t="shared" si="37"/>
        <v>555.55555555555554</v>
      </c>
      <c r="Q592" t="s">
        <v>8324</v>
      </c>
      <c r="R592" t="s">
        <v>8325</v>
      </c>
      <c r="S592" s="10">
        <f t="shared" si="38"/>
        <v>42377.34642361111</v>
      </c>
      <c r="T592" s="10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6.1000000000007049E-2</v>
      </c>
      <c r="P593" s="6">
        <f t="shared" si="37"/>
        <v>50000</v>
      </c>
      <c r="Q593" t="s">
        <v>8324</v>
      </c>
      <c r="R593" t="s">
        <v>8325</v>
      </c>
      <c r="S593" s="10">
        <f t="shared" si="38"/>
        <v>42177.334837962961</v>
      </c>
      <c r="T593" s="10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3.3333333333333286</v>
      </c>
      <c r="P594" s="6">
        <f t="shared" si="37"/>
        <v>7500</v>
      </c>
      <c r="Q594" t="s">
        <v>8324</v>
      </c>
      <c r="R594" t="s">
        <v>8325</v>
      </c>
      <c r="S594" s="10">
        <f t="shared" si="38"/>
        <v>41946.023842592593</v>
      </c>
      <c r="T594" s="10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6">
        <f t="shared" si="37"/>
        <v>71.428571428571431</v>
      </c>
      <c r="Q595" t="s">
        <v>8324</v>
      </c>
      <c r="R595" t="s">
        <v>8325</v>
      </c>
      <c r="S595" s="10">
        <f t="shared" si="38"/>
        <v>42070.469270833331</v>
      </c>
      <c r="T595" s="10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0.1039999999999992</v>
      </c>
      <c r="P596" s="6">
        <f t="shared" si="37"/>
        <v>12500</v>
      </c>
      <c r="Q596" t="s">
        <v>8324</v>
      </c>
      <c r="R596" t="s">
        <v>8325</v>
      </c>
      <c r="S596" s="10">
        <f t="shared" si="38"/>
        <v>42446.571828703702</v>
      </c>
      <c r="T596" s="10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0.42600000000000193</v>
      </c>
      <c r="P597" s="6">
        <f t="shared" si="37"/>
        <v>12500</v>
      </c>
      <c r="Q597" t="s">
        <v>8324</v>
      </c>
      <c r="R597" t="s">
        <v>8325</v>
      </c>
      <c r="S597" s="10">
        <f t="shared" si="38"/>
        <v>42082.861550925925</v>
      </c>
      <c r="T597" s="10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3.0000000000001137E-2</v>
      </c>
      <c r="P598" s="6">
        <f t="shared" si="37"/>
        <v>10000</v>
      </c>
      <c r="Q598" t="s">
        <v>8324</v>
      </c>
      <c r="R598" t="s">
        <v>8325</v>
      </c>
      <c r="S598" s="10">
        <f t="shared" si="38"/>
        <v>42646.688564814809</v>
      </c>
      <c r="T598" s="10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0.26666666666666572</v>
      </c>
      <c r="P599" s="6">
        <f t="shared" si="37"/>
        <v>3750</v>
      </c>
      <c r="Q599" t="s">
        <v>8324</v>
      </c>
      <c r="R599" t="s">
        <v>8325</v>
      </c>
      <c r="S599" s="10">
        <f t="shared" si="38"/>
        <v>42545.496932870366</v>
      </c>
      <c r="T599" s="10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6">
        <f t="shared" si="37"/>
        <v>357.14285714285717</v>
      </c>
      <c r="Q600" t="s">
        <v>8324</v>
      </c>
      <c r="R600" t="s">
        <v>8325</v>
      </c>
      <c r="S600" s="10">
        <f t="shared" si="38"/>
        <v>41947.793761574074</v>
      </c>
      <c r="T600" s="10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6.1999999999997613E-2</v>
      </c>
      <c r="P601" s="6">
        <f t="shared" si="37"/>
        <v>25000</v>
      </c>
      <c r="Q601" t="s">
        <v>8324</v>
      </c>
      <c r="R601" t="s">
        <v>8325</v>
      </c>
      <c r="S601" s="10">
        <f t="shared" si="38"/>
        <v>42047.604189814818</v>
      </c>
      <c r="T601" s="10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6">
        <f t="shared" si="37"/>
        <v>5000</v>
      </c>
      <c r="Q602" t="s">
        <v>8324</v>
      </c>
      <c r="R602" t="s">
        <v>8325</v>
      </c>
      <c r="S602" s="10">
        <f t="shared" si="38"/>
        <v>42073.589837962958</v>
      </c>
      <c r="T602" s="10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1.4000000000000057</v>
      </c>
      <c r="P603" s="6">
        <f t="shared" si="37"/>
        <v>1666.6666666666667</v>
      </c>
      <c r="Q603" t="s">
        <v>8324</v>
      </c>
      <c r="R603" t="s">
        <v>8325</v>
      </c>
      <c r="S603" s="10">
        <f t="shared" si="38"/>
        <v>41969.64975694444</v>
      </c>
      <c r="T603" s="10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 t="e">
        <f t="shared" si="37"/>
        <v>#DIV/0!</v>
      </c>
      <c r="Q604" t="s">
        <v>8324</v>
      </c>
      <c r="R604" t="s">
        <v>8325</v>
      </c>
      <c r="S604" s="10">
        <f t="shared" si="38"/>
        <v>42143.585821759254</v>
      </c>
      <c r="T604" s="10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3.9334666666666749</v>
      </c>
      <c r="P605" s="6">
        <f t="shared" si="37"/>
        <v>1153.8461538461538</v>
      </c>
      <c r="Q605" t="s">
        <v>8324</v>
      </c>
      <c r="R605" t="s">
        <v>8325</v>
      </c>
      <c r="S605" s="10">
        <f t="shared" si="38"/>
        <v>41835.430821759255</v>
      </c>
      <c r="T605" s="10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 t="e">
        <f t="shared" si="37"/>
        <v>#DIV/0!</v>
      </c>
      <c r="Q606" t="s">
        <v>8324</v>
      </c>
      <c r="R606" t="s">
        <v>8325</v>
      </c>
      <c r="S606" s="10">
        <f t="shared" si="38"/>
        <v>41848.827037037037</v>
      </c>
      <c r="T606" s="10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2.6200000000000045</v>
      </c>
      <c r="P607" s="6">
        <f t="shared" si="37"/>
        <v>625</v>
      </c>
      <c r="Q607" t="s">
        <v>8324</v>
      </c>
      <c r="R607" t="s">
        <v>8325</v>
      </c>
      <c r="S607" s="10">
        <f t="shared" si="38"/>
        <v>42194.149398148147</v>
      </c>
      <c r="T607" s="10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0.20000000000000284</v>
      </c>
      <c r="P608" s="6">
        <f t="shared" si="37"/>
        <v>5000</v>
      </c>
      <c r="Q608" t="s">
        <v>8324</v>
      </c>
      <c r="R608" t="s">
        <v>8325</v>
      </c>
      <c r="S608" s="10">
        <f t="shared" si="38"/>
        <v>42102.442233796297</v>
      </c>
      <c r="T608" s="10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 t="e">
        <f t="shared" si="37"/>
        <v>#DIV/0!</v>
      </c>
      <c r="Q609" t="s">
        <v>8324</v>
      </c>
      <c r="R609" t="s">
        <v>8325</v>
      </c>
      <c r="S609" s="10">
        <f t="shared" si="38"/>
        <v>42300.617314814815</v>
      </c>
      <c r="T609" s="10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0.97400000000000375</v>
      </c>
      <c r="P610" s="6">
        <f t="shared" si="37"/>
        <v>30000</v>
      </c>
      <c r="Q610" t="s">
        <v>8324</v>
      </c>
      <c r="R610" t="s">
        <v>8325</v>
      </c>
      <c r="S610" s="10">
        <f t="shared" si="38"/>
        <v>42140.712731481479</v>
      </c>
      <c r="T610" s="10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0.6410256410256352</v>
      </c>
      <c r="P611" s="6">
        <f t="shared" si="37"/>
        <v>780</v>
      </c>
      <c r="Q611" t="s">
        <v>8324</v>
      </c>
      <c r="R611" t="s">
        <v>8325</v>
      </c>
      <c r="S611" s="10">
        <f t="shared" si="38"/>
        <v>42306.825740740744</v>
      </c>
      <c r="T611" s="10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6" t="e">
        <f t="shared" si="37"/>
        <v>#DIV/0!</v>
      </c>
      <c r="Q612" t="s">
        <v>8324</v>
      </c>
      <c r="R612" t="s">
        <v>8325</v>
      </c>
      <c r="S612" s="10">
        <f t="shared" si="38"/>
        <v>42086.622523148144</v>
      </c>
      <c r="T612" s="10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6" t="e">
        <f t="shared" si="37"/>
        <v>#DIV/0!</v>
      </c>
      <c r="Q613" t="s">
        <v>8324</v>
      </c>
      <c r="R613" t="s">
        <v>8325</v>
      </c>
      <c r="S613" s="10">
        <f t="shared" si="38"/>
        <v>42328.352280092593</v>
      </c>
      <c r="T613" s="10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6" t="e">
        <f t="shared" si="37"/>
        <v>#DIV/0!</v>
      </c>
      <c r="Q614" t="s">
        <v>8324</v>
      </c>
      <c r="R614" t="s">
        <v>8325</v>
      </c>
      <c r="S614" s="10">
        <f t="shared" si="38"/>
        <v>42584.823449074072</v>
      </c>
      <c r="T614" s="10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</v>
      </c>
      <c r="P615" s="6">
        <f t="shared" si="37"/>
        <v>495.8677685950413</v>
      </c>
      <c r="Q615" t="s">
        <v>8324</v>
      </c>
      <c r="R615" t="s">
        <v>8325</v>
      </c>
      <c r="S615" s="10">
        <f t="shared" si="38"/>
        <v>42247.288425925923</v>
      </c>
      <c r="T615" s="10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6" t="e">
        <f t="shared" si="37"/>
        <v>#DIV/0!</v>
      </c>
      <c r="Q616" t="s">
        <v>8324</v>
      </c>
      <c r="R616" t="s">
        <v>8325</v>
      </c>
      <c r="S616" s="10">
        <f t="shared" si="38"/>
        <v>42514.853472222218</v>
      </c>
      <c r="T616" s="10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6" t="e">
        <f t="shared" si="37"/>
        <v>#DIV/0!</v>
      </c>
      <c r="Q617" t="s">
        <v>8324</v>
      </c>
      <c r="R617" t="s">
        <v>8325</v>
      </c>
      <c r="S617" s="10">
        <f t="shared" si="38"/>
        <v>42241.913877314808</v>
      </c>
      <c r="T617" s="10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6" t="e">
        <f t="shared" si="37"/>
        <v>#DIV/0!</v>
      </c>
      <c r="Q618" t="s">
        <v>8324</v>
      </c>
      <c r="R618" t="s">
        <v>8325</v>
      </c>
      <c r="S618" s="10">
        <f t="shared" si="38"/>
        <v>42761.167905092589</v>
      </c>
      <c r="T618" s="10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6">
        <f t="shared" si="37"/>
        <v>666.66666666666663</v>
      </c>
      <c r="Q619" t="s">
        <v>8324</v>
      </c>
      <c r="R619" t="s">
        <v>8325</v>
      </c>
      <c r="S619" s="10">
        <f t="shared" si="38"/>
        <v>42087.134756944441</v>
      </c>
      <c r="T619" s="10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6" t="e">
        <f t="shared" si="37"/>
        <v>#DIV/0!</v>
      </c>
      <c r="Q620" t="s">
        <v>8324</v>
      </c>
      <c r="R620" t="s">
        <v>8325</v>
      </c>
      <c r="S620" s="10">
        <f t="shared" si="38"/>
        <v>42317.60188657407</v>
      </c>
      <c r="T620" s="10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3.9999999998485691E-5</v>
      </c>
      <c r="P621" s="6">
        <f t="shared" si="37"/>
        <v>2500000</v>
      </c>
      <c r="Q621" t="s">
        <v>8324</v>
      </c>
      <c r="R621" t="s">
        <v>8325</v>
      </c>
      <c r="S621" s="10">
        <f t="shared" si="38"/>
        <v>41908.442013888889</v>
      </c>
      <c r="T621" s="10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6">
        <f t="shared" si="37"/>
        <v>30000</v>
      </c>
      <c r="Q622" t="s">
        <v>8324</v>
      </c>
      <c r="R622" t="s">
        <v>8325</v>
      </c>
      <c r="S622" s="10">
        <f t="shared" si="38"/>
        <v>41831.508541666662</v>
      </c>
      <c r="T622" s="10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1.0439999999999969</v>
      </c>
      <c r="P623" s="6">
        <f t="shared" si="37"/>
        <v>8333.3333333333339</v>
      </c>
      <c r="Q623" t="s">
        <v>8324</v>
      </c>
      <c r="R623" t="s">
        <v>8325</v>
      </c>
      <c r="S623" s="10">
        <f t="shared" si="38"/>
        <v>42528.779363425921</v>
      </c>
      <c r="T623" s="10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5.6833333333333229</v>
      </c>
      <c r="P624" s="6">
        <f t="shared" si="37"/>
        <v>666.66666666666663</v>
      </c>
      <c r="Q624" t="s">
        <v>8324</v>
      </c>
      <c r="R624" t="s">
        <v>8325</v>
      </c>
      <c r="S624" s="10">
        <f t="shared" si="38"/>
        <v>42532.566412037035</v>
      </c>
      <c r="T624" s="10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6" t="e">
        <f t="shared" si="37"/>
        <v>#DIV/0!</v>
      </c>
      <c r="Q625" t="s">
        <v>8324</v>
      </c>
      <c r="R625" t="s">
        <v>8325</v>
      </c>
      <c r="S625" s="10">
        <f t="shared" si="38"/>
        <v>42121.800891203697</v>
      </c>
      <c r="T625" s="10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6" t="e">
        <f t="shared" si="37"/>
        <v>#DIV/0!</v>
      </c>
      <c r="Q626" t="s">
        <v>8324</v>
      </c>
      <c r="R626" t="s">
        <v>8325</v>
      </c>
      <c r="S626" s="10">
        <f t="shared" si="38"/>
        <v>42108.78056712963</v>
      </c>
      <c r="T626" s="10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6" t="e">
        <f t="shared" si="37"/>
        <v>#DIV/0!</v>
      </c>
      <c r="Q627" t="s">
        <v>8324</v>
      </c>
      <c r="R627" t="s">
        <v>8325</v>
      </c>
      <c r="S627" s="10">
        <f t="shared" si="38"/>
        <v>42790.687233796292</v>
      </c>
      <c r="T627" s="10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17.379999999999995</v>
      </c>
      <c r="P628" s="6">
        <f t="shared" si="37"/>
        <v>641.02564102564099</v>
      </c>
      <c r="Q628" t="s">
        <v>8324</v>
      </c>
      <c r="R628" t="s">
        <v>8325</v>
      </c>
      <c r="S628" s="10">
        <f t="shared" si="38"/>
        <v>42198.351145833331</v>
      </c>
      <c r="T628" s="10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1.9999999999996021E-2</v>
      </c>
      <c r="P629" s="6">
        <f t="shared" si="37"/>
        <v>450000</v>
      </c>
      <c r="Q629" t="s">
        <v>8324</v>
      </c>
      <c r="R629" t="s">
        <v>8325</v>
      </c>
      <c r="S629" s="10">
        <f t="shared" si="38"/>
        <v>42384.098506944443</v>
      </c>
      <c r="T629" s="10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6" t="e">
        <f t="shared" si="37"/>
        <v>#DIV/0!</v>
      </c>
      <c r="Q630" t="s">
        <v>8324</v>
      </c>
      <c r="R630" t="s">
        <v>8325</v>
      </c>
      <c r="S630" s="10">
        <f t="shared" si="38"/>
        <v>41803.484456018516</v>
      </c>
      <c r="T630" s="10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0.17499999999999716</v>
      </c>
      <c r="P631" s="6">
        <f t="shared" si="37"/>
        <v>66666.666666666672</v>
      </c>
      <c r="Q631" t="s">
        <v>8324</v>
      </c>
      <c r="R631" t="s">
        <v>8325</v>
      </c>
      <c r="S631" s="10">
        <f t="shared" si="38"/>
        <v>42474.429490740738</v>
      </c>
      <c r="T631" s="10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8.3340278356530462E-2</v>
      </c>
      <c r="P632" s="6">
        <f t="shared" si="37"/>
        <v>11999</v>
      </c>
      <c r="Q632" t="s">
        <v>8324</v>
      </c>
      <c r="R632" t="s">
        <v>8325</v>
      </c>
      <c r="S632" s="10">
        <f t="shared" si="38"/>
        <v>42223.411122685182</v>
      </c>
      <c r="T632" s="10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1.3800000000000097</v>
      </c>
      <c r="P633" s="6">
        <f t="shared" si="37"/>
        <v>5555.5555555555557</v>
      </c>
      <c r="Q633" t="s">
        <v>8324</v>
      </c>
      <c r="R633" t="s">
        <v>8325</v>
      </c>
      <c r="S633" s="10">
        <f t="shared" si="38"/>
        <v>42489.563993055555</v>
      </c>
      <c r="T633" s="10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6" t="e">
        <f t="shared" si="37"/>
        <v>#DIV/0!</v>
      </c>
      <c r="Q634" t="s">
        <v>8324</v>
      </c>
      <c r="R634" t="s">
        <v>8325</v>
      </c>
      <c r="S634" s="10">
        <f t="shared" si="38"/>
        <v>42303.450983796291</v>
      </c>
      <c r="T634" s="10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12.450000000000003</v>
      </c>
      <c r="P635" s="6">
        <f t="shared" si="37"/>
        <v>400</v>
      </c>
      <c r="Q635" t="s">
        <v>8324</v>
      </c>
      <c r="R635" t="s">
        <v>8325</v>
      </c>
      <c r="S635" s="10">
        <f t="shared" si="38"/>
        <v>42507.090995370367</v>
      </c>
      <c r="T635" s="10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1.9999999999996021E-2</v>
      </c>
      <c r="P636" s="6">
        <f t="shared" si="37"/>
        <v>5000</v>
      </c>
      <c r="Q636" t="s">
        <v>8324</v>
      </c>
      <c r="R636" t="s">
        <v>8325</v>
      </c>
      <c r="S636" s="10">
        <f t="shared" si="38"/>
        <v>42031.720243055555</v>
      </c>
      <c r="T636" s="10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7.9999999999955662E-3</v>
      </c>
      <c r="P637" s="6">
        <f t="shared" si="37"/>
        <v>25000</v>
      </c>
      <c r="Q637" t="s">
        <v>8324</v>
      </c>
      <c r="R637" t="s">
        <v>8325</v>
      </c>
      <c r="S637" s="10">
        <f t="shared" si="38"/>
        <v>42075.883819444447</v>
      </c>
      <c r="T637" s="10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0.20000000000000284</v>
      </c>
      <c r="P638" s="6">
        <f t="shared" si="37"/>
        <v>2000</v>
      </c>
      <c r="Q638" t="s">
        <v>8324</v>
      </c>
      <c r="R638" t="s">
        <v>8325</v>
      </c>
      <c r="S638" s="10">
        <f t="shared" si="38"/>
        <v>42131.247106481482</v>
      </c>
      <c r="T638" s="10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6" t="e">
        <f t="shared" si="37"/>
        <v>#DIV/0!</v>
      </c>
      <c r="Q639" t="s">
        <v>8324</v>
      </c>
      <c r="R639" t="s">
        <v>8325</v>
      </c>
      <c r="S639" s="10">
        <f t="shared" si="38"/>
        <v>42762.75368055555</v>
      </c>
      <c r="T639" s="10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9.0000000000003411E-3</v>
      </c>
      <c r="P640" s="6">
        <f t="shared" si="37"/>
        <v>33333.333333333336</v>
      </c>
      <c r="Q640" t="s">
        <v>8324</v>
      </c>
      <c r="R640" t="s">
        <v>8325</v>
      </c>
      <c r="S640" s="10">
        <f t="shared" si="38"/>
        <v>42759.384976851848</v>
      </c>
      <c r="T640" s="10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1.0000000000331966E-4</v>
      </c>
      <c r="P641" s="6">
        <f t="shared" si="37"/>
        <v>1000000</v>
      </c>
      <c r="Q641" t="s">
        <v>8324</v>
      </c>
      <c r="R641" t="s">
        <v>8325</v>
      </c>
      <c r="S641" s="10">
        <f t="shared" si="38"/>
        <v>41865.374942129631</v>
      </c>
      <c r="T641" s="10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6">
        <f t="shared" si="37"/>
        <v>35</v>
      </c>
      <c r="Q642" t="s">
        <v>8324</v>
      </c>
      <c r="R642" t="s">
        <v>8326</v>
      </c>
      <c r="S642" s="10">
        <f t="shared" si="38"/>
        <v>42683.211979166663</v>
      </c>
      <c r="T642" s="10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(E643-D643)/D643*100 + 100</f>
        <v>119.16249999999999</v>
      </c>
      <c r="P643" s="6">
        <f t="shared" ref="P643:P706" si="41">D643/L643</f>
        <v>126.98412698412699</v>
      </c>
      <c r="Q643" t="s">
        <v>8324</v>
      </c>
      <c r="R643" t="s">
        <v>8326</v>
      </c>
      <c r="S643" s="10">
        <f t="shared" ref="S643:S706" si="42">(J643/86400) + 25569+ (-5/24)</f>
        <v>42199.361666666664</v>
      </c>
      <c r="T643" s="10">
        <f t="shared" ref="T643:T706" si="43">(I643/86400) + 25569+ 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6">
        <f t="shared" si="41"/>
        <v>9.1996320147194108</v>
      </c>
      <c r="Q644" t="s">
        <v>8324</v>
      </c>
      <c r="R644" t="s">
        <v>8326</v>
      </c>
      <c r="S644" s="10">
        <f t="shared" si="42"/>
        <v>42199.442986111106</v>
      </c>
      <c r="T644" s="10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6">
        <f t="shared" si="41"/>
        <v>164.47368421052633</v>
      </c>
      <c r="Q645" t="s">
        <v>8324</v>
      </c>
      <c r="R645" t="s">
        <v>8326</v>
      </c>
      <c r="S645" s="10">
        <f t="shared" si="42"/>
        <v>42100.43373842592</v>
      </c>
      <c r="T645" s="10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6">
        <f t="shared" si="41"/>
        <v>24.485798237022529</v>
      </c>
      <c r="Q646" t="s">
        <v>8324</v>
      </c>
      <c r="R646" t="s">
        <v>8326</v>
      </c>
      <c r="S646" s="10">
        <f t="shared" si="42"/>
        <v>41898.457627314812</v>
      </c>
      <c r="T646" s="10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6">
        <f t="shared" si="41"/>
        <v>8.4388185654008439</v>
      </c>
      <c r="Q647" t="s">
        <v>8324</v>
      </c>
      <c r="R647" t="s">
        <v>8326</v>
      </c>
      <c r="S647" s="10">
        <f t="shared" si="42"/>
        <v>42563.817986111106</v>
      </c>
      <c r="T647" s="10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6">
        <f t="shared" si="41"/>
        <v>29.62962962962963</v>
      </c>
      <c r="Q648" t="s">
        <v>8324</v>
      </c>
      <c r="R648" t="s">
        <v>8326</v>
      </c>
      <c r="S648" s="10">
        <f t="shared" si="42"/>
        <v>41832.644293981481</v>
      </c>
      <c r="T648" s="10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6">
        <f t="shared" si="41"/>
        <v>117.64705882352941</v>
      </c>
      <c r="Q649" t="s">
        <v>8324</v>
      </c>
      <c r="R649" t="s">
        <v>8326</v>
      </c>
      <c r="S649" s="10">
        <f t="shared" si="42"/>
        <v>42416.559594907405</v>
      </c>
      <c r="T649" s="10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6">
        <f t="shared" si="41"/>
        <v>1296.2962962962963</v>
      </c>
      <c r="Q650" t="s">
        <v>8324</v>
      </c>
      <c r="R650" t="s">
        <v>8326</v>
      </c>
      <c r="S650" s="10">
        <f t="shared" si="42"/>
        <v>41891.485046296293</v>
      </c>
      <c r="T650" s="10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6">
        <f t="shared" si="41"/>
        <v>30.487804878048781</v>
      </c>
      <c r="Q651" t="s">
        <v>8324</v>
      </c>
      <c r="R651" t="s">
        <v>8326</v>
      </c>
      <c r="S651" s="10">
        <f t="shared" si="42"/>
        <v>41877.703854166662</v>
      </c>
      <c r="T651" s="10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6">
        <f t="shared" si="41"/>
        <v>31.25</v>
      </c>
      <c r="Q652" t="s">
        <v>8324</v>
      </c>
      <c r="R652" t="s">
        <v>8326</v>
      </c>
      <c r="S652" s="10">
        <f t="shared" si="42"/>
        <v>41931.828518518516</v>
      </c>
      <c r="T652" s="10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100.52800000000001</v>
      </c>
      <c r="P653" s="6">
        <f t="shared" si="41"/>
        <v>238.0952380952381</v>
      </c>
      <c r="Q653" t="s">
        <v>8324</v>
      </c>
      <c r="R653" t="s">
        <v>8326</v>
      </c>
      <c r="S653" s="10">
        <f t="shared" si="42"/>
        <v>41955.809155092589</v>
      </c>
      <c r="T653" s="10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100.46666666666667</v>
      </c>
      <c r="P654" s="6">
        <f t="shared" si="41"/>
        <v>107.14285714285714</v>
      </c>
      <c r="Q654" t="s">
        <v>8324</v>
      </c>
      <c r="R654" t="s">
        <v>8326</v>
      </c>
      <c r="S654" s="10">
        <f t="shared" si="42"/>
        <v>42675.482060185182</v>
      </c>
      <c r="T654" s="10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6">
        <f t="shared" si="41"/>
        <v>67.750677506775062</v>
      </c>
      <c r="Q655" t="s">
        <v>8324</v>
      </c>
      <c r="R655" t="s">
        <v>8326</v>
      </c>
      <c r="S655" s="10">
        <f t="shared" si="42"/>
        <v>42199.410185185181</v>
      </c>
      <c r="T655" s="10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267.29166666666663</v>
      </c>
      <c r="P656" s="6">
        <f t="shared" si="41"/>
        <v>11.846001974333662</v>
      </c>
      <c r="Q656" t="s">
        <v>8324</v>
      </c>
      <c r="R656" t="s">
        <v>8326</v>
      </c>
      <c r="S656" s="10">
        <f t="shared" si="42"/>
        <v>42163.748993055553</v>
      </c>
      <c r="T656" s="10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6">
        <f t="shared" si="41"/>
        <v>29.197080291970803</v>
      </c>
      <c r="Q657" t="s">
        <v>8324</v>
      </c>
      <c r="R657" t="s">
        <v>8326</v>
      </c>
      <c r="S657" s="10">
        <f t="shared" si="42"/>
        <v>42045.748981481483</v>
      </c>
      <c r="T657" s="10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6">
        <f t="shared" si="41"/>
        <v>57.47126436781609</v>
      </c>
      <c r="Q658" t="s">
        <v>8324</v>
      </c>
      <c r="R658" t="s">
        <v>8326</v>
      </c>
      <c r="S658" s="10">
        <f t="shared" si="42"/>
        <v>42417.596284722218</v>
      </c>
      <c r="T658" s="10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125.7</v>
      </c>
      <c r="P659" s="6">
        <f t="shared" si="41"/>
        <v>151.5151515151515</v>
      </c>
      <c r="Q659" t="s">
        <v>8324</v>
      </c>
      <c r="R659" t="s">
        <v>8326</v>
      </c>
      <c r="S659" s="10">
        <f t="shared" si="42"/>
        <v>42331.637407407405</v>
      </c>
      <c r="T659" s="10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6">
        <f t="shared" si="41"/>
        <v>104.66666666666667</v>
      </c>
      <c r="Q660" t="s">
        <v>8324</v>
      </c>
      <c r="R660" t="s">
        <v>8326</v>
      </c>
      <c r="S660" s="10">
        <f t="shared" si="42"/>
        <v>42178.952418981477</v>
      </c>
      <c r="T660" s="10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100.56666666666666</v>
      </c>
      <c r="P661" s="6">
        <f t="shared" si="41"/>
        <v>142.85714285714286</v>
      </c>
      <c r="Q661" t="s">
        <v>8324</v>
      </c>
      <c r="R661" t="s">
        <v>8326</v>
      </c>
      <c r="S661" s="10">
        <f t="shared" si="42"/>
        <v>42209.385358796295</v>
      </c>
      <c r="T661" s="10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3.0580000000000069</v>
      </c>
      <c r="P662" s="6">
        <f t="shared" si="41"/>
        <v>2777.7777777777778</v>
      </c>
      <c r="Q662" t="s">
        <v>8324</v>
      </c>
      <c r="R662" t="s">
        <v>8326</v>
      </c>
      <c r="S662" s="10">
        <f t="shared" si="42"/>
        <v>41922.533321759256</v>
      </c>
      <c r="T662" s="10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0.94999999999998863</v>
      </c>
      <c r="P663" s="6">
        <f t="shared" si="41"/>
        <v>1111.1111111111111</v>
      </c>
      <c r="Q663" t="s">
        <v>8324</v>
      </c>
      <c r="R663" t="s">
        <v>8326</v>
      </c>
      <c r="S663" s="10">
        <f t="shared" si="42"/>
        <v>42636.437025462961</v>
      </c>
      <c r="T663" s="10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0.40000000000000568</v>
      </c>
      <c r="P664" s="6">
        <f t="shared" si="41"/>
        <v>9750</v>
      </c>
      <c r="Q664" t="s">
        <v>8324</v>
      </c>
      <c r="R664" t="s">
        <v>8326</v>
      </c>
      <c r="S664" s="10">
        <f t="shared" si="42"/>
        <v>41990.229710648149</v>
      </c>
      <c r="T664" s="10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0.34999999999999432</v>
      </c>
      <c r="P665" s="6">
        <f t="shared" si="41"/>
        <v>28571.428571428572</v>
      </c>
      <c r="Q665" t="s">
        <v>8324</v>
      </c>
      <c r="R665" t="s">
        <v>8326</v>
      </c>
      <c r="S665" s="10">
        <f t="shared" si="42"/>
        <v>42173.634907407402</v>
      </c>
      <c r="T665" s="10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7.5333333333333314</v>
      </c>
      <c r="P666" s="6">
        <f t="shared" si="41"/>
        <v>413.79310344827587</v>
      </c>
      <c r="Q666" t="s">
        <v>8324</v>
      </c>
      <c r="R666" t="s">
        <v>8326</v>
      </c>
      <c r="S666" s="10">
        <f t="shared" si="42"/>
        <v>42077.458043981482</v>
      </c>
      <c r="T666" s="10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6">
        <f t="shared" si="41"/>
        <v>833.33333333333337</v>
      </c>
      <c r="Q667" t="s">
        <v>8324</v>
      </c>
      <c r="R667" t="s">
        <v>8326</v>
      </c>
      <c r="S667" s="10">
        <f t="shared" si="42"/>
        <v>42688.503020833326</v>
      </c>
      <c r="T667" s="10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4.0000000000048885E-3</v>
      </c>
      <c r="P668" s="6">
        <f t="shared" si="41"/>
        <v>50000</v>
      </c>
      <c r="Q668" t="s">
        <v>8324</v>
      </c>
      <c r="R668" t="s">
        <v>8326</v>
      </c>
      <c r="S668" s="10">
        <f t="shared" si="42"/>
        <v>41838.623819444438</v>
      </c>
      <c r="T668" s="10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10.019999999999996</v>
      </c>
      <c r="P669" s="6">
        <f t="shared" si="41"/>
        <v>1785.7142857142858</v>
      </c>
      <c r="Q669" t="s">
        <v>8324</v>
      </c>
      <c r="R669" t="s">
        <v>8326</v>
      </c>
      <c r="S669" s="10">
        <f t="shared" si="42"/>
        <v>42632.165081018517</v>
      </c>
      <c r="T669" s="10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4.5600000000000023</v>
      </c>
      <c r="P670" s="6">
        <f t="shared" si="41"/>
        <v>600</v>
      </c>
      <c r="Q670" t="s">
        <v>8324</v>
      </c>
      <c r="R670" t="s">
        <v>8326</v>
      </c>
      <c r="S670" s="10">
        <f t="shared" si="42"/>
        <v>42090.622939814813</v>
      </c>
      <c r="T670" s="10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21.507500000000007</v>
      </c>
      <c r="P671" s="6">
        <f t="shared" si="41"/>
        <v>7142.8571428571431</v>
      </c>
      <c r="Q671" t="s">
        <v>8324</v>
      </c>
      <c r="R671" t="s">
        <v>8326</v>
      </c>
      <c r="S671" s="10">
        <f t="shared" si="42"/>
        <v>42527.417337962957</v>
      </c>
      <c r="T671" s="10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29.276666666666657</v>
      </c>
      <c r="P672" s="6">
        <f t="shared" si="41"/>
        <v>290.32258064516128</v>
      </c>
      <c r="Q672" t="s">
        <v>8324</v>
      </c>
      <c r="R672" t="s">
        <v>8326</v>
      </c>
      <c r="S672" s="10">
        <f t="shared" si="42"/>
        <v>42506.501388888886</v>
      </c>
      <c r="T672" s="10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6">
        <f t="shared" si="41"/>
        <v>2000</v>
      </c>
      <c r="Q673" t="s">
        <v>8324</v>
      </c>
      <c r="R673" t="s">
        <v>8326</v>
      </c>
      <c r="S673" s="10">
        <f t="shared" si="42"/>
        <v>41984.484398148146</v>
      </c>
      <c r="T673" s="10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6">
        <f t="shared" si="41"/>
        <v>232.55813953488371</v>
      </c>
      <c r="Q674" t="s">
        <v>8324</v>
      </c>
      <c r="R674" t="s">
        <v>8326</v>
      </c>
      <c r="S674" s="10">
        <f t="shared" si="42"/>
        <v>41974.011157407404</v>
      </c>
      <c r="T674" s="10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0.20499999999999829</v>
      </c>
      <c r="P675" s="6">
        <f t="shared" si="41"/>
        <v>33333.333333333336</v>
      </c>
      <c r="Q675" t="s">
        <v>8324</v>
      </c>
      <c r="R675" t="s">
        <v>8326</v>
      </c>
      <c r="S675" s="10">
        <f t="shared" si="42"/>
        <v>41838.6321412037</v>
      </c>
      <c r="T675" s="10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3.0000000000001137E-2</v>
      </c>
      <c r="P676" s="6">
        <f t="shared" si="41"/>
        <v>25000</v>
      </c>
      <c r="Q676" t="s">
        <v>8324</v>
      </c>
      <c r="R676" t="s">
        <v>8326</v>
      </c>
      <c r="S676" s="10">
        <f t="shared" si="42"/>
        <v>41802.907719907402</v>
      </c>
      <c r="T676" s="10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14.849999999999994</v>
      </c>
      <c r="P677" s="6">
        <f t="shared" si="41"/>
        <v>230.76923076923077</v>
      </c>
      <c r="Q677" t="s">
        <v>8324</v>
      </c>
      <c r="R677" t="s">
        <v>8326</v>
      </c>
      <c r="S677" s="10">
        <f t="shared" si="42"/>
        <v>41975.722268518519</v>
      </c>
      <c r="T677" s="10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1.4710000000000036</v>
      </c>
      <c r="P678" s="6">
        <f t="shared" si="41"/>
        <v>4166.666666666667</v>
      </c>
      <c r="Q678" t="s">
        <v>8324</v>
      </c>
      <c r="R678" t="s">
        <v>8326</v>
      </c>
      <c r="S678" s="10">
        <f t="shared" si="42"/>
        <v>42012.559965277775</v>
      </c>
      <c r="T678" s="10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25.583999999999989</v>
      </c>
      <c r="P679" s="6">
        <f t="shared" si="41"/>
        <v>520.83333333333337</v>
      </c>
      <c r="Q679" t="s">
        <v>8324</v>
      </c>
      <c r="R679" t="s">
        <v>8326</v>
      </c>
      <c r="S679" s="10">
        <f t="shared" si="42"/>
        <v>42504.195543981477</v>
      </c>
      <c r="T679" s="10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3.8206896551724157</v>
      </c>
      <c r="P680" s="6">
        <f t="shared" si="41"/>
        <v>1705.8823529411766</v>
      </c>
      <c r="Q680" t="s">
        <v>8324</v>
      </c>
      <c r="R680" t="s">
        <v>8326</v>
      </c>
      <c r="S680" s="10">
        <f t="shared" si="42"/>
        <v>42481.168263888881</v>
      </c>
      <c r="T680" s="10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15.485964912280707</v>
      </c>
      <c r="P681" s="6">
        <f t="shared" si="41"/>
        <v>606.38297872340422</v>
      </c>
      <c r="Q681" t="s">
        <v>8324</v>
      </c>
      <c r="R681" t="s">
        <v>8326</v>
      </c>
      <c r="S681" s="10">
        <f t="shared" si="42"/>
        <v>42556.487372685187</v>
      </c>
      <c r="T681" s="10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25.912000000000006</v>
      </c>
      <c r="P682" s="6">
        <f t="shared" si="41"/>
        <v>581.39534883720933</v>
      </c>
      <c r="Q682" t="s">
        <v>8324</v>
      </c>
      <c r="R682" t="s">
        <v>8326</v>
      </c>
      <c r="S682" s="10">
        <f t="shared" si="42"/>
        <v>41864.293182870366</v>
      </c>
      <c r="T682" s="10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3.9999999999992042E-2</v>
      </c>
      <c r="P683" s="6">
        <f t="shared" si="41"/>
        <v>2500</v>
      </c>
      <c r="Q683" t="s">
        <v>8324</v>
      </c>
      <c r="R683" t="s">
        <v>8326</v>
      </c>
      <c r="S683" s="10">
        <f t="shared" si="42"/>
        <v>42639.597268518519</v>
      </c>
      <c r="T683" s="10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0.10599999999999454</v>
      </c>
      <c r="P684" s="6">
        <f t="shared" si="41"/>
        <v>12500</v>
      </c>
      <c r="Q684" t="s">
        <v>8324</v>
      </c>
      <c r="R684" t="s">
        <v>8326</v>
      </c>
      <c r="S684" s="10">
        <f t="shared" si="42"/>
        <v>42778.556967592587</v>
      </c>
      <c r="T684" s="10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0.85142857142857054</v>
      </c>
      <c r="P685" s="6">
        <f t="shared" si="41"/>
        <v>11666.666666666666</v>
      </c>
      <c r="Q685" t="s">
        <v>8324</v>
      </c>
      <c r="R685" t="s">
        <v>8326</v>
      </c>
      <c r="S685" s="10">
        <f t="shared" si="42"/>
        <v>42634.691712962966</v>
      </c>
      <c r="T685" s="10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6">
        <f t="shared" si="41"/>
        <v>2370.3703703703704</v>
      </c>
      <c r="Q686" t="s">
        <v>8324</v>
      </c>
      <c r="R686" t="s">
        <v>8326</v>
      </c>
      <c r="S686" s="10">
        <f t="shared" si="42"/>
        <v>41809.26494212963</v>
      </c>
      <c r="T686" s="10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27.649999999999991</v>
      </c>
      <c r="P687" s="6">
        <f t="shared" si="41"/>
        <v>200</v>
      </c>
      <c r="Q687" t="s">
        <v>8324</v>
      </c>
      <c r="R687" t="s">
        <v>8326</v>
      </c>
      <c r="S687" s="10">
        <f t="shared" si="42"/>
        <v>41971.658240740733</v>
      </c>
      <c r="T687" s="10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6" t="e">
        <f t="shared" si="41"/>
        <v>#DIV/0!</v>
      </c>
      <c r="Q688" t="s">
        <v>8324</v>
      </c>
      <c r="R688" t="s">
        <v>8326</v>
      </c>
      <c r="S688" s="10">
        <f t="shared" si="42"/>
        <v>42189.464930555558</v>
      </c>
      <c r="T688" s="10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3.5499999999999972</v>
      </c>
      <c r="P689" s="6">
        <f t="shared" si="41"/>
        <v>16666.666666666668</v>
      </c>
      <c r="Q689" t="s">
        <v>8324</v>
      </c>
      <c r="R689" t="s">
        <v>8326</v>
      </c>
      <c r="S689" s="10">
        <f t="shared" si="42"/>
        <v>42711.542280092595</v>
      </c>
      <c r="T689" s="10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6">
        <f t="shared" si="41"/>
        <v>555.55555555555554</v>
      </c>
      <c r="Q690" t="s">
        <v>8324</v>
      </c>
      <c r="R690" t="s">
        <v>8326</v>
      </c>
      <c r="S690" s="10">
        <f t="shared" si="42"/>
        <v>42261.896446759252</v>
      </c>
      <c r="T690" s="10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</v>
      </c>
      <c r="P691" s="6">
        <f t="shared" si="41"/>
        <v>595.23809523809518</v>
      </c>
      <c r="Q691" t="s">
        <v>8324</v>
      </c>
      <c r="R691" t="s">
        <v>8326</v>
      </c>
      <c r="S691" s="10">
        <f t="shared" si="42"/>
        <v>42675.459456018514</v>
      </c>
      <c r="T691" s="10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12.339999999999989</v>
      </c>
      <c r="P692" s="6">
        <f t="shared" si="41"/>
        <v>588.23529411764707</v>
      </c>
      <c r="Q692" t="s">
        <v>8324</v>
      </c>
      <c r="R692" t="s">
        <v>8326</v>
      </c>
      <c r="S692" s="10">
        <f t="shared" si="42"/>
        <v>42579.426400462959</v>
      </c>
      <c r="T692" s="10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0.51999999999999602</v>
      </c>
      <c r="P693" s="6">
        <f t="shared" si="41"/>
        <v>5000</v>
      </c>
      <c r="Q693" t="s">
        <v>8324</v>
      </c>
      <c r="R693" t="s">
        <v>8326</v>
      </c>
      <c r="S693" s="10">
        <f t="shared" si="42"/>
        <v>42157.819976851846</v>
      </c>
      <c r="T693" s="10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6.5300000000000011</v>
      </c>
      <c r="P694" s="6">
        <f t="shared" si="41"/>
        <v>99.50248756218906</v>
      </c>
      <c r="Q694" t="s">
        <v>8324</v>
      </c>
      <c r="R694" t="s">
        <v>8326</v>
      </c>
      <c r="S694" s="10">
        <f t="shared" si="42"/>
        <v>42696.167395833334</v>
      </c>
      <c r="T694" s="10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35.338000000000008</v>
      </c>
      <c r="P695" s="6">
        <f t="shared" si="41"/>
        <v>337.83783783783781</v>
      </c>
      <c r="Q695" t="s">
        <v>8324</v>
      </c>
      <c r="R695" t="s">
        <v>8326</v>
      </c>
      <c r="S695" s="10">
        <f t="shared" si="42"/>
        <v>42094.599849537037</v>
      </c>
      <c r="T695" s="10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0.39333333333333087</v>
      </c>
      <c r="P696" s="6">
        <f t="shared" si="41"/>
        <v>21428.571428571428</v>
      </c>
      <c r="Q696" t="s">
        <v>8324</v>
      </c>
      <c r="R696" t="s">
        <v>8326</v>
      </c>
      <c r="S696" s="10">
        <f t="shared" si="42"/>
        <v>42737.455543981479</v>
      </c>
      <c r="T696" s="10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1.0600000000000023</v>
      </c>
      <c r="P697" s="6">
        <f t="shared" si="41"/>
        <v>8571.4285714285706</v>
      </c>
      <c r="Q697" t="s">
        <v>8324</v>
      </c>
      <c r="R697" t="s">
        <v>8326</v>
      </c>
      <c r="S697" s="10">
        <f t="shared" si="42"/>
        <v>41913.312731481477</v>
      </c>
      <c r="T697" s="10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5.7142857143333003E-4</v>
      </c>
      <c r="P698" s="6">
        <f t="shared" si="41"/>
        <v>175000</v>
      </c>
      <c r="Q698" t="s">
        <v>8324</v>
      </c>
      <c r="R698" t="s">
        <v>8326</v>
      </c>
      <c r="S698" s="10">
        <f t="shared" si="42"/>
        <v>41815.718773148146</v>
      </c>
      <c r="T698" s="10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6">
        <f t="shared" si="41"/>
        <v>43.859649122807021</v>
      </c>
      <c r="Q699" t="s">
        <v>8324</v>
      </c>
      <c r="R699" t="s">
        <v>8326</v>
      </c>
      <c r="S699" s="10">
        <f t="shared" si="42"/>
        <v>42388.314687500002</v>
      </c>
      <c r="T699" s="10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6">
        <f t="shared" si="41"/>
        <v>3448.2758620689656</v>
      </c>
      <c r="Q700" t="s">
        <v>8324</v>
      </c>
      <c r="R700" t="s">
        <v>8326</v>
      </c>
      <c r="S700" s="10">
        <f t="shared" si="42"/>
        <v>41866.722743055558</v>
      </c>
      <c r="T700" s="10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82.422107692307691</v>
      </c>
      <c r="P701" s="6">
        <f t="shared" si="41"/>
        <v>146.06741573033707</v>
      </c>
      <c r="Q701" t="s">
        <v>8324</v>
      </c>
      <c r="R701" t="s">
        <v>8326</v>
      </c>
      <c r="S701" s="10">
        <f t="shared" si="42"/>
        <v>41563.277175925927</v>
      </c>
      <c r="T701" s="10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2.6866666666666674</v>
      </c>
      <c r="P702" s="6">
        <f t="shared" si="41"/>
        <v>483.87096774193549</v>
      </c>
      <c r="Q702" t="s">
        <v>8324</v>
      </c>
      <c r="R702" t="s">
        <v>8326</v>
      </c>
      <c r="S702" s="10">
        <f t="shared" si="42"/>
        <v>42715.480104166665</v>
      </c>
      <c r="T702" s="10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26.599999999999994</v>
      </c>
      <c r="P703" s="6">
        <f t="shared" si="41"/>
        <v>1095.2380952380952</v>
      </c>
      <c r="Q703" t="s">
        <v>8324</v>
      </c>
      <c r="R703" t="s">
        <v>8326</v>
      </c>
      <c r="S703" s="10">
        <f t="shared" si="42"/>
        <v>41813.454629629625</v>
      </c>
      <c r="T703" s="10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6">
        <f t="shared" si="41"/>
        <v>405.40540540540542</v>
      </c>
      <c r="Q704" t="s">
        <v>8324</v>
      </c>
      <c r="R704" t="s">
        <v>8326</v>
      </c>
      <c r="S704" s="10">
        <f t="shared" si="42"/>
        <v>42668.518368055556</v>
      </c>
      <c r="T704" s="10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5.5799999999999983</v>
      </c>
      <c r="P705" s="6">
        <f t="shared" si="41"/>
        <v>2142.8571428571427</v>
      </c>
      <c r="Q705" t="s">
        <v>8324</v>
      </c>
      <c r="R705" t="s">
        <v>8326</v>
      </c>
      <c r="S705" s="10">
        <f t="shared" si="42"/>
        <v>42711.742465277777</v>
      </c>
      <c r="T705" s="10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0.87454545454545496</v>
      </c>
      <c r="P706" s="6">
        <f t="shared" si="41"/>
        <v>13750</v>
      </c>
      <c r="Q706" t="s">
        <v>8324</v>
      </c>
      <c r="R706" t="s">
        <v>8326</v>
      </c>
      <c r="S706" s="10">
        <f t="shared" si="42"/>
        <v>42725.984583333331</v>
      </c>
      <c r="T706" s="10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(E707-D707)/D707*100 + 100</f>
        <v>0.97699999999998965</v>
      </c>
      <c r="P707" s="6">
        <f t="shared" ref="P707:P770" si="45">D707/L707</f>
        <v>20000</v>
      </c>
      <c r="Q707" t="s">
        <v>8324</v>
      </c>
      <c r="R707" t="s">
        <v>8326</v>
      </c>
      <c r="S707" s="10">
        <f t="shared" ref="S707:S770" si="46">(J707/86400) + 25569+ (-5/24)</f>
        <v>42726.283310185179</v>
      </c>
      <c r="T707" s="10">
        <f t="shared" ref="T707:T770" si="47">(I707/86400) + 25569+ 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6" t="e">
        <f t="shared" si="45"/>
        <v>#DIV/0!</v>
      </c>
      <c r="Q708" t="s">
        <v>8324</v>
      </c>
      <c r="R708" t="s">
        <v>8326</v>
      </c>
      <c r="S708" s="10">
        <f t="shared" si="46"/>
        <v>42676.786840277775</v>
      </c>
      <c r="T708" s="10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6">
        <f t="shared" si="45"/>
        <v>149.12280701754386</v>
      </c>
      <c r="Q709" t="s">
        <v>8324</v>
      </c>
      <c r="R709" t="s">
        <v>8326</v>
      </c>
      <c r="S709" s="10">
        <f t="shared" si="46"/>
        <v>42696.45517361111</v>
      </c>
      <c r="T709" s="10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6">
        <f t="shared" si="45"/>
        <v>108.40108401084011</v>
      </c>
      <c r="Q710" t="s">
        <v>8324</v>
      </c>
      <c r="R710" t="s">
        <v>8326</v>
      </c>
      <c r="S710" s="10">
        <f t="shared" si="46"/>
        <v>41835.372685185182</v>
      </c>
      <c r="T710" s="10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0.40666666666666629</v>
      </c>
      <c r="P711" s="6">
        <f t="shared" si="45"/>
        <v>7500</v>
      </c>
      <c r="Q711" t="s">
        <v>8324</v>
      </c>
      <c r="R711" t="s">
        <v>8326</v>
      </c>
      <c r="S711" s="10">
        <f t="shared" si="46"/>
        <v>41947.832858796297</v>
      </c>
      <c r="T711" s="10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6" t="e">
        <f t="shared" si="45"/>
        <v>#DIV/0!</v>
      </c>
      <c r="Q712" t="s">
        <v>8324</v>
      </c>
      <c r="R712" t="s">
        <v>8326</v>
      </c>
      <c r="S712" s="10">
        <f t="shared" si="46"/>
        <v>41837.776643518519</v>
      </c>
      <c r="T712" s="10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33.791000000000011</v>
      </c>
      <c r="P713" s="6">
        <f t="shared" si="45"/>
        <v>295.85798816568047</v>
      </c>
      <c r="Q713" t="s">
        <v>8324</v>
      </c>
      <c r="R713" t="s">
        <v>8326</v>
      </c>
      <c r="S713" s="10">
        <f t="shared" si="46"/>
        <v>42678.250787037039</v>
      </c>
      <c r="T713" s="10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0.21649484536082753</v>
      </c>
      <c r="P714" s="6">
        <f t="shared" si="45"/>
        <v>12125</v>
      </c>
      <c r="Q714" t="s">
        <v>8324</v>
      </c>
      <c r="R714" t="s">
        <v>8326</v>
      </c>
      <c r="S714" s="10">
        <f t="shared" si="46"/>
        <v>42384.472592592589</v>
      </c>
      <c r="T714" s="10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0.79599999999999227</v>
      </c>
      <c r="P715" s="6">
        <f t="shared" si="45"/>
        <v>25000</v>
      </c>
      <c r="Q715" t="s">
        <v>8324</v>
      </c>
      <c r="R715" t="s">
        <v>8326</v>
      </c>
      <c r="S715" s="10">
        <f t="shared" si="46"/>
        <v>42496.320972222216</v>
      </c>
      <c r="T715" s="10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14.993333333333339</v>
      </c>
      <c r="P716" s="6">
        <f t="shared" si="45"/>
        <v>535.71428571428567</v>
      </c>
      <c r="Q716" t="s">
        <v>8324</v>
      </c>
      <c r="R716" t="s">
        <v>8326</v>
      </c>
      <c r="S716" s="10">
        <f t="shared" si="46"/>
        <v>42734.579652777778</v>
      </c>
      <c r="T716" s="10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5.0509090909091015</v>
      </c>
      <c r="P717" s="6">
        <f t="shared" si="45"/>
        <v>2291.6666666666665</v>
      </c>
      <c r="Q717" t="s">
        <v>8324</v>
      </c>
      <c r="R717" t="s">
        <v>8326</v>
      </c>
      <c r="S717" s="10">
        <f t="shared" si="46"/>
        <v>42272.8824074074</v>
      </c>
      <c r="T717" s="10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10.214285714285708</v>
      </c>
      <c r="P718" s="6">
        <f t="shared" si="45"/>
        <v>437.5</v>
      </c>
      <c r="Q718" t="s">
        <v>8324</v>
      </c>
      <c r="R718" t="s">
        <v>8326</v>
      </c>
      <c r="S718" s="10">
        <f t="shared" si="46"/>
        <v>41940.450312499997</v>
      </c>
      <c r="T718" s="10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0.30500000000000682</v>
      </c>
      <c r="P719" s="6">
        <f t="shared" si="45"/>
        <v>25000</v>
      </c>
      <c r="Q719" t="s">
        <v>8324</v>
      </c>
      <c r="R719" t="s">
        <v>8326</v>
      </c>
      <c r="S719" s="10">
        <f t="shared" si="46"/>
        <v>41857.645856481475</v>
      </c>
      <c r="T719" s="10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6">
        <f t="shared" si="45"/>
        <v>3000</v>
      </c>
      <c r="Q720" t="s">
        <v>8324</v>
      </c>
      <c r="R720" t="s">
        <v>8326</v>
      </c>
      <c r="S720" s="10">
        <f t="shared" si="46"/>
        <v>42752.637118055551</v>
      </c>
      <c r="T720" s="10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1.2933333333333366</v>
      </c>
      <c r="P721" s="6">
        <f t="shared" si="45"/>
        <v>1500</v>
      </c>
      <c r="Q721" t="s">
        <v>8324</v>
      </c>
      <c r="R721" t="s">
        <v>8326</v>
      </c>
      <c r="S721" s="10">
        <f t="shared" si="46"/>
        <v>42408.83189814815</v>
      </c>
      <c r="T721" s="10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6">
        <f t="shared" si="45"/>
        <v>46.341463414634148</v>
      </c>
      <c r="Q722" t="s">
        <v>8327</v>
      </c>
      <c r="R722" t="s">
        <v>8328</v>
      </c>
      <c r="S722" s="10">
        <f t="shared" si="46"/>
        <v>40909.440868055557</v>
      </c>
      <c r="T722" s="10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122.10975609756098</v>
      </c>
      <c r="P723" s="6">
        <f t="shared" si="45"/>
        <v>68.907563025210081</v>
      </c>
      <c r="Q723" t="s">
        <v>8327</v>
      </c>
      <c r="R723" t="s">
        <v>8328</v>
      </c>
      <c r="S723" s="10">
        <f t="shared" si="46"/>
        <v>41807.363506944443</v>
      </c>
      <c r="T723" s="10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6">
        <f t="shared" si="45"/>
        <v>163.3986928104575</v>
      </c>
      <c r="Q724" t="s">
        <v>8327</v>
      </c>
      <c r="R724" t="s">
        <v>8328</v>
      </c>
      <c r="S724" s="10">
        <f t="shared" si="46"/>
        <v>40977.596967592588</v>
      </c>
      <c r="T724" s="10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</v>
      </c>
      <c r="P725" s="6">
        <f t="shared" si="45"/>
        <v>50</v>
      </c>
      <c r="Q725" t="s">
        <v>8327</v>
      </c>
      <c r="R725" t="s">
        <v>8328</v>
      </c>
      <c r="S725" s="10">
        <f t="shared" si="46"/>
        <v>42184.608206018514</v>
      </c>
      <c r="T725" s="10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6">
        <f t="shared" si="45"/>
        <v>48.951048951048953</v>
      </c>
      <c r="Q726" t="s">
        <v>8327</v>
      </c>
      <c r="R726" t="s">
        <v>8328</v>
      </c>
      <c r="S726" s="10">
        <f t="shared" si="46"/>
        <v>40694.430127314808</v>
      </c>
      <c r="T726" s="10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</v>
      </c>
      <c r="P727" s="6">
        <f t="shared" si="45"/>
        <v>142.85714285714286</v>
      </c>
      <c r="Q727" t="s">
        <v>8327</v>
      </c>
      <c r="R727" t="s">
        <v>8328</v>
      </c>
      <c r="S727" s="10">
        <f t="shared" si="46"/>
        <v>42321.417962962958</v>
      </c>
      <c r="T727" s="10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6">
        <f t="shared" si="45"/>
        <v>71.428571428571431</v>
      </c>
      <c r="Q728" t="s">
        <v>8327</v>
      </c>
      <c r="R728" t="s">
        <v>8328</v>
      </c>
      <c r="S728" s="10">
        <f t="shared" si="46"/>
        <v>41345.834340277775</v>
      </c>
      <c r="T728" s="10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155.51428571428573</v>
      </c>
      <c r="P729" s="6">
        <f t="shared" si="45"/>
        <v>23.48993288590604</v>
      </c>
      <c r="Q729" t="s">
        <v>8327</v>
      </c>
      <c r="R729" t="s">
        <v>8328</v>
      </c>
      <c r="S729" s="10">
        <f t="shared" si="46"/>
        <v>41246.811909722222</v>
      </c>
      <c r="T729" s="10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6">
        <f t="shared" si="45"/>
        <v>57.692307692307693</v>
      </c>
      <c r="Q730" t="s">
        <v>8327</v>
      </c>
      <c r="R730" t="s">
        <v>8328</v>
      </c>
      <c r="S730" s="10">
        <f t="shared" si="46"/>
        <v>40731.629131944443</v>
      </c>
      <c r="T730" s="10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6">
        <f t="shared" si="45"/>
        <v>33.333333333333336</v>
      </c>
      <c r="Q731" t="s">
        <v>8327</v>
      </c>
      <c r="R731" t="s">
        <v>8328</v>
      </c>
      <c r="S731" s="10">
        <f t="shared" si="46"/>
        <v>41110.97755787037</v>
      </c>
      <c r="T731" s="10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6">
        <f t="shared" si="45"/>
        <v>75.471698113207552</v>
      </c>
      <c r="Q732" t="s">
        <v>8327</v>
      </c>
      <c r="R732" t="s">
        <v>8328</v>
      </c>
      <c r="S732" s="10">
        <f t="shared" si="46"/>
        <v>40854.536932870367</v>
      </c>
      <c r="T732" s="10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6">
        <f t="shared" si="45"/>
        <v>70.422535211267601</v>
      </c>
      <c r="Q733" t="s">
        <v>8327</v>
      </c>
      <c r="R733" t="s">
        <v>8328</v>
      </c>
      <c r="S733" s="10">
        <f t="shared" si="46"/>
        <v>40879.587349537032</v>
      </c>
      <c r="T733" s="10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6">
        <f t="shared" si="45"/>
        <v>3.0769230769230771</v>
      </c>
      <c r="Q734" t="s">
        <v>8327</v>
      </c>
      <c r="R734" t="s">
        <v>8328</v>
      </c>
      <c r="S734" s="10">
        <f t="shared" si="46"/>
        <v>41486.21598379629</v>
      </c>
      <c r="T734" s="10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6">
        <f t="shared" si="45"/>
        <v>14.792899408284024</v>
      </c>
      <c r="Q735" t="s">
        <v>8327</v>
      </c>
      <c r="R735" t="s">
        <v>8328</v>
      </c>
      <c r="S735" s="10">
        <f t="shared" si="46"/>
        <v>41598.211712962962</v>
      </c>
      <c r="T735" s="10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6">
        <f t="shared" si="45"/>
        <v>149.12280701754386</v>
      </c>
      <c r="Q736" t="s">
        <v>8327</v>
      </c>
      <c r="R736" t="s">
        <v>8328</v>
      </c>
      <c r="S736" s="10">
        <f t="shared" si="46"/>
        <v>42101.956249999996</v>
      </c>
      <c r="T736" s="10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</v>
      </c>
      <c r="P737" s="6">
        <f t="shared" si="45"/>
        <v>205.24017467248908</v>
      </c>
      <c r="Q737" t="s">
        <v>8327</v>
      </c>
      <c r="R737" t="s">
        <v>8328</v>
      </c>
      <c r="S737" s="10">
        <f t="shared" si="46"/>
        <v>41945.821134259255</v>
      </c>
      <c r="T737" s="10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6">
        <f t="shared" si="45"/>
        <v>33.333333333333336</v>
      </c>
      <c r="Q738" t="s">
        <v>8327</v>
      </c>
      <c r="R738" t="s">
        <v>8328</v>
      </c>
      <c r="S738" s="10">
        <f t="shared" si="46"/>
        <v>41579.525925925926</v>
      </c>
      <c r="T738" s="10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122.4</v>
      </c>
      <c r="P739" s="6">
        <f t="shared" si="45"/>
        <v>46.296296296296298</v>
      </c>
      <c r="Q739" t="s">
        <v>8327</v>
      </c>
      <c r="R739" t="s">
        <v>8328</v>
      </c>
      <c r="S739" s="10">
        <f t="shared" si="46"/>
        <v>41667.066979166666</v>
      </c>
      <c r="T739" s="10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106.73333333333333</v>
      </c>
      <c r="P740" s="6">
        <f t="shared" si="45"/>
        <v>36.585365853658537</v>
      </c>
      <c r="Q740" t="s">
        <v>8327</v>
      </c>
      <c r="R740" t="s">
        <v>8328</v>
      </c>
      <c r="S740" s="10">
        <f t="shared" si="46"/>
        <v>41943.39576388889</v>
      </c>
      <c r="T740" s="10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158.33333333333334</v>
      </c>
      <c r="P741" s="6">
        <f t="shared" si="45"/>
        <v>43.165467625899282</v>
      </c>
      <c r="Q741" t="s">
        <v>8327</v>
      </c>
      <c r="R741" t="s">
        <v>8328</v>
      </c>
      <c r="S741" s="10">
        <f t="shared" si="46"/>
        <v>41829.294317129628</v>
      </c>
      <c r="T741" s="10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6">
        <f t="shared" si="45"/>
        <v>157.89473684210526</v>
      </c>
      <c r="Q742" t="s">
        <v>8327</v>
      </c>
      <c r="R742" t="s">
        <v>8328</v>
      </c>
      <c r="S742" s="10">
        <f t="shared" si="46"/>
        <v>42161.93844907407</v>
      </c>
      <c r="T742" s="10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6">
        <f t="shared" si="45"/>
        <v>138.29787234042553</v>
      </c>
      <c r="Q743" t="s">
        <v>8327</v>
      </c>
      <c r="R743" t="s">
        <v>8328</v>
      </c>
      <c r="S743" s="10">
        <f t="shared" si="46"/>
        <v>41401.439884259256</v>
      </c>
      <c r="T743" s="10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110.71428571428571</v>
      </c>
      <c r="P744" s="6">
        <f t="shared" si="45"/>
        <v>60.869565217391305</v>
      </c>
      <c r="Q744" t="s">
        <v>8327</v>
      </c>
      <c r="R744" t="s">
        <v>8328</v>
      </c>
      <c r="S744" s="10">
        <f t="shared" si="46"/>
        <v>41689.709629629629</v>
      </c>
      <c r="T744" s="10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6">
        <f t="shared" si="45"/>
        <v>36.666666666666664</v>
      </c>
      <c r="Q745" t="s">
        <v>8327</v>
      </c>
      <c r="R745" t="s">
        <v>8328</v>
      </c>
      <c r="S745" s="10">
        <f t="shared" si="46"/>
        <v>40990.500983796293</v>
      </c>
      <c r="T745" s="10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</v>
      </c>
      <c r="P746" s="6">
        <f t="shared" si="45"/>
        <v>80.645161290322577</v>
      </c>
      <c r="Q746" t="s">
        <v>8327</v>
      </c>
      <c r="R746" t="s">
        <v>8328</v>
      </c>
      <c r="S746" s="10">
        <f t="shared" si="46"/>
        <v>41226.748877314814</v>
      </c>
      <c r="T746" s="10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179.09909909909911</v>
      </c>
      <c r="P747" s="6">
        <f t="shared" si="45"/>
        <v>30</v>
      </c>
      <c r="Q747" t="s">
        <v>8327</v>
      </c>
      <c r="R747" t="s">
        <v>8328</v>
      </c>
      <c r="S747" s="10">
        <f t="shared" si="46"/>
        <v>41367.363946759258</v>
      </c>
      <c r="T747" s="10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6">
        <f t="shared" si="45"/>
        <v>30.793814432989691</v>
      </c>
      <c r="Q748" t="s">
        <v>8327</v>
      </c>
      <c r="R748" t="s">
        <v>8328</v>
      </c>
      <c r="S748" s="10">
        <f t="shared" si="46"/>
        <v>41156.834594907406</v>
      </c>
      <c r="T748" s="10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6">
        <f t="shared" si="45"/>
        <v>127.27272727272727</v>
      </c>
      <c r="Q749" t="s">
        <v>8327</v>
      </c>
      <c r="R749" t="s">
        <v>8328</v>
      </c>
      <c r="S749" s="10">
        <f t="shared" si="46"/>
        <v>41988.340497685182</v>
      </c>
      <c r="T749" s="10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6">
        <f t="shared" si="45"/>
        <v>45.454545454545453</v>
      </c>
      <c r="Q750" t="s">
        <v>8327</v>
      </c>
      <c r="R750" t="s">
        <v>8328</v>
      </c>
      <c r="S750" s="10">
        <f t="shared" si="46"/>
        <v>41831.638495370367</v>
      </c>
      <c r="T750" s="10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6">
        <f t="shared" si="45"/>
        <v>90.909090909090907</v>
      </c>
      <c r="Q751" t="s">
        <v>8327</v>
      </c>
      <c r="R751" t="s">
        <v>8328</v>
      </c>
      <c r="S751" s="10">
        <f t="shared" si="46"/>
        <v>42733.732986111114</v>
      </c>
      <c r="T751" s="10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102.58775877587759</v>
      </c>
      <c r="P752" s="6">
        <f t="shared" si="45"/>
        <v>75.322033898305079</v>
      </c>
      <c r="Q752" t="s">
        <v>8327</v>
      </c>
      <c r="R752" t="s">
        <v>8328</v>
      </c>
      <c r="S752" s="10">
        <f t="shared" si="46"/>
        <v>41299.669814814813</v>
      </c>
      <c r="T752" s="10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6">
        <f t="shared" si="45"/>
        <v>48.387096774193552</v>
      </c>
      <c r="Q753" t="s">
        <v>8327</v>
      </c>
      <c r="R753" t="s">
        <v>8328</v>
      </c>
      <c r="S753" s="10">
        <f t="shared" si="46"/>
        <v>40713.422164351847</v>
      </c>
      <c r="T753" s="10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6">
        <f t="shared" si="45"/>
        <v>47.61904761904762</v>
      </c>
      <c r="Q754" t="s">
        <v>8327</v>
      </c>
      <c r="R754" t="s">
        <v>8328</v>
      </c>
      <c r="S754" s="10">
        <f t="shared" si="46"/>
        <v>42639.213159722225</v>
      </c>
      <c r="T754" s="10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6">
        <f t="shared" si="45"/>
        <v>384.61538461538464</v>
      </c>
      <c r="Q755" t="s">
        <v>8327</v>
      </c>
      <c r="R755" t="s">
        <v>8328</v>
      </c>
      <c r="S755" s="10">
        <f t="shared" si="46"/>
        <v>42019.381840277776</v>
      </c>
      <c r="T755" s="10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</v>
      </c>
      <c r="P756" s="6">
        <f t="shared" si="45"/>
        <v>40.816326530612244</v>
      </c>
      <c r="Q756" t="s">
        <v>8327</v>
      </c>
      <c r="R756" t="s">
        <v>8328</v>
      </c>
      <c r="S756" s="10">
        <f t="shared" si="46"/>
        <v>41249.54075231481</v>
      </c>
      <c r="T756" s="10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6">
        <f t="shared" si="45"/>
        <v>36.764705882352942</v>
      </c>
      <c r="Q757" t="s">
        <v>8327</v>
      </c>
      <c r="R757" t="s">
        <v>8328</v>
      </c>
      <c r="S757" s="10">
        <f t="shared" si="46"/>
        <v>41383.396724537037</v>
      </c>
      <c r="T757" s="10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6">
        <f t="shared" si="45"/>
        <v>31.818181818181817</v>
      </c>
      <c r="Q758" t="s">
        <v>8327</v>
      </c>
      <c r="R758" t="s">
        <v>8328</v>
      </c>
      <c r="S758" s="10">
        <f t="shared" si="46"/>
        <v>40590.558553240735</v>
      </c>
      <c r="T758" s="10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6">
        <f t="shared" si="45"/>
        <v>13.888888888888889</v>
      </c>
      <c r="Q759" t="s">
        <v>8327</v>
      </c>
      <c r="R759" t="s">
        <v>8328</v>
      </c>
      <c r="S759" s="10">
        <f t="shared" si="46"/>
        <v>41234.846226851849</v>
      </c>
      <c r="T759" s="10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6">
        <f t="shared" si="45"/>
        <v>131.57894736842104</v>
      </c>
      <c r="Q760" t="s">
        <v>8327</v>
      </c>
      <c r="R760" t="s">
        <v>8328</v>
      </c>
      <c r="S760" s="10">
        <f t="shared" si="46"/>
        <v>40429.628101851849</v>
      </c>
      <c r="T760" s="10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</v>
      </c>
      <c r="P761" s="6">
        <f t="shared" si="45"/>
        <v>50.505050505050505</v>
      </c>
      <c r="Q761" t="s">
        <v>8327</v>
      </c>
      <c r="R761" t="s">
        <v>8328</v>
      </c>
      <c r="S761" s="10">
        <f t="shared" si="46"/>
        <v>41789.121979166666</v>
      </c>
      <c r="T761" s="10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6" t="e">
        <f t="shared" si="45"/>
        <v>#DIV/0!</v>
      </c>
      <c r="Q762" t="s">
        <v>8327</v>
      </c>
      <c r="R762" t="s">
        <v>8329</v>
      </c>
      <c r="S762" s="10">
        <f t="shared" si="46"/>
        <v>42670.555706018517</v>
      </c>
      <c r="T762" s="10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4.7000000000000028</v>
      </c>
      <c r="P763" s="6">
        <f t="shared" si="45"/>
        <v>833.33333333333337</v>
      </c>
      <c r="Q763" t="s">
        <v>8327</v>
      </c>
      <c r="R763" t="s">
        <v>8329</v>
      </c>
      <c r="S763" s="10">
        <f t="shared" si="46"/>
        <v>41642.543124999997</v>
      </c>
      <c r="T763" s="10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6" t="e">
        <f t="shared" si="45"/>
        <v>#DIV/0!</v>
      </c>
      <c r="Q764" t="s">
        <v>8327</v>
      </c>
      <c r="R764" t="s">
        <v>8329</v>
      </c>
      <c r="S764" s="10">
        <f t="shared" si="46"/>
        <v>42690.65011574074</v>
      </c>
      <c r="T764" s="10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0.11655011655011549</v>
      </c>
      <c r="P765" s="6">
        <f t="shared" si="45"/>
        <v>4290</v>
      </c>
      <c r="Q765" t="s">
        <v>8327</v>
      </c>
      <c r="R765" t="s">
        <v>8329</v>
      </c>
      <c r="S765" s="10">
        <f t="shared" si="46"/>
        <v>41471.238518518519</v>
      </c>
      <c r="T765" s="10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6" t="e">
        <f t="shared" si="45"/>
        <v>#DIV/0!</v>
      </c>
      <c r="Q766" t="s">
        <v>8327</v>
      </c>
      <c r="R766" t="s">
        <v>8329</v>
      </c>
      <c r="S766" s="10">
        <f t="shared" si="46"/>
        <v>42226.964826388888</v>
      </c>
      <c r="T766" s="10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6">
        <f t="shared" si="45"/>
        <v>159.09090909090909</v>
      </c>
      <c r="Q767" t="s">
        <v>8327</v>
      </c>
      <c r="R767" t="s">
        <v>8329</v>
      </c>
      <c r="S767" s="10">
        <f t="shared" si="46"/>
        <v>41901.334305555552</v>
      </c>
      <c r="T767" s="10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6" t="e">
        <f t="shared" si="45"/>
        <v>#DIV/0!</v>
      </c>
      <c r="Q768" t="s">
        <v>8327</v>
      </c>
      <c r="R768" t="s">
        <v>8329</v>
      </c>
      <c r="S768" s="10">
        <f t="shared" si="46"/>
        <v>42021.57503472222</v>
      </c>
      <c r="T768" s="10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3.539999999999992</v>
      </c>
      <c r="P769" s="6">
        <f t="shared" si="45"/>
        <v>1666.6666666666667</v>
      </c>
      <c r="Q769" t="s">
        <v>8327</v>
      </c>
      <c r="R769" t="s">
        <v>8329</v>
      </c>
      <c r="S769" s="10">
        <f t="shared" si="46"/>
        <v>42114.935300925928</v>
      </c>
      <c r="T769" s="10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6" t="e">
        <f t="shared" si="45"/>
        <v>#DIV/0!</v>
      </c>
      <c r="Q770" t="s">
        <v>8327</v>
      </c>
      <c r="R770" t="s">
        <v>8329</v>
      </c>
      <c r="S770" s="10">
        <f t="shared" si="46"/>
        <v>41593.998726851853</v>
      </c>
      <c r="T770" s="10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(E771-D771)/D771*100 + 100</f>
        <v>41.400000000000006</v>
      </c>
      <c r="P771" s="6">
        <f t="shared" ref="P771:P834" si="49">D771/L771</f>
        <v>76.92307692307692</v>
      </c>
      <c r="Q771" t="s">
        <v>8327</v>
      </c>
      <c r="R771" t="s">
        <v>8329</v>
      </c>
      <c r="S771" s="10">
        <f t="shared" ref="S771:S834" si="50">(J771/86400) + 25569+ (-5/24)</f>
        <v>41604.788124999999</v>
      </c>
      <c r="T771" s="10">
        <f t="shared" ref="T771:T834" si="51">(I771/86400) + 25569+ 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6" t="e">
        <f t="shared" si="49"/>
        <v>#DIV/0!</v>
      </c>
      <c r="Q772" t="s">
        <v>8327</v>
      </c>
      <c r="R772" t="s">
        <v>8329</v>
      </c>
      <c r="S772" s="10">
        <f t="shared" si="50"/>
        <v>41289.791307870364</v>
      </c>
      <c r="T772" s="10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2.6315789473684958E-2</v>
      </c>
      <c r="P773" s="6">
        <f t="shared" si="49"/>
        <v>38000</v>
      </c>
      <c r="Q773" t="s">
        <v>8327</v>
      </c>
      <c r="R773" t="s">
        <v>8329</v>
      </c>
      <c r="S773" s="10">
        <f t="shared" si="50"/>
        <v>42349.615763888891</v>
      </c>
      <c r="T773" s="10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3.3333333333333286</v>
      </c>
      <c r="P774" s="6">
        <f t="shared" si="49"/>
        <v>1500</v>
      </c>
      <c r="Q774" t="s">
        <v>8327</v>
      </c>
      <c r="R774" t="s">
        <v>8329</v>
      </c>
      <c r="S774" s="10">
        <f t="shared" si="50"/>
        <v>40067.848599537036</v>
      </c>
      <c r="T774" s="10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0.85129023676509519</v>
      </c>
      <c r="P775" s="6">
        <f t="shared" si="49"/>
        <v>1879.5</v>
      </c>
      <c r="Q775" t="s">
        <v>8327</v>
      </c>
      <c r="R775" t="s">
        <v>8329</v>
      </c>
      <c r="S775" s="10">
        <f t="shared" si="50"/>
        <v>42100.527604166666</v>
      </c>
      <c r="T775" s="10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70.2</v>
      </c>
      <c r="P776" s="6">
        <f t="shared" si="49"/>
        <v>55.555555555555557</v>
      </c>
      <c r="Q776" t="s">
        <v>8327</v>
      </c>
      <c r="R776" t="s">
        <v>8329</v>
      </c>
      <c r="S776" s="10">
        <f t="shared" si="50"/>
        <v>41663.571967592587</v>
      </c>
      <c r="T776" s="10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1.7000000000000028</v>
      </c>
      <c r="P777" s="6">
        <f t="shared" si="49"/>
        <v>2000</v>
      </c>
      <c r="Q777" t="s">
        <v>8327</v>
      </c>
      <c r="R777" t="s">
        <v>8329</v>
      </c>
      <c r="S777" s="10">
        <f t="shared" si="50"/>
        <v>40862.851793981477</v>
      </c>
      <c r="T777" s="10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6">
        <f t="shared" si="49"/>
        <v>122.80701754385964</v>
      </c>
      <c r="Q778" t="s">
        <v>8327</v>
      </c>
      <c r="R778" t="s">
        <v>8329</v>
      </c>
      <c r="S778" s="10">
        <f t="shared" si="50"/>
        <v>42250.477372685178</v>
      </c>
      <c r="T778" s="10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0.70000000000000284</v>
      </c>
      <c r="P779" s="6">
        <f t="shared" si="49"/>
        <v>1000</v>
      </c>
      <c r="Q779" t="s">
        <v>8327</v>
      </c>
      <c r="R779" t="s">
        <v>8329</v>
      </c>
      <c r="S779" s="10">
        <f t="shared" si="50"/>
        <v>41456.772881944438</v>
      </c>
      <c r="T779" s="10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0.40000000000000568</v>
      </c>
      <c r="P780" s="6">
        <f t="shared" si="49"/>
        <v>500</v>
      </c>
      <c r="Q780" t="s">
        <v>8327</v>
      </c>
      <c r="R780" t="s">
        <v>8329</v>
      </c>
      <c r="S780" s="10">
        <f t="shared" si="50"/>
        <v>41729.493981481479</v>
      </c>
      <c r="T780" s="10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2.6666666666666572</v>
      </c>
      <c r="P781" s="6">
        <f t="shared" si="49"/>
        <v>2500</v>
      </c>
      <c r="Q781" t="s">
        <v>8327</v>
      </c>
      <c r="R781" t="s">
        <v>8329</v>
      </c>
      <c r="S781" s="10">
        <f t="shared" si="50"/>
        <v>40436.475752314815</v>
      </c>
      <c r="T781" s="10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6">
        <f t="shared" si="49"/>
        <v>37.037037037037038</v>
      </c>
      <c r="Q782" t="s">
        <v>8330</v>
      </c>
      <c r="R782" t="s">
        <v>8331</v>
      </c>
      <c r="S782" s="10">
        <f t="shared" si="50"/>
        <v>40636.465567129628</v>
      </c>
      <c r="T782" s="10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6">
        <f t="shared" si="49"/>
        <v>32</v>
      </c>
      <c r="Q783" t="s">
        <v>8330</v>
      </c>
      <c r="R783" t="s">
        <v>8331</v>
      </c>
      <c r="S783" s="10">
        <f t="shared" si="50"/>
        <v>41402.792523148142</v>
      </c>
      <c r="T783" s="10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6">
        <f t="shared" si="49"/>
        <v>50</v>
      </c>
      <c r="Q784" t="s">
        <v>8330</v>
      </c>
      <c r="R784" t="s">
        <v>8331</v>
      </c>
      <c r="S784" s="10">
        <f t="shared" si="50"/>
        <v>41116.549791666665</v>
      </c>
      <c r="T784" s="10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6">
        <f t="shared" si="49"/>
        <v>42.857142857142854</v>
      </c>
      <c r="Q785" t="s">
        <v>8330</v>
      </c>
      <c r="R785" t="s">
        <v>8331</v>
      </c>
      <c r="S785" s="10">
        <f t="shared" si="50"/>
        <v>40987.565381944441</v>
      </c>
      <c r="T785" s="10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102.5</v>
      </c>
      <c r="P786" s="6">
        <f t="shared" si="49"/>
        <v>100</v>
      </c>
      <c r="Q786" t="s">
        <v>8330</v>
      </c>
      <c r="R786" t="s">
        <v>8331</v>
      </c>
      <c r="S786" s="10">
        <f t="shared" si="50"/>
        <v>41674.941192129627</v>
      </c>
      <c r="T786" s="10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6">
        <f t="shared" si="49"/>
        <v>17.241379310344829</v>
      </c>
      <c r="Q787" t="s">
        <v>8330</v>
      </c>
      <c r="R787" t="s">
        <v>8331</v>
      </c>
      <c r="S787" s="10">
        <f t="shared" si="50"/>
        <v>41303.38559027778</v>
      </c>
      <c r="T787" s="10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142.80000000000001</v>
      </c>
      <c r="P788" s="6">
        <f t="shared" si="49"/>
        <v>113.63636363636364</v>
      </c>
      <c r="Q788" t="s">
        <v>8330</v>
      </c>
      <c r="R788" t="s">
        <v>8331</v>
      </c>
      <c r="S788" s="10">
        <f t="shared" si="50"/>
        <v>40982.847615740735</v>
      </c>
      <c r="T788" s="10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114.16666666666667</v>
      </c>
      <c r="P789" s="6">
        <f t="shared" si="49"/>
        <v>70.588235294117652</v>
      </c>
      <c r="Q789" t="s">
        <v>8330</v>
      </c>
      <c r="R789" t="s">
        <v>8331</v>
      </c>
      <c r="S789" s="10">
        <f t="shared" si="50"/>
        <v>41549.419282407405</v>
      </c>
      <c r="T789" s="10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6">
        <f t="shared" si="49"/>
        <v>29.411764705882351</v>
      </c>
      <c r="Q790" t="s">
        <v>8330</v>
      </c>
      <c r="R790" t="s">
        <v>8331</v>
      </c>
      <c r="S790" s="10">
        <f t="shared" si="50"/>
        <v>41058.798472222217</v>
      </c>
      <c r="T790" s="10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109.41176470588235</v>
      </c>
      <c r="P791" s="6">
        <f t="shared" si="49"/>
        <v>121.42857142857143</v>
      </c>
      <c r="Q791" t="s">
        <v>8330</v>
      </c>
      <c r="R791" t="s">
        <v>8331</v>
      </c>
      <c r="S791" s="10">
        <f t="shared" si="50"/>
        <v>41276.977777777771</v>
      </c>
      <c r="T791" s="10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6">
        <f t="shared" si="49"/>
        <v>64.102564102564102</v>
      </c>
      <c r="Q792" t="s">
        <v>8330</v>
      </c>
      <c r="R792" t="s">
        <v>8331</v>
      </c>
      <c r="S792" s="10">
        <f t="shared" si="50"/>
        <v>41275.839571759258</v>
      </c>
      <c r="T792" s="10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6">
        <f t="shared" si="49"/>
        <v>58.59375</v>
      </c>
      <c r="Q793" t="s">
        <v>8330</v>
      </c>
      <c r="R793" t="s">
        <v>8331</v>
      </c>
      <c r="S793" s="10">
        <f t="shared" si="50"/>
        <v>41557.572291666664</v>
      </c>
      <c r="T793" s="10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</v>
      </c>
      <c r="P794" s="6">
        <f t="shared" si="49"/>
        <v>41.666666666666664</v>
      </c>
      <c r="Q794" t="s">
        <v>8330</v>
      </c>
      <c r="R794" t="s">
        <v>8331</v>
      </c>
      <c r="S794" s="10">
        <f t="shared" si="50"/>
        <v>41555.665312499994</v>
      </c>
      <c r="T794" s="10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102.77927272727273</v>
      </c>
      <c r="P795" s="6">
        <f t="shared" si="49"/>
        <v>85.9375</v>
      </c>
      <c r="Q795" t="s">
        <v>8330</v>
      </c>
      <c r="R795" t="s">
        <v>8331</v>
      </c>
      <c r="S795" s="10">
        <f t="shared" si="50"/>
        <v>41442.532916666663</v>
      </c>
      <c r="T795" s="10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</v>
      </c>
      <c r="P796" s="6">
        <f t="shared" si="49"/>
        <v>150.9433962264151</v>
      </c>
      <c r="Q796" t="s">
        <v>8330</v>
      </c>
      <c r="R796" t="s">
        <v>8331</v>
      </c>
      <c r="S796" s="10">
        <f t="shared" si="50"/>
        <v>40735.906678240739</v>
      </c>
      <c r="T796" s="10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111.78571428571428</v>
      </c>
      <c r="P797" s="6">
        <f t="shared" si="49"/>
        <v>76.086956521739125</v>
      </c>
      <c r="Q797" t="s">
        <v>8330</v>
      </c>
      <c r="R797" t="s">
        <v>8331</v>
      </c>
      <c r="S797" s="10">
        <f t="shared" si="50"/>
        <v>40963.404699074068</v>
      </c>
      <c r="T797" s="10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</v>
      </c>
      <c r="P798" s="6">
        <f t="shared" si="49"/>
        <v>111.11111111111111</v>
      </c>
      <c r="Q798" t="s">
        <v>8330</v>
      </c>
      <c r="R798" t="s">
        <v>8331</v>
      </c>
      <c r="S798" s="10">
        <f t="shared" si="50"/>
        <v>41502.674594907403</v>
      </c>
      <c r="T798" s="10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6">
        <f t="shared" si="49"/>
        <v>42.25352112676056</v>
      </c>
      <c r="Q799" t="s">
        <v>8330</v>
      </c>
      <c r="R799" t="s">
        <v>8331</v>
      </c>
      <c r="S799" s="10">
        <f t="shared" si="50"/>
        <v>40996.785740740735</v>
      </c>
      <c r="T799" s="10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6">
        <f t="shared" si="49"/>
        <v>40.229885057471265</v>
      </c>
      <c r="Q800" t="s">
        <v>8330</v>
      </c>
      <c r="R800" t="s">
        <v>8331</v>
      </c>
      <c r="S800" s="10">
        <f t="shared" si="50"/>
        <v>41882.381793981483</v>
      </c>
      <c r="T800" s="10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6">
        <f t="shared" si="49"/>
        <v>178.57142857142858</v>
      </c>
      <c r="Q801" t="s">
        <v>8330</v>
      </c>
      <c r="R801" t="s">
        <v>8331</v>
      </c>
      <c r="S801" s="10">
        <f t="shared" si="50"/>
        <v>40996.458865740737</v>
      </c>
      <c r="T801" s="10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152.13333333333333</v>
      </c>
      <c r="P802" s="6">
        <f t="shared" si="49"/>
        <v>26.785714285714285</v>
      </c>
      <c r="Q802" t="s">
        <v>8330</v>
      </c>
      <c r="R802" t="s">
        <v>8331</v>
      </c>
      <c r="S802" s="10">
        <f t="shared" si="50"/>
        <v>41863.225162037037</v>
      </c>
      <c r="T802" s="10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6">
        <f t="shared" si="49"/>
        <v>39.215686274509807</v>
      </c>
      <c r="Q803" t="s">
        <v>8330</v>
      </c>
      <c r="R803" t="s">
        <v>8331</v>
      </c>
      <c r="S803" s="10">
        <f t="shared" si="50"/>
        <v>40695.587037037032</v>
      </c>
      <c r="T803" s="10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101.33333333333333</v>
      </c>
      <c r="P804" s="6">
        <f t="shared" si="49"/>
        <v>80</v>
      </c>
      <c r="Q804" t="s">
        <v>8330</v>
      </c>
      <c r="R804" t="s">
        <v>8331</v>
      </c>
      <c r="S804" s="10">
        <f t="shared" si="50"/>
        <v>41122.813935185179</v>
      </c>
      <c r="T804" s="10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123.26086956521739</v>
      </c>
      <c r="P805" s="6">
        <f t="shared" si="49"/>
        <v>60.526315789473685</v>
      </c>
      <c r="Q805" t="s">
        <v>8330</v>
      </c>
      <c r="R805" t="s">
        <v>8331</v>
      </c>
      <c r="S805" s="10">
        <f t="shared" si="50"/>
        <v>40665.741643518515</v>
      </c>
      <c r="T805" s="10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6">
        <f t="shared" si="49"/>
        <v>305.55555555555554</v>
      </c>
      <c r="Q806" t="s">
        <v>8330</v>
      </c>
      <c r="R806" t="s">
        <v>8331</v>
      </c>
      <c r="S806" s="10">
        <f t="shared" si="50"/>
        <v>40729.897291666661</v>
      </c>
      <c r="T806" s="10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6">
        <f t="shared" si="49"/>
        <v>55.555555555555557</v>
      </c>
      <c r="Q807" t="s">
        <v>8330</v>
      </c>
      <c r="R807" t="s">
        <v>8331</v>
      </c>
      <c r="S807" s="10">
        <f t="shared" si="50"/>
        <v>40690.614722222221</v>
      </c>
      <c r="T807" s="10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6">
        <f t="shared" si="49"/>
        <v>112.67605633802818</v>
      </c>
      <c r="Q808" t="s">
        <v>8330</v>
      </c>
      <c r="R808" t="s">
        <v>8331</v>
      </c>
      <c r="S808" s="10">
        <f t="shared" si="50"/>
        <v>40763.483090277776</v>
      </c>
      <c r="T808" s="10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6">
        <f t="shared" si="49"/>
        <v>70.175438596491233</v>
      </c>
      <c r="Q809" t="s">
        <v>8330</v>
      </c>
      <c r="R809" t="s">
        <v>8331</v>
      </c>
      <c r="S809" s="10">
        <f t="shared" si="50"/>
        <v>42759.420266203706</v>
      </c>
      <c r="T809" s="10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6">
        <f t="shared" si="49"/>
        <v>104.65116279069767</v>
      </c>
      <c r="Q810" t="s">
        <v>8330</v>
      </c>
      <c r="R810" t="s">
        <v>8331</v>
      </c>
      <c r="S810" s="10">
        <f t="shared" si="50"/>
        <v>41961.892199074071</v>
      </c>
      <c r="T810" s="10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103.77500000000001</v>
      </c>
      <c r="P811" s="6">
        <f t="shared" si="49"/>
        <v>76.92307692307692</v>
      </c>
      <c r="Q811" t="s">
        <v>8330</v>
      </c>
      <c r="R811" t="s">
        <v>8331</v>
      </c>
      <c r="S811" s="10">
        <f t="shared" si="50"/>
        <v>41628.625347222223</v>
      </c>
      <c r="T811" s="10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6">
        <f t="shared" si="49"/>
        <v>55.555555555555557</v>
      </c>
      <c r="Q812" t="s">
        <v>8330</v>
      </c>
      <c r="R812" t="s">
        <v>8331</v>
      </c>
      <c r="S812" s="10">
        <f t="shared" si="50"/>
        <v>41122.847939814812</v>
      </c>
      <c r="T812" s="10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6">
        <f t="shared" si="49"/>
        <v>83.333333333333329</v>
      </c>
      <c r="Q813" t="s">
        <v>8330</v>
      </c>
      <c r="R813" t="s">
        <v>8331</v>
      </c>
      <c r="S813" s="10">
        <f t="shared" si="50"/>
        <v>41443.435208333329</v>
      </c>
      <c r="T813" s="10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151.83333333333331</v>
      </c>
      <c r="P814" s="6">
        <f t="shared" si="49"/>
        <v>18.181818181818183</v>
      </c>
      <c r="Q814" t="s">
        <v>8330</v>
      </c>
      <c r="R814" t="s">
        <v>8331</v>
      </c>
      <c r="S814" s="10">
        <f t="shared" si="50"/>
        <v>41281.809629629628</v>
      </c>
      <c r="T814" s="10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6">
        <f t="shared" si="49"/>
        <v>15.625</v>
      </c>
      <c r="Q815" t="s">
        <v>8330</v>
      </c>
      <c r="R815" t="s">
        <v>8331</v>
      </c>
      <c r="S815" s="10">
        <f t="shared" si="50"/>
        <v>41080.751909722218</v>
      </c>
      <c r="T815" s="10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6">
        <f t="shared" si="49"/>
        <v>35.714285714285715</v>
      </c>
      <c r="Q816" t="s">
        <v>8330</v>
      </c>
      <c r="R816" t="s">
        <v>8331</v>
      </c>
      <c r="S816" s="10">
        <f t="shared" si="50"/>
        <v>40679.534733796296</v>
      </c>
      <c r="T816" s="10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6">
        <f t="shared" si="49"/>
        <v>93.023255813953483</v>
      </c>
      <c r="Q817" t="s">
        <v>8330</v>
      </c>
      <c r="R817" t="s">
        <v>8331</v>
      </c>
      <c r="S817" s="10">
        <f t="shared" si="50"/>
        <v>41914.70952546296</v>
      </c>
      <c r="T817" s="10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6">
        <f t="shared" si="49"/>
        <v>34.146341463414636</v>
      </c>
      <c r="Q818" t="s">
        <v>8330</v>
      </c>
      <c r="R818" t="s">
        <v>8331</v>
      </c>
      <c r="S818" s="10">
        <f t="shared" si="50"/>
        <v>41341.662534722222</v>
      </c>
      <c r="T818" s="10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6">
        <f t="shared" si="49"/>
        <v>65.217391304347828</v>
      </c>
      <c r="Q819" t="s">
        <v>8330</v>
      </c>
      <c r="R819" t="s">
        <v>8331</v>
      </c>
      <c r="S819" s="10">
        <f t="shared" si="50"/>
        <v>40925.391331018516</v>
      </c>
      <c r="T819" s="10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6">
        <f t="shared" si="49"/>
        <v>18.421052631578949</v>
      </c>
      <c r="Q820" t="s">
        <v>8330</v>
      </c>
      <c r="R820" t="s">
        <v>8331</v>
      </c>
      <c r="S820" s="10">
        <f t="shared" si="50"/>
        <v>41120.67454861111</v>
      </c>
      <c r="T820" s="10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108.75</v>
      </c>
      <c r="P821" s="6">
        <f t="shared" si="49"/>
        <v>28.571428571428573</v>
      </c>
      <c r="Q821" t="s">
        <v>8330</v>
      </c>
      <c r="R821" t="s">
        <v>8331</v>
      </c>
      <c r="S821" s="10">
        <f t="shared" si="50"/>
        <v>41619.789976851847</v>
      </c>
      <c r="T821" s="10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6">
        <f t="shared" si="49"/>
        <v>52.631578947368418</v>
      </c>
      <c r="Q822" t="s">
        <v>8330</v>
      </c>
      <c r="R822" t="s">
        <v>8331</v>
      </c>
      <c r="S822" s="10">
        <f t="shared" si="50"/>
        <v>41768.633587962962</v>
      </c>
      <c r="T822" s="10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6">
        <f t="shared" si="49"/>
        <v>224.12820512820514</v>
      </c>
      <c r="Q823" t="s">
        <v>8330</v>
      </c>
      <c r="R823" t="s">
        <v>8331</v>
      </c>
      <c r="S823" s="10">
        <f t="shared" si="50"/>
        <v>42093.71371527778</v>
      </c>
      <c r="T823" s="10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6">
        <f t="shared" si="49"/>
        <v>43.478260869565219</v>
      </c>
      <c r="Q824" t="s">
        <v>8330</v>
      </c>
      <c r="R824" t="s">
        <v>8331</v>
      </c>
      <c r="S824" s="10">
        <f t="shared" si="50"/>
        <v>41157.739004629628</v>
      </c>
      <c r="T824" s="10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6">
        <f t="shared" si="49"/>
        <v>24.242424242424242</v>
      </c>
      <c r="Q825" t="s">
        <v>8330</v>
      </c>
      <c r="R825" t="s">
        <v>8331</v>
      </c>
      <c r="S825" s="10">
        <f t="shared" si="50"/>
        <v>42055.764490740738</v>
      </c>
      <c r="T825" s="10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6">
        <f t="shared" si="49"/>
        <v>29.62962962962963</v>
      </c>
      <c r="Q826" t="s">
        <v>8330</v>
      </c>
      <c r="R826" t="s">
        <v>8331</v>
      </c>
      <c r="S826" s="10">
        <f t="shared" si="50"/>
        <v>40250.033773148149</v>
      </c>
      <c r="T826" s="10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</v>
      </c>
      <c r="P827" s="6">
        <f t="shared" si="49"/>
        <v>126.26262626262626</v>
      </c>
      <c r="Q827" t="s">
        <v>8330</v>
      </c>
      <c r="R827" t="s">
        <v>8331</v>
      </c>
      <c r="S827" s="10">
        <f t="shared" si="50"/>
        <v>41186.098194444443</v>
      </c>
      <c r="T827" s="10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101.45454545454545</v>
      </c>
      <c r="P828" s="6">
        <f t="shared" si="49"/>
        <v>112.24489795918367</v>
      </c>
      <c r="Q828" t="s">
        <v>8330</v>
      </c>
      <c r="R828" t="s">
        <v>8331</v>
      </c>
      <c r="S828" s="10">
        <f t="shared" si="50"/>
        <v>40972.830208333333</v>
      </c>
      <c r="T828" s="10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103.33333333333333</v>
      </c>
      <c r="P829" s="6">
        <f t="shared" si="49"/>
        <v>27.272727272727273</v>
      </c>
      <c r="Q829" t="s">
        <v>8330</v>
      </c>
      <c r="R829" t="s">
        <v>8331</v>
      </c>
      <c r="S829" s="10">
        <f t="shared" si="50"/>
        <v>40927.265127314815</v>
      </c>
      <c r="T829" s="10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6">
        <f t="shared" si="49"/>
        <v>34.210526315789473</v>
      </c>
      <c r="Q830" t="s">
        <v>8330</v>
      </c>
      <c r="R830" t="s">
        <v>8331</v>
      </c>
      <c r="S830" s="10">
        <f t="shared" si="50"/>
        <v>41072.842384259253</v>
      </c>
      <c r="T830" s="10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6">
        <f t="shared" si="49"/>
        <v>31.25</v>
      </c>
      <c r="Q831" t="s">
        <v>8330</v>
      </c>
      <c r="R831" t="s">
        <v>8331</v>
      </c>
      <c r="S831" s="10">
        <f t="shared" si="50"/>
        <v>42504.593055555553</v>
      </c>
      <c r="T831" s="10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107.83333333333333</v>
      </c>
      <c r="P832" s="6">
        <f t="shared" si="49"/>
        <v>56.25</v>
      </c>
      <c r="Q832" t="s">
        <v>8330</v>
      </c>
      <c r="R832" t="s">
        <v>8331</v>
      </c>
      <c r="S832" s="10">
        <f t="shared" si="50"/>
        <v>41325.317418981482</v>
      </c>
      <c r="T832" s="10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233.33333333333331</v>
      </c>
      <c r="P833" s="6">
        <f t="shared" si="49"/>
        <v>75</v>
      </c>
      <c r="Q833" t="s">
        <v>8330</v>
      </c>
      <c r="R833" t="s">
        <v>8331</v>
      </c>
      <c r="S833" s="10">
        <f t="shared" si="50"/>
        <v>40996.438587962963</v>
      </c>
      <c r="T833" s="10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100.60706666666667</v>
      </c>
      <c r="P834" s="6">
        <f t="shared" si="49"/>
        <v>97.402597402597408</v>
      </c>
      <c r="Q834" t="s">
        <v>8330</v>
      </c>
      <c r="R834" t="s">
        <v>8331</v>
      </c>
      <c r="S834" s="10">
        <f t="shared" si="50"/>
        <v>40869.466840277775</v>
      </c>
      <c r="T834" s="10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(E835-D835)/D835*100 + 100</f>
        <v>101.66666666666667</v>
      </c>
      <c r="P835" s="6">
        <f t="shared" ref="P835:P898" si="53">D835/L835</f>
        <v>146.34146341463415</v>
      </c>
      <c r="Q835" t="s">
        <v>8330</v>
      </c>
      <c r="R835" t="s">
        <v>8331</v>
      </c>
      <c r="S835" s="10">
        <f t="shared" ref="S835:S898" si="54">(J835/86400) + 25569+ (-5/24)</f>
        <v>41718.669849537036</v>
      </c>
      <c r="T835" s="10">
        <f t="shared" ref="T835:T898" si="55">(I835/86400) + 25569+ 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6">
        <f t="shared" si="53"/>
        <v>73.333333333333329</v>
      </c>
      <c r="Q836" t="s">
        <v>8330</v>
      </c>
      <c r="R836" t="s">
        <v>8331</v>
      </c>
      <c r="S836" s="10">
        <f t="shared" si="54"/>
        <v>41422.614490740736</v>
      </c>
      <c r="T836" s="10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</v>
      </c>
      <c r="P837" s="6">
        <f t="shared" si="53"/>
        <v>50</v>
      </c>
      <c r="Q837" t="s">
        <v>8330</v>
      </c>
      <c r="R837" t="s">
        <v>8331</v>
      </c>
      <c r="S837" s="10">
        <f t="shared" si="54"/>
        <v>41005.249513888884</v>
      </c>
      <c r="T837" s="10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100.93040000000001</v>
      </c>
      <c r="P838" s="6">
        <f t="shared" si="53"/>
        <v>108.69565217391305</v>
      </c>
      <c r="Q838" t="s">
        <v>8330</v>
      </c>
      <c r="R838" t="s">
        <v>8331</v>
      </c>
      <c r="S838" s="10">
        <f t="shared" si="54"/>
        <v>41523.848587962959</v>
      </c>
      <c r="T838" s="10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6">
        <f t="shared" si="53"/>
        <v>40.322580645161288</v>
      </c>
      <c r="Q839" t="s">
        <v>8330</v>
      </c>
      <c r="R839" t="s">
        <v>8331</v>
      </c>
      <c r="S839" s="10">
        <f t="shared" si="54"/>
        <v>41730.79006944444</v>
      </c>
      <c r="T839" s="10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6">
        <f t="shared" si="53"/>
        <v>32.786885245901637</v>
      </c>
      <c r="Q840" t="s">
        <v>8330</v>
      </c>
      <c r="R840" t="s">
        <v>8331</v>
      </c>
      <c r="S840" s="10">
        <f t="shared" si="54"/>
        <v>40895.689641203702</v>
      </c>
      <c r="T840" s="10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6">
        <f t="shared" si="53"/>
        <v>52.083333333333336</v>
      </c>
      <c r="Q841" t="s">
        <v>8330</v>
      </c>
      <c r="R841" t="s">
        <v>8331</v>
      </c>
      <c r="S841" s="10">
        <f t="shared" si="54"/>
        <v>41144.555046296293</v>
      </c>
      <c r="T841" s="10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6">
        <f t="shared" si="53"/>
        <v>52.631578947368418</v>
      </c>
      <c r="Q842" t="s">
        <v>8330</v>
      </c>
      <c r="R842" t="s">
        <v>8332</v>
      </c>
      <c r="S842" s="10">
        <f t="shared" si="54"/>
        <v>42607.018368055556</v>
      </c>
      <c r="T842" s="10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</v>
      </c>
      <c r="P843" s="6">
        <f t="shared" si="53"/>
        <v>53.191489361702125</v>
      </c>
      <c r="Q843" t="s">
        <v>8330</v>
      </c>
      <c r="R843" t="s">
        <v>8332</v>
      </c>
      <c r="S843" s="10">
        <f t="shared" si="54"/>
        <v>41923.630358796298</v>
      </c>
      <c r="T843" s="10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6">
        <f t="shared" si="53"/>
        <v>64.102564102564102</v>
      </c>
      <c r="Q844" t="s">
        <v>8330</v>
      </c>
      <c r="R844" t="s">
        <v>8332</v>
      </c>
      <c r="S844" s="10">
        <f t="shared" si="54"/>
        <v>41526.384062499994</v>
      </c>
      <c r="T844" s="10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6">
        <f t="shared" si="53"/>
        <v>23.622047244094489</v>
      </c>
      <c r="Q845" t="s">
        <v>8330</v>
      </c>
      <c r="R845" t="s">
        <v>8332</v>
      </c>
      <c r="S845" s="10">
        <f t="shared" si="54"/>
        <v>42695.049537037034</v>
      </c>
      <c r="T845" s="10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6">
        <f t="shared" si="53"/>
        <v>18.867924528301888</v>
      </c>
      <c r="Q846" t="s">
        <v>8330</v>
      </c>
      <c r="R846" t="s">
        <v>8332</v>
      </c>
      <c r="S846" s="10">
        <f t="shared" si="54"/>
        <v>41905.476296296292</v>
      </c>
      <c r="T846" s="10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6">
        <f t="shared" si="53"/>
        <v>28.248587570621471</v>
      </c>
      <c r="Q847" t="s">
        <v>8330</v>
      </c>
      <c r="R847" t="s">
        <v>8332</v>
      </c>
      <c r="S847" s="10">
        <f t="shared" si="54"/>
        <v>42577.997638888883</v>
      </c>
      <c r="T847" s="10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122.00090909090909</v>
      </c>
      <c r="P848" s="6">
        <f t="shared" si="53"/>
        <v>23.404255319148938</v>
      </c>
      <c r="Q848" t="s">
        <v>8330</v>
      </c>
      <c r="R848" t="s">
        <v>8332</v>
      </c>
      <c r="S848" s="10">
        <f t="shared" si="54"/>
        <v>41694.183506944442</v>
      </c>
      <c r="T848" s="10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6">
        <f t="shared" si="53"/>
        <v>10</v>
      </c>
      <c r="Q849" t="s">
        <v>8330</v>
      </c>
      <c r="R849" t="s">
        <v>8332</v>
      </c>
      <c r="S849" s="10">
        <f t="shared" si="54"/>
        <v>42165.59</v>
      </c>
      <c r="T849" s="10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6">
        <f t="shared" si="53"/>
        <v>18.75</v>
      </c>
      <c r="Q850" t="s">
        <v>8330</v>
      </c>
      <c r="R850" t="s">
        <v>8332</v>
      </c>
      <c r="S850" s="10">
        <f t="shared" si="54"/>
        <v>42078.583715277775</v>
      </c>
      <c r="T850" s="10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6">
        <f t="shared" si="53"/>
        <v>34.782608695652172</v>
      </c>
      <c r="Q851" t="s">
        <v>8330</v>
      </c>
      <c r="R851" t="s">
        <v>8332</v>
      </c>
      <c r="S851" s="10">
        <f t="shared" si="54"/>
        <v>42050.94055555555</v>
      </c>
      <c r="T851" s="10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155.17500000000001</v>
      </c>
      <c r="P852" s="6">
        <f t="shared" si="53"/>
        <v>30.075187969924812</v>
      </c>
      <c r="Q852" t="s">
        <v>8330</v>
      </c>
      <c r="R852" t="s">
        <v>8332</v>
      </c>
      <c r="S852" s="10">
        <f t="shared" si="54"/>
        <v>42452.619409722225</v>
      </c>
      <c r="T852" s="10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6">
        <f t="shared" si="53"/>
        <v>28.571428571428573</v>
      </c>
      <c r="Q853" t="s">
        <v>8330</v>
      </c>
      <c r="R853" t="s">
        <v>8332</v>
      </c>
      <c r="S853" s="10">
        <f t="shared" si="54"/>
        <v>42522.671909722216</v>
      </c>
      <c r="T853" s="10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104.97142857142858</v>
      </c>
      <c r="P854" s="6">
        <f t="shared" si="53"/>
        <v>56.451612903225808</v>
      </c>
      <c r="Q854" t="s">
        <v>8330</v>
      </c>
      <c r="R854" t="s">
        <v>8332</v>
      </c>
      <c r="S854" s="10">
        <f t="shared" si="54"/>
        <v>42656.59716435185</v>
      </c>
      <c r="T854" s="10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6">
        <f t="shared" si="53"/>
        <v>30</v>
      </c>
      <c r="Q855" t="s">
        <v>8330</v>
      </c>
      <c r="R855" t="s">
        <v>8332</v>
      </c>
      <c r="S855" s="10">
        <f t="shared" si="54"/>
        <v>42021.62394675926</v>
      </c>
      <c r="T855" s="10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118.22050359712232</v>
      </c>
      <c r="P856" s="6">
        <f t="shared" si="53"/>
        <v>55.711422845691381</v>
      </c>
      <c r="Q856" t="s">
        <v>8330</v>
      </c>
      <c r="R856" t="s">
        <v>8332</v>
      </c>
      <c r="S856" s="10">
        <f t="shared" si="54"/>
        <v>42702.004004629627</v>
      </c>
      <c r="T856" s="10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6">
        <f t="shared" si="53"/>
        <v>30.851063829787233</v>
      </c>
      <c r="Q857" t="s">
        <v>8330</v>
      </c>
      <c r="R857" t="s">
        <v>8332</v>
      </c>
      <c r="S857" s="10">
        <f t="shared" si="54"/>
        <v>42544.916863425919</v>
      </c>
      <c r="T857" s="10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6">
        <f t="shared" si="53"/>
        <v>8.9285714285714288</v>
      </c>
      <c r="Q858" t="s">
        <v>8330</v>
      </c>
      <c r="R858" t="s">
        <v>8332</v>
      </c>
      <c r="S858" s="10">
        <f t="shared" si="54"/>
        <v>42609.103657407402</v>
      </c>
      <c r="T858" s="10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6">
        <f t="shared" si="53"/>
        <v>50</v>
      </c>
      <c r="Q859" t="s">
        <v>8330</v>
      </c>
      <c r="R859" t="s">
        <v>8332</v>
      </c>
      <c r="S859" s="10">
        <f t="shared" si="54"/>
        <v>42291.373043981475</v>
      </c>
      <c r="T859" s="10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6">
        <f t="shared" si="53"/>
        <v>15.789473684210526</v>
      </c>
      <c r="Q860" t="s">
        <v>8330</v>
      </c>
      <c r="R860" t="s">
        <v>8332</v>
      </c>
      <c r="S860" s="10">
        <f t="shared" si="54"/>
        <v>42079.537245370368</v>
      </c>
      <c r="T860" s="10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</v>
      </c>
      <c r="P861" s="6">
        <f t="shared" si="53"/>
        <v>40.816326530612244</v>
      </c>
      <c r="Q861" t="s">
        <v>8330</v>
      </c>
      <c r="R861" t="s">
        <v>8332</v>
      </c>
      <c r="S861" s="10">
        <f t="shared" si="54"/>
        <v>42128.611898148149</v>
      </c>
      <c r="T861" s="10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18.142857142857139</v>
      </c>
      <c r="P862" s="6">
        <f t="shared" si="53"/>
        <v>291.66666666666669</v>
      </c>
      <c r="Q862" t="s">
        <v>8330</v>
      </c>
      <c r="R862" t="s">
        <v>8333</v>
      </c>
      <c r="S862" s="10">
        <f t="shared" si="54"/>
        <v>41570.274456018517</v>
      </c>
      <c r="T862" s="10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2.2444444444444542</v>
      </c>
      <c r="P863" s="6">
        <f t="shared" si="53"/>
        <v>2250</v>
      </c>
      <c r="Q863" t="s">
        <v>8330</v>
      </c>
      <c r="R863" t="s">
        <v>8333</v>
      </c>
      <c r="S863" s="10">
        <f t="shared" si="54"/>
        <v>42599.756990740738</v>
      </c>
      <c r="T863" s="10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0.3399999999999892</v>
      </c>
      <c r="P864" s="6">
        <f t="shared" si="53"/>
        <v>12500</v>
      </c>
      <c r="Q864" t="s">
        <v>8330</v>
      </c>
      <c r="R864" t="s">
        <v>8333</v>
      </c>
      <c r="S864" s="10">
        <f t="shared" si="54"/>
        <v>41559.346620370365</v>
      </c>
      <c r="T864" s="10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6">
        <f t="shared" si="53"/>
        <v>400</v>
      </c>
      <c r="Q865" t="s">
        <v>8330</v>
      </c>
      <c r="R865" t="s">
        <v>8333</v>
      </c>
      <c r="S865" s="10">
        <f t="shared" si="54"/>
        <v>40920.909328703703</v>
      </c>
      <c r="T865" s="10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41.538461538461533</v>
      </c>
      <c r="P866" s="6">
        <f t="shared" si="53"/>
        <v>82.278481012658233</v>
      </c>
      <c r="Q866" t="s">
        <v>8330</v>
      </c>
      <c r="R866" t="s">
        <v>8333</v>
      </c>
      <c r="S866" s="10">
        <f t="shared" si="54"/>
        <v>41540.898587962962</v>
      </c>
      <c r="T866" s="10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2.0454545454545467</v>
      </c>
      <c r="P867" s="6">
        <f t="shared" si="53"/>
        <v>1100</v>
      </c>
      <c r="Q867" t="s">
        <v>8330</v>
      </c>
      <c r="R867" t="s">
        <v>8333</v>
      </c>
      <c r="S867" s="10">
        <f t="shared" si="54"/>
        <v>41230.564780092587</v>
      </c>
      <c r="T867" s="10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18.285714285714278</v>
      </c>
      <c r="P868" s="6">
        <f t="shared" si="53"/>
        <v>318.18181818181819</v>
      </c>
      <c r="Q868" t="s">
        <v>8330</v>
      </c>
      <c r="R868" t="s">
        <v>8333</v>
      </c>
      <c r="S868" s="10">
        <f t="shared" si="54"/>
        <v>42025.429606481477</v>
      </c>
      <c r="T868" s="10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24.019999999999996</v>
      </c>
      <c r="P869" s="6">
        <f t="shared" si="53"/>
        <v>454.54545454545456</v>
      </c>
      <c r="Q869" t="s">
        <v>8330</v>
      </c>
      <c r="R869" t="s">
        <v>8333</v>
      </c>
      <c r="S869" s="10">
        <f t="shared" si="54"/>
        <v>40087.897060185183</v>
      </c>
      <c r="T869" s="10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0.11111111111110006</v>
      </c>
      <c r="P870" s="6">
        <f t="shared" si="53"/>
        <v>45000</v>
      </c>
      <c r="Q870" t="s">
        <v>8330</v>
      </c>
      <c r="R870" t="s">
        <v>8333</v>
      </c>
      <c r="S870" s="10">
        <f t="shared" si="54"/>
        <v>41615.819421296292</v>
      </c>
      <c r="T870" s="10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11.818181818181813</v>
      </c>
      <c r="P871" s="6">
        <f t="shared" si="53"/>
        <v>2933.3333333333335</v>
      </c>
      <c r="Q871" t="s">
        <v>8330</v>
      </c>
      <c r="R871" t="s">
        <v>8333</v>
      </c>
      <c r="S871" s="10">
        <f t="shared" si="54"/>
        <v>41342.637233796289</v>
      </c>
      <c r="T871" s="10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0.31000000000000227</v>
      </c>
      <c r="P872" s="6">
        <f t="shared" si="53"/>
        <v>4000</v>
      </c>
      <c r="Q872" t="s">
        <v>8330</v>
      </c>
      <c r="R872" t="s">
        <v>8333</v>
      </c>
      <c r="S872" s="10">
        <f t="shared" si="54"/>
        <v>41487.813923611109</v>
      </c>
      <c r="T872" s="10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5.4166666666666714</v>
      </c>
      <c r="P873" s="6">
        <f t="shared" si="53"/>
        <v>500</v>
      </c>
      <c r="Q873" t="s">
        <v>8330</v>
      </c>
      <c r="R873" t="s">
        <v>8333</v>
      </c>
      <c r="S873" s="10">
        <f t="shared" si="54"/>
        <v>41577.352951388886</v>
      </c>
      <c r="T873" s="10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6">
        <f t="shared" si="53"/>
        <v>4000</v>
      </c>
      <c r="Q874" t="s">
        <v>8330</v>
      </c>
      <c r="R874" t="s">
        <v>8333</v>
      </c>
      <c r="S874" s="10">
        <f t="shared" si="54"/>
        <v>40567.617210648146</v>
      </c>
      <c r="T874" s="10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1.2857142857142918</v>
      </c>
      <c r="P875" s="6">
        <f t="shared" si="53"/>
        <v>700</v>
      </c>
      <c r="Q875" t="s">
        <v>8330</v>
      </c>
      <c r="R875" t="s">
        <v>8333</v>
      </c>
      <c r="S875" s="10">
        <f t="shared" si="54"/>
        <v>41183.958796296291</v>
      </c>
      <c r="T875" s="10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24.333333333333329</v>
      </c>
      <c r="P876" s="6">
        <f t="shared" si="53"/>
        <v>142.85714285714286</v>
      </c>
      <c r="Q876" t="s">
        <v>8330</v>
      </c>
      <c r="R876" t="s">
        <v>8333</v>
      </c>
      <c r="S876" s="10">
        <f t="shared" si="54"/>
        <v>41368.375393518516</v>
      </c>
      <c r="T876" s="10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6" t="e">
        <f t="shared" si="53"/>
        <v>#DIV/0!</v>
      </c>
      <c r="Q877" t="s">
        <v>8330</v>
      </c>
      <c r="R877" t="s">
        <v>8333</v>
      </c>
      <c r="S877" s="10">
        <f t="shared" si="54"/>
        <v>42248.515405092585</v>
      </c>
      <c r="T877" s="10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40.799492385786806</v>
      </c>
      <c r="P878" s="6">
        <f t="shared" si="53"/>
        <v>70.044444444444451</v>
      </c>
      <c r="Q878" t="s">
        <v>8330</v>
      </c>
      <c r="R878" t="s">
        <v>8333</v>
      </c>
      <c r="S878" s="10">
        <f t="shared" si="54"/>
        <v>41276.288506944438</v>
      </c>
      <c r="T878" s="10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6">
        <f t="shared" si="53"/>
        <v>68.965517241379317</v>
      </c>
      <c r="Q879" t="s">
        <v>8330</v>
      </c>
      <c r="R879" t="s">
        <v>8333</v>
      </c>
      <c r="S879" s="10">
        <f t="shared" si="54"/>
        <v>41597.580555555549</v>
      </c>
      <c r="T879" s="10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1.2999999999999972</v>
      </c>
      <c r="P880" s="6">
        <f t="shared" si="53"/>
        <v>2500</v>
      </c>
      <c r="Q880" t="s">
        <v>8330</v>
      </c>
      <c r="R880" t="s">
        <v>8333</v>
      </c>
      <c r="S880" s="10">
        <f t="shared" si="54"/>
        <v>40505.024583333332</v>
      </c>
      <c r="T880" s="10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30.666666666666657</v>
      </c>
      <c r="P881" s="6">
        <f t="shared" si="53"/>
        <v>70</v>
      </c>
      <c r="Q881" t="s">
        <v>8330</v>
      </c>
      <c r="R881" t="s">
        <v>8333</v>
      </c>
      <c r="S881" s="10">
        <f t="shared" si="54"/>
        <v>41037.621585648143</v>
      </c>
      <c r="T881" s="10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2.9894179894179871</v>
      </c>
      <c r="P882" s="6">
        <f t="shared" si="53"/>
        <v>472.5</v>
      </c>
      <c r="Q882" t="s">
        <v>8330</v>
      </c>
      <c r="R882" t="s">
        <v>8334</v>
      </c>
      <c r="S882" s="10">
        <f t="shared" si="54"/>
        <v>41179.112708333334</v>
      </c>
      <c r="T882" s="10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0.79999999999999716</v>
      </c>
      <c r="P883" s="6">
        <f t="shared" si="53"/>
        <v>3750</v>
      </c>
      <c r="Q883" t="s">
        <v>8330</v>
      </c>
      <c r="R883" t="s">
        <v>8334</v>
      </c>
      <c r="S883" s="10">
        <f t="shared" si="54"/>
        <v>40877.042662037034</v>
      </c>
      <c r="T883" s="10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20.13333333333334</v>
      </c>
      <c r="P884" s="6">
        <f t="shared" si="53"/>
        <v>107.14285714285714</v>
      </c>
      <c r="Q884" t="s">
        <v>8330</v>
      </c>
      <c r="R884" t="s">
        <v>8334</v>
      </c>
      <c r="S884" s="10">
        <f t="shared" si="54"/>
        <v>40759.652199074073</v>
      </c>
      <c r="T884" s="10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6">
        <f t="shared" si="53"/>
        <v>208.33333333333334</v>
      </c>
      <c r="Q885" t="s">
        <v>8330</v>
      </c>
      <c r="R885" t="s">
        <v>8334</v>
      </c>
      <c r="S885" s="10">
        <f t="shared" si="54"/>
        <v>42371.727256944439</v>
      </c>
      <c r="T885" s="10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6">
        <f t="shared" si="53"/>
        <v>1000</v>
      </c>
      <c r="Q886" t="s">
        <v>8330</v>
      </c>
      <c r="R886" t="s">
        <v>8334</v>
      </c>
      <c r="S886" s="10">
        <f t="shared" si="54"/>
        <v>40981.594282407408</v>
      </c>
      <c r="T886" s="10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6">
        <f t="shared" si="53"/>
        <v>47.61904761904762</v>
      </c>
      <c r="Q887" t="s">
        <v>8330</v>
      </c>
      <c r="R887" t="s">
        <v>8334</v>
      </c>
      <c r="S887" s="10">
        <f t="shared" si="54"/>
        <v>42713.732766203706</v>
      </c>
      <c r="T887" s="10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6">
        <f t="shared" si="53"/>
        <v>71.428571428571431</v>
      </c>
      <c r="Q888" t="s">
        <v>8330</v>
      </c>
      <c r="R888" t="s">
        <v>8334</v>
      </c>
      <c r="S888" s="10">
        <f t="shared" si="54"/>
        <v>42603.662187499998</v>
      </c>
      <c r="T888" s="10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6" t="e">
        <f t="shared" si="53"/>
        <v>#DIV/0!</v>
      </c>
      <c r="Q889" t="s">
        <v>8330</v>
      </c>
      <c r="R889" t="s">
        <v>8334</v>
      </c>
      <c r="S889" s="10">
        <f t="shared" si="54"/>
        <v>41026.75063657407</v>
      </c>
      <c r="T889" s="10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7.1999999999999886</v>
      </c>
      <c r="P890" s="6">
        <f t="shared" si="53"/>
        <v>250</v>
      </c>
      <c r="Q890" t="s">
        <v>8330</v>
      </c>
      <c r="R890" t="s">
        <v>8334</v>
      </c>
      <c r="S890" s="10">
        <f t="shared" si="54"/>
        <v>40751.544965277775</v>
      </c>
      <c r="T890" s="10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9.4412799999999919</v>
      </c>
      <c r="P891" s="6">
        <f t="shared" si="53"/>
        <v>781.25</v>
      </c>
      <c r="Q891" t="s">
        <v>8330</v>
      </c>
      <c r="R891" t="s">
        <v>8334</v>
      </c>
      <c r="S891" s="10">
        <f t="shared" si="54"/>
        <v>41887.575729166667</v>
      </c>
      <c r="T891" s="10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4.1666666666666572</v>
      </c>
      <c r="P892" s="6">
        <f t="shared" si="53"/>
        <v>750</v>
      </c>
      <c r="Q892" t="s">
        <v>8330</v>
      </c>
      <c r="R892" t="s">
        <v>8334</v>
      </c>
      <c r="S892" s="10">
        <f t="shared" si="54"/>
        <v>41569.490497685183</v>
      </c>
      <c r="T892" s="10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6">
        <f t="shared" si="53"/>
        <v>888.88888888888891</v>
      </c>
      <c r="Q893" t="s">
        <v>8330</v>
      </c>
      <c r="R893" t="s">
        <v>8334</v>
      </c>
      <c r="S893" s="10">
        <f t="shared" si="54"/>
        <v>41841.823263888888</v>
      </c>
      <c r="T893" s="10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6">
        <f t="shared" si="53"/>
        <v>352.94117647058823</v>
      </c>
      <c r="Q894" t="s">
        <v>8330</v>
      </c>
      <c r="R894" t="s">
        <v>8334</v>
      </c>
      <c r="S894" s="10">
        <f t="shared" si="54"/>
        <v>40303.991701388884</v>
      </c>
      <c r="T894" s="10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6">
        <f t="shared" si="53"/>
        <v>400</v>
      </c>
      <c r="Q895" t="s">
        <v>8330</v>
      </c>
      <c r="R895" t="s">
        <v>8334</v>
      </c>
      <c r="S895" s="10">
        <f t="shared" si="54"/>
        <v>42065.689386574071</v>
      </c>
      <c r="T895" s="10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6">
        <f t="shared" si="53"/>
        <v>377.35849056603774</v>
      </c>
      <c r="Q896" t="s">
        <v>8330</v>
      </c>
      <c r="R896" t="s">
        <v>8334</v>
      </c>
      <c r="S896" s="10">
        <f t="shared" si="54"/>
        <v>42496.773263888885</v>
      </c>
      <c r="T896" s="10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6">
        <f t="shared" si="53"/>
        <v>1142.8571428571429</v>
      </c>
      <c r="Q897" t="s">
        <v>8330</v>
      </c>
      <c r="R897" t="s">
        <v>8334</v>
      </c>
      <c r="S897" s="10">
        <f t="shared" si="54"/>
        <v>40430.919317129628</v>
      </c>
      <c r="T897" s="10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6">
        <f t="shared" si="53"/>
        <v>111.11111111111111</v>
      </c>
      <c r="Q898" t="s">
        <v>8330</v>
      </c>
      <c r="R898" t="s">
        <v>8334</v>
      </c>
      <c r="S898" s="10">
        <f t="shared" si="54"/>
        <v>42218.66465277777</v>
      </c>
      <c r="T898" s="10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(E899-D899)/D899*100 + 100</f>
        <v>0</v>
      </c>
      <c r="P899" s="6" t="e">
        <f t="shared" ref="P899:P962" si="57">D899/L899</f>
        <v>#DIV/0!</v>
      </c>
      <c r="Q899" t="s">
        <v>8330</v>
      </c>
      <c r="R899" t="s">
        <v>8334</v>
      </c>
      <c r="S899" s="10">
        <f t="shared" ref="S899:S962" si="58">(J899/86400) + 25569+ (-5/24)</f>
        <v>41211.480416666665</v>
      </c>
      <c r="T899" s="10">
        <f t="shared" ref="T899:T962" si="59">(I899/86400) + 25569+ 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2.7999999999999972</v>
      </c>
      <c r="P900" s="6">
        <f t="shared" si="57"/>
        <v>1250</v>
      </c>
      <c r="Q900" t="s">
        <v>8330</v>
      </c>
      <c r="R900" t="s">
        <v>8334</v>
      </c>
      <c r="S900" s="10">
        <f t="shared" si="58"/>
        <v>40878.549884259257</v>
      </c>
      <c r="T900" s="10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37.333333333333329</v>
      </c>
      <c r="P901" s="6">
        <f t="shared" si="57"/>
        <v>93.75</v>
      </c>
      <c r="Q901" t="s">
        <v>8330</v>
      </c>
      <c r="R901" t="s">
        <v>8334</v>
      </c>
      <c r="S901" s="10">
        <f t="shared" si="58"/>
        <v>40645.890763888885</v>
      </c>
      <c r="T901" s="10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0.42000000000000171</v>
      </c>
      <c r="P902" s="6">
        <f t="shared" si="57"/>
        <v>2500</v>
      </c>
      <c r="Q902" t="s">
        <v>8330</v>
      </c>
      <c r="R902" t="s">
        <v>8333</v>
      </c>
      <c r="S902" s="10">
        <f t="shared" si="58"/>
        <v>42429.641226851854</v>
      </c>
      <c r="T902" s="10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6" t="e">
        <f t="shared" si="57"/>
        <v>#DIV/0!</v>
      </c>
      <c r="Q903" t="s">
        <v>8330</v>
      </c>
      <c r="R903" t="s">
        <v>8333</v>
      </c>
      <c r="S903" s="10">
        <f t="shared" si="58"/>
        <v>40291.603171296294</v>
      </c>
      <c r="T903" s="10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0.29999999999999716</v>
      </c>
      <c r="P904" s="6">
        <f t="shared" si="57"/>
        <v>10000</v>
      </c>
      <c r="Q904" t="s">
        <v>8330</v>
      </c>
      <c r="R904" t="s">
        <v>8333</v>
      </c>
      <c r="S904" s="10">
        <f t="shared" si="58"/>
        <v>41829.757199074069</v>
      </c>
      <c r="T904" s="10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3.2000000000000028</v>
      </c>
      <c r="P905" s="6">
        <f t="shared" si="57"/>
        <v>1250</v>
      </c>
      <c r="Q905" t="s">
        <v>8330</v>
      </c>
      <c r="R905" t="s">
        <v>8333</v>
      </c>
      <c r="S905" s="10">
        <f t="shared" si="58"/>
        <v>41149.587731481479</v>
      </c>
      <c r="T905" s="10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0.30200000000000671</v>
      </c>
      <c r="P906" s="6">
        <f t="shared" si="57"/>
        <v>16666.666666666668</v>
      </c>
      <c r="Q906" t="s">
        <v>8330</v>
      </c>
      <c r="R906" t="s">
        <v>8333</v>
      </c>
      <c r="S906" s="10">
        <f t="shared" si="58"/>
        <v>42341.87195601852</v>
      </c>
      <c r="T906" s="10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3.0153846153846189</v>
      </c>
      <c r="P907" s="6">
        <f t="shared" si="57"/>
        <v>1083.3333333333333</v>
      </c>
      <c r="Q907" t="s">
        <v>8330</v>
      </c>
      <c r="R907" t="s">
        <v>8333</v>
      </c>
      <c r="S907" s="10">
        <f t="shared" si="58"/>
        <v>40507.031550925924</v>
      </c>
      <c r="T907" s="10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6" t="e">
        <f t="shared" si="57"/>
        <v>#DIV/0!</v>
      </c>
      <c r="Q908" t="s">
        <v>8330</v>
      </c>
      <c r="R908" t="s">
        <v>8333</v>
      </c>
      <c r="S908" s="10">
        <f t="shared" si="58"/>
        <v>41680.981365740736</v>
      </c>
      <c r="T908" s="10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6" t="e">
        <f t="shared" si="57"/>
        <v>#DIV/0!</v>
      </c>
      <c r="Q909" t="s">
        <v>8330</v>
      </c>
      <c r="R909" t="s">
        <v>8333</v>
      </c>
      <c r="S909" s="10">
        <f t="shared" si="58"/>
        <v>40766.9840625</v>
      </c>
      <c r="T909" s="10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6" t="e">
        <f t="shared" si="57"/>
        <v>#DIV/0!</v>
      </c>
      <c r="Q910" t="s">
        <v>8330</v>
      </c>
      <c r="R910" t="s">
        <v>8333</v>
      </c>
      <c r="S910" s="10">
        <f t="shared" si="58"/>
        <v>40340.593229166661</v>
      </c>
      <c r="T910" s="10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6">
        <f t="shared" si="57"/>
        <v>2000</v>
      </c>
      <c r="Q911" t="s">
        <v>8330</v>
      </c>
      <c r="R911" t="s">
        <v>8333</v>
      </c>
      <c r="S911" s="10">
        <f t="shared" si="58"/>
        <v>41081.481944444444</v>
      </c>
      <c r="T911" s="10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</v>
      </c>
      <c r="P912" s="6">
        <f t="shared" si="57"/>
        <v>110</v>
      </c>
      <c r="Q912" t="s">
        <v>8330</v>
      </c>
      <c r="R912" t="s">
        <v>8333</v>
      </c>
      <c r="S912" s="10">
        <f t="shared" si="58"/>
        <v>42737.337025462963</v>
      </c>
      <c r="T912" s="10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6" t="e">
        <f t="shared" si="57"/>
        <v>#DIV/0!</v>
      </c>
      <c r="Q913" t="s">
        <v>8330</v>
      </c>
      <c r="R913" t="s">
        <v>8333</v>
      </c>
      <c r="S913" s="10">
        <f t="shared" si="58"/>
        <v>41641.796817129631</v>
      </c>
      <c r="T913" s="10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0.8571428571428612</v>
      </c>
      <c r="P914" s="6">
        <f t="shared" si="57"/>
        <v>1750</v>
      </c>
      <c r="Q914" t="s">
        <v>8330</v>
      </c>
      <c r="R914" t="s">
        <v>8333</v>
      </c>
      <c r="S914" s="10">
        <f t="shared" si="58"/>
        <v>41193.901006944441</v>
      </c>
      <c r="T914" s="10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6.6066666666666691</v>
      </c>
      <c r="P915" s="6">
        <f t="shared" si="57"/>
        <v>1250</v>
      </c>
      <c r="Q915" t="s">
        <v>8330</v>
      </c>
      <c r="R915" t="s">
        <v>8333</v>
      </c>
      <c r="S915" s="10">
        <f t="shared" si="58"/>
        <v>41003.930775462963</v>
      </c>
      <c r="T915" s="10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6" t="e">
        <f t="shared" si="57"/>
        <v>#DIV/0!</v>
      </c>
      <c r="Q916" t="s">
        <v>8330</v>
      </c>
      <c r="R916" t="s">
        <v>8333</v>
      </c>
      <c r="S916" s="10">
        <f t="shared" si="58"/>
        <v>41116.554942129624</v>
      </c>
      <c r="T916" s="10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5.7692307692307736</v>
      </c>
      <c r="P917" s="6">
        <f t="shared" si="57"/>
        <v>722.22222222222217</v>
      </c>
      <c r="Q917" t="s">
        <v>8330</v>
      </c>
      <c r="R917" t="s">
        <v>8333</v>
      </c>
      <c r="S917" s="10">
        <f t="shared" si="58"/>
        <v>40937.471226851849</v>
      </c>
      <c r="T917" s="10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6" t="e">
        <f t="shared" si="57"/>
        <v>#DIV/0!</v>
      </c>
      <c r="Q918" t="s">
        <v>8330</v>
      </c>
      <c r="R918" t="s">
        <v>8333</v>
      </c>
      <c r="S918" s="10">
        <f t="shared" si="58"/>
        <v>40434.645069444443</v>
      </c>
      <c r="T918" s="10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0.59999999999999432</v>
      </c>
      <c r="P919" s="6">
        <f t="shared" si="57"/>
        <v>5000</v>
      </c>
      <c r="Q919" t="s">
        <v>8330</v>
      </c>
      <c r="R919" t="s">
        <v>8333</v>
      </c>
      <c r="S919" s="10">
        <f t="shared" si="58"/>
        <v>41802.735300925924</v>
      </c>
      <c r="T919" s="10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5.025641025641022</v>
      </c>
      <c r="P920" s="6">
        <f t="shared" si="57"/>
        <v>390</v>
      </c>
      <c r="Q920" t="s">
        <v>8330</v>
      </c>
      <c r="R920" t="s">
        <v>8333</v>
      </c>
      <c r="S920" s="10">
        <f t="shared" si="58"/>
        <v>41944.707881944443</v>
      </c>
      <c r="T920" s="10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6">
        <f t="shared" si="57"/>
        <v>20000</v>
      </c>
      <c r="Q921" t="s">
        <v>8330</v>
      </c>
      <c r="R921" t="s">
        <v>8333</v>
      </c>
      <c r="S921" s="10">
        <f t="shared" si="58"/>
        <v>41227.433391203704</v>
      </c>
      <c r="T921" s="10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6" t="e">
        <f t="shared" si="57"/>
        <v>#DIV/0!</v>
      </c>
      <c r="Q922" t="s">
        <v>8330</v>
      </c>
      <c r="R922" t="s">
        <v>8333</v>
      </c>
      <c r="S922" s="10">
        <f t="shared" si="58"/>
        <v>41562.463217592587</v>
      </c>
      <c r="T922" s="10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30.900000000000006</v>
      </c>
      <c r="P923" s="6">
        <f t="shared" si="57"/>
        <v>750</v>
      </c>
      <c r="Q923" t="s">
        <v>8330</v>
      </c>
      <c r="R923" t="s">
        <v>8333</v>
      </c>
      <c r="S923" s="10">
        <f t="shared" si="58"/>
        <v>40846.962685185186</v>
      </c>
      <c r="T923" s="10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6">
        <f t="shared" si="57"/>
        <v>900</v>
      </c>
      <c r="Q924" t="s">
        <v>8330</v>
      </c>
      <c r="R924" t="s">
        <v>8333</v>
      </c>
      <c r="S924" s="10">
        <f t="shared" si="58"/>
        <v>41878.32167824074</v>
      </c>
      <c r="T924" s="10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2.2000000000000028</v>
      </c>
      <c r="P925" s="6">
        <f t="shared" si="57"/>
        <v>2500</v>
      </c>
      <c r="Q925" t="s">
        <v>8330</v>
      </c>
      <c r="R925" t="s">
        <v>8333</v>
      </c>
      <c r="S925" s="10">
        <f t="shared" si="58"/>
        <v>41934.751423611109</v>
      </c>
      <c r="T925" s="10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10.900000000000006</v>
      </c>
      <c r="P926" s="6">
        <f t="shared" si="57"/>
        <v>200</v>
      </c>
      <c r="Q926" t="s">
        <v>8330</v>
      </c>
      <c r="R926" t="s">
        <v>8333</v>
      </c>
      <c r="S926" s="10">
        <f t="shared" si="58"/>
        <v>41288.734594907401</v>
      </c>
      <c r="T926" s="10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2.6666666666666572</v>
      </c>
      <c r="P927" s="6">
        <f t="shared" si="57"/>
        <v>1200</v>
      </c>
      <c r="Q927" t="s">
        <v>8330</v>
      </c>
      <c r="R927" t="s">
        <v>8333</v>
      </c>
      <c r="S927" s="10">
        <f t="shared" si="58"/>
        <v>41575.672581018516</v>
      </c>
      <c r="T927" s="10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6" t="e">
        <f t="shared" si="57"/>
        <v>#DIV/0!</v>
      </c>
      <c r="Q928" t="s">
        <v>8330</v>
      </c>
      <c r="R928" t="s">
        <v>8333</v>
      </c>
      <c r="S928" s="10">
        <f t="shared" si="58"/>
        <v>40337.811689814815</v>
      </c>
      <c r="T928" s="10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6" t="e">
        <f t="shared" si="57"/>
        <v>#DIV/0!</v>
      </c>
      <c r="Q929" t="s">
        <v>8330</v>
      </c>
      <c r="R929" t="s">
        <v>8333</v>
      </c>
      <c r="S929" s="10">
        <f t="shared" si="58"/>
        <v>41013.614525462959</v>
      </c>
      <c r="T929" s="10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10.862068965517253</v>
      </c>
      <c r="P930" s="6">
        <f t="shared" si="57"/>
        <v>517.85714285714289</v>
      </c>
      <c r="Q930" t="s">
        <v>8330</v>
      </c>
      <c r="R930" t="s">
        <v>8333</v>
      </c>
      <c r="S930" s="10">
        <f t="shared" si="58"/>
        <v>41180.654085648144</v>
      </c>
      <c r="T930" s="10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6" t="e">
        <f t="shared" si="57"/>
        <v>#DIV/0!</v>
      </c>
      <c r="Q931" t="s">
        <v>8330</v>
      </c>
      <c r="R931" t="s">
        <v>8333</v>
      </c>
      <c r="S931" s="10">
        <f t="shared" si="58"/>
        <v>40978.029733796291</v>
      </c>
      <c r="T931" s="10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38.333333333333329</v>
      </c>
      <c r="P932" s="6">
        <f t="shared" si="57"/>
        <v>180</v>
      </c>
      <c r="Q932" t="s">
        <v>8330</v>
      </c>
      <c r="R932" t="s">
        <v>8333</v>
      </c>
      <c r="S932" s="10">
        <f t="shared" si="58"/>
        <v>40312.707245370366</v>
      </c>
      <c r="T932" s="10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6.5499999999999972</v>
      </c>
      <c r="P933" s="6">
        <f t="shared" si="57"/>
        <v>285.71428571428572</v>
      </c>
      <c r="Q933" t="s">
        <v>8330</v>
      </c>
      <c r="R933" t="s">
        <v>8333</v>
      </c>
      <c r="S933" s="10">
        <f t="shared" si="58"/>
        <v>41680.151643518519</v>
      </c>
      <c r="T933" s="10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14.536842105263162</v>
      </c>
      <c r="P934" s="6">
        <f t="shared" si="57"/>
        <v>316.66666666666669</v>
      </c>
      <c r="Q934" t="s">
        <v>8330</v>
      </c>
      <c r="R934" t="s">
        <v>8333</v>
      </c>
      <c r="S934" s="10">
        <f t="shared" si="58"/>
        <v>41310.760937499996</v>
      </c>
      <c r="T934" s="10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6">
        <f t="shared" si="57"/>
        <v>1000</v>
      </c>
      <c r="Q935" t="s">
        <v>8330</v>
      </c>
      <c r="R935" t="s">
        <v>8333</v>
      </c>
      <c r="S935" s="10">
        <f t="shared" si="58"/>
        <v>41710.960752314808</v>
      </c>
      <c r="T935" s="10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30.400000000000006</v>
      </c>
      <c r="P936" s="6">
        <f t="shared" si="57"/>
        <v>166.66666666666666</v>
      </c>
      <c r="Q936" t="s">
        <v>8330</v>
      </c>
      <c r="R936" t="s">
        <v>8333</v>
      </c>
      <c r="S936" s="10">
        <f t="shared" si="58"/>
        <v>41733.528749999998</v>
      </c>
      <c r="T936" s="10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1.4285714285714164</v>
      </c>
      <c r="P937" s="6">
        <f t="shared" si="57"/>
        <v>1750</v>
      </c>
      <c r="Q937" t="s">
        <v>8330</v>
      </c>
      <c r="R937" t="s">
        <v>8333</v>
      </c>
      <c r="S937" s="10">
        <f t="shared" si="58"/>
        <v>42368.125335648147</v>
      </c>
      <c r="T937" s="10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6" t="e">
        <f t="shared" si="57"/>
        <v>#DIV/0!</v>
      </c>
      <c r="Q938" t="s">
        <v>8330</v>
      </c>
      <c r="R938" t="s">
        <v>8333</v>
      </c>
      <c r="S938" s="10">
        <f t="shared" si="58"/>
        <v>40882.815844907404</v>
      </c>
      <c r="T938" s="10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1.1428571428571388</v>
      </c>
      <c r="P939" s="6">
        <f t="shared" si="57"/>
        <v>1750</v>
      </c>
      <c r="Q939" t="s">
        <v>8330</v>
      </c>
      <c r="R939" t="s">
        <v>8333</v>
      </c>
      <c r="S939" s="10">
        <f t="shared" si="58"/>
        <v>41551.589780092589</v>
      </c>
      <c r="T939" s="10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0.3571428571428612</v>
      </c>
      <c r="P940" s="6">
        <f t="shared" si="57"/>
        <v>7000</v>
      </c>
      <c r="Q940" t="s">
        <v>8330</v>
      </c>
      <c r="R940" t="s">
        <v>8333</v>
      </c>
      <c r="S940" s="10">
        <f t="shared" si="58"/>
        <v>41124.27138888889</v>
      </c>
      <c r="T940" s="10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1.4545454545454533</v>
      </c>
      <c r="P941" s="6">
        <f t="shared" si="57"/>
        <v>1375</v>
      </c>
      <c r="Q941" t="s">
        <v>8330</v>
      </c>
      <c r="R941" t="s">
        <v>8333</v>
      </c>
      <c r="S941" s="10">
        <f t="shared" si="58"/>
        <v>41416.554837962962</v>
      </c>
      <c r="T941" s="10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17.155555555555551</v>
      </c>
      <c r="P942" s="6">
        <f t="shared" si="57"/>
        <v>642.85714285714289</v>
      </c>
      <c r="Q942" t="s">
        <v>8324</v>
      </c>
      <c r="R942" t="s">
        <v>8326</v>
      </c>
      <c r="S942" s="10">
        <f t="shared" si="58"/>
        <v>42181.800069444442</v>
      </c>
      <c r="T942" s="10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2.3220000000000027</v>
      </c>
      <c r="P943" s="6">
        <f t="shared" si="57"/>
        <v>1612.9032258064517</v>
      </c>
      <c r="Q943" t="s">
        <v>8324</v>
      </c>
      <c r="R943" t="s">
        <v>8326</v>
      </c>
      <c r="S943" s="10">
        <f t="shared" si="58"/>
        <v>42745.888252314813</v>
      </c>
      <c r="T943" s="10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6">
        <f t="shared" si="57"/>
        <v>468.75</v>
      </c>
      <c r="Q944" t="s">
        <v>8324</v>
      </c>
      <c r="R944" t="s">
        <v>8326</v>
      </c>
      <c r="S944" s="10">
        <f t="shared" si="58"/>
        <v>42382.634953703702</v>
      </c>
      <c r="T944" s="10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9.63333333333334</v>
      </c>
      <c r="P945" s="6">
        <f t="shared" si="57"/>
        <v>250</v>
      </c>
      <c r="Q945" t="s">
        <v>8324</v>
      </c>
      <c r="R945" t="s">
        <v>8326</v>
      </c>
      <c r="S945" s="10">
        <f t="shared" si="58"/>
        <v>42673.459548611114</v>
      </c>
      <c r="T945" s="10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13.326000000000008</v>
      </c>
      <c r="P946" s="6">
        <f t="shared" si="57"/>
        <v>520.83333333333337</v>
      </c>
      <c r="Q946" t="s">
        <v>8324</v>
      </c>
      <c r="R946" t="s">
        <v>8326</v>
      </c>
      <c r="S946" s="10">
        <f t="shared" si="58"/>
        <v>42444.375578703701</v>
      </c>
      <c r="T946" s="10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2.4839999999999947</v>
      </c>
      <c r="P947" s="6">
        <f t="shared" si="57"/>
        <v>6250</v>
      </c>
      <c r="Q947" t="s">
        <v>8324</v>
      </c>
      <c r="R947" t="s">
        <v>8326</v>
      </c>
      <c r="S947" s="10">
        <f t="shared" si="58"/>
        <v>42732.66465277777</v>
      </c>
      <c r="T947" s="10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1.9066666666666663</v>
      </c>
      <c r="P948" s="6">
        <f t="shared" si="57"/>
        <v>3000</v>
      </c>
      <c r="Q948" t="s">
        <v>8324</v>
      </c>
      <c r="R948" t="s">
        <v>8326</v>
      </c>
      <c r="S948" s="10">
        <f t="shared" si="58"/>
        <v>42592.542222222219</v>
      </c>
      <c r="T948" s="10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6" t="e">
        <f t="shared" si="57"/>
        <v>#DIV/0!</v>
      </c>
      <c r="Q949" t="s">
        <v>8324</v>
      </c>
      <c r="R949" t="s">
        <v>8326</v>
      </c>
      <c r="S949" s="10">
        <f t="shared" si="58"/>
        <v>42491.57298611111</v>
      </c>
      <c r="T949" s="10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6">
        <f t="shared" si="57"/>
        <v>500</v>
      </c>
      <c r="Q950" t="s">
        <v>8324</v>
      </c>
      <c r="R950" t="s">
        <v>8326</v>
      </c>
      <c r="S950" s="10">
        <f t="shared" si="58"/>
        <v>42411.619953703703</v>
      </c>
      <c r="T950" s="10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1.3650000000000091</v>
      </c>
      <c r="P951" s="6">
        <f t="shared" si="57"/>
        <v>2857.1428571428573</v>
      </c>
      <c r="Q951" t="s">
        <v>8324</v>
      </c>
      <c r="R951" t="s">
        <v>8326</v>
      </c>
      <c r="S951" s="10">
        <f t="shared" si="58"/>
        <v>42360.835370370369</v>
      </c>
      <c r="T951" s="10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28.039999999999992</v>
      </c>
      <c r="P952" s="6">
        <f t="shared" si="57"/>
        <v>208.33333333333334</v>
      </c>
      <c r="Q952" t="s">
        <v>8324</v>
      </c>
      <c r="R952" t="s">
        <v>8326</v>
      </c>
      <c r="S952" s="10">
        <f t="shared" si="58"/>
        <v>42356.54237268518</v>
      </c>
      <c r="T952" s="10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6">
        <f t="shared" si="57"/>
        <v>413.22314049586777</v>
      </c>
      <c r="Q953" t="s">
        <v>8324</v>
      </c>
      <c r="R953" t="s">
        <v>8326</v>
      </c>
      <c r="S953" s="10">
        <f t="shared" si="58"/>
        <v>42480.445277777777</v>
      </c>
      <c r="T953" s="10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39.94285714285715</v>
      </c>
      <c r="P954" s="6">
        <f t="shared" si="57"/>
        <v>250</v>
      </c>
      <c r="Q954" t="s">
        <v>8324</v>
      </c>
      <c r="R954" t="s">
        <v>8326</v>
      </c>
      <c r="S954" s="10">
        <f t="shared" si="58"/>
        <v>42662.405231481483</v>
      </c>
      <c r="T954" s="10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0.84000000000000341</v>
      </c>
      <c r="P955" s="6">
        <f t="shared" si="57"/>
        <v>3000</v>
      </c>
      <c r="Q955" t="s">
        <v>8324</v>
      </c>
      <c r="R955" t="s">
        <v>8326</v>
      </c>
      <c r="S955" s="10">
        <f t="shared" si="58"/>
        <v>41998.956006944441</v>
      </c>
      <c r="T955" s="10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43.406666666666673</v>
      </c>
      <c r="P956" s="6">
        <f t="shared" si="57"/>
        <v>205.47945205479451</v>
      </c>
      <c r="Q956" t="s">
        <v>8324</v>
      </c>
      <c r="R956" t="s">
        <v>8326</v>
      </c>
      <c r="S956" s="10">
        <f t="shared" si="58"/>
        <v>42194.625451388885</v>
      </c>
      <c r="T956" s="10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5.6613333333333316</v>
      </c>
      <c r="P957" s="6">
        <f t="shared" si="57"/>
        <v>3225.8064516129034</v>
      </c>
      <c r="Q957" t="s">
        <v>8324</v>
      </c>
      <c r="R957" t="s">
        <v>8326</v>
      </c>
      <c r="S957" s="10">
        <f t="shared" si="58"/>
        <v>42586.086805555555</v>
      </c>
      <c r="T957" s="10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1.7220000000000084</v>
      </c>
      <c r="P958" s="6">
        <f t="shared" si="57"/>
        <v>2941.1764705882351</v>
      </c>
      <c r="Q958" t="s">
        <v>8324</v>
      </c>
      <c r="R958" t="s">
        <v>8326</v>
      </c>
      <c r="S958" s="10">
        <f t="shared" si="58"/>
        <v>42060.705543981479</v>
      </c>
      <c r="T958" s="10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1.9416666666666629</v>
      </c>
      <c r="P959" s="6">
        <f t="shared" si="57"/>
        <v>1714.2857142857142</v>
      </c>
      <c r="Q959" t="s">
        <v>8324</v>
      </c>
      <c r="R959" t="s">
        <v>8326</v>
      </c>
      <c r="S959" s="10">
        <f t="shared" si="58"/>
        <v>42660.344131944446</v>
      </c>
      <c r="T959" s="10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11.328275684711329</v>
      </c>
      <c r="P960" s="6">
        <f t="shared" si="57"/>
        <v>457.47058823529414</v>
      </c>
      <c r="Q960" t="s">
        <v>8324</v>
      </c>
      <c r="R960" t="s">
        <v>8326</v>
      </c>
      <c r="S960" s="10">
        <f t="shared" si="58"/>
        <v>42082.594479166662</v>
      </c>
      <c r="T960" s="10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38.859999999999992</v>
      </c>
      <c r="P961" s="6">
        <f t="shared" si="57"/>
        <v>292.39766081871346</v>
      </c>
      <c r="Q961" t="s">
        <v>8324</v>
      </c>
      <c r="R961" t="s">
        <v>8326</v>
      </c>
      <c r="S961" s="10">
        <f t="shared" si="58"/>
        <v>41992.96603009259</v>
      </c>
      <c r="T961" s="10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6">
        <f t="shared" si="57"/>
        <v>296.01063829787233</v>
      </c>
      <c r="Q962" t="s">
        <v>8324</v>
      </c>
      <c r="R962" t="s">
        <v>8326</v>
      </c>
      <c r="S962" s="10">
        <f t="shared" si="58"/>
        <v>42766.41846064815</v>
      </c>
      <c r="T962" s="10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(E963-D963)/D963*100 + 100</f>
        <v>42.188421052631575</v>
      </c>
      <c r="P963" s="6">
        <f t="shared" ref="P963:P1026" si="61">D963/L963</f>
        <v>863.63636363636363</v>
      </c>
      <c r="Q963" t="s">
        <v>8324</v>
      </c>
      <c r="R963" t="s">
        <v>8326</v>
      </c>
      <c r="S963" s="10">
        <f t="shared" ref="S963:S1026" si="62">(J963/86400) + 25569+ (-5/24)</f>
        <v>42740.485358796293</v>
      </c>
      <c r="T963" s="10">
        <f t="shared" ref="T963:T1026" si="63">(I963/86400) + 25569+ 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28.480000000000004</v>
      </c>
      <c r="P964" s="6">
        <f t="shared" si="61"/>
        <v>67.567567567567565</v>
      </c>
      <c r="Q964" t="s">
        <v>8324</v>
      </c>
      <c r="R964" t="s">
        <v>8326</v>
      </c>
      <c r="S964" s="10">
        <f t="shared" si="62"/>
        <v>42373.504085648143</v>
      </c>
      <c r="T964" s="10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1.0771428571428601</v>
      </c>
      <c r="P965" s="6">
        <f t="shared" si="61"/>
        <v>3888.8888888888887</v>
      </c>
      <c r="Q965" t="s">
        <v>8324</v>
      </c>
      <c r="R965" t="s">
        <v>8326</v>
      </c>
      <c r="S965" s="10">
        <f t="shared" si="62"/>
        <v>42625.427303240744</v>
      </c>
      <c r="T965" s="10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0.79909090909090708</v>
      </c>
      <c r="P966" s="6">
        <f t="shared" si="61"/>
        <v>3793.1034482758619</v>
      </c>
      <c r="Q966" t="s">
        <v>8324</v>
      </c>
      <c r="R966" t="s">
        <v>8326</v>
      </c>
      <c r="S966" s="10">
        <f t="shared" si="62"/>
        <v>42208.420358796291</v>
      </c>
      <c r="T966" s="10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1.1920000000000073</v>
      </c>
      <c r="P967" s="6">
        <f t="shared" si="61"/>
        <v>4166.666666666667</v>
      </c>
      <c r="Q967" t="s">
        <v>8324</v>
      </c>
      <c r="R967" t="s">
        <v>8326</v>
      </c>
      <c r="S967" s="10">
        <f t="shared" si="62"/>
        <v>42636.808402777773</v>
      </c>
      <c r="T967" s="10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14.799999999999997</v>
      </c>
      <c r="P968" s="6">
        <f t="shared" si="61"/>
        <v>400</v>
      </c>
      <c r="Q968" t="s">
        <v>8324</v>
      </c>
      <c r="R968" t="s">
        <v>8326</v>
      </c>
      <c r="S968" s="10">
        <f t="shared" si="62"/>
        <v>42619.427453703705</v>
      </c>
      <c r="T968" s="10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6">
        <f t="shared" si="61"/>
        <v>246.91358024691357</v>
      </c>
      <c r="Q969" t="s">
        <v>8324</v>
      </c>
      <c r="R969" t="s">
        <v>8326</v>
      </c>
      <c r="S969" s="10">
        <f t="shared" si="62"/>
        <v>42422.045995370368</v>
      </c>
      <c r="T969" s="10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1.3250000000000028</v>
      </c>
      <c r="P970" s="6">
        <f t="shared" si="61"/>
        <v>2000</v>
      </c>
      <c r="Q970" t="s">
        <v>8324</v>
      </c>
      <c r="R970" t="s">
        <v>8326</v>
      </c>
      <c r="S970" s="10">
        <f t="shared" si="62"/>
        <v>41836.639282407406</v>
      </c>
      <c r="T970" s="10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6">
        <f t="shared" si="61"/>
        <v>2727.2727272727275</v>
      </c>
      <c r="Q971" t="s">
        <v>8324</v>
      </c>
      <c r="R971" t="s">
        <v>8326</v>
      </c>
      <c r="S971" s="10">
        <f t="shared" si="62"/>
        <v>42742.094988425924</v>
      </c>
      <c r="T971" s="10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6">
        <f t="shared" si="61"/>
        <v>357.14285714285717</v>
      </c>
      <c r="Q972" t="s">
        <v>8324</v>
      </c>
      <c r="R972" t="s">
        <v>8326</v>
      </c>
      <c r="S972" s="10">
        <f t="shared" si="62"/>
        <v>42721.012187499997</v>
      </c>
      <c r="T972" s="10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0.22599999999999909</v>
      </c>
      <c r="P973" s="6">
        <f t="shared" si="61"/>
        <v>20000</v>
      </c>
      <c r="Q973" t="s">
        <v>8324</v>
      </c>
      <c r="R973" t="s">
        <v>8326</v>
      </c>
      <c r="S973" s="10">
        <f t="shared" si="62"/>
        <v>42111.500694444439</v>
      </c>
      <c r="T973" s="10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6">
        <f t="shared" si="61"/>
        <v>444.44444444444446</v>
      </c>
      <c r="Q974" t="s">
        <v>8324</v>
      </c>
      <c r="R974" t="s">
        <v>8326</v>
      </c>
      <c r="S974" s="10">
        <f t="shared" si="62"/>
        <v>41856.657384259255</v>
      </c>
      <c r="T974" s="10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2.0549999999999926</v>
      </c>
      <c r="P975" s="6">
        <f t="shared" si="61"/>
        <v>2500</v>
      </c>
      <c r="Q975" t="s">
        <v>8324</v>
      </c>
      <c r="R975" t="s">
        <v>8326</v>
      </c>
      <c r="S975" s="10">
        <f t="shared" si="62"/>
        <v>42256.806631944441</v>
      </c>
      <c r="T975" s="10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0.56000000000000227</v>
      </c>
      <c r="P976" s="6">
        <f t="shared" si="61"/>
        <v>16666.666666666668</v>
      </c>
      <c r="Q976" t="s">
        <v>8324</v>
      </c>
      <c r="R976" t="s">
        <v>8326</v>
      </c>
      <c r="S976" s="10">
        <f t="shared" si="62"/>
        <v>42424.541157407402</v>
      </c>
      <c r="T976" s="10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2.6069999999999993</v>
      </c>
      <c r="P977" s="6">
        <f t="shared" si="61"/>
        <v>4166.666666666667</v>
      </c>
      <c r="Q977" t="s">
        <v>8324</v>
      </c>
      <c r="R977" t="s">
        <v>8326</v>
      </c>
      <c r="S977" s="10">
        <f t="shared" si="62"/>
        <v>42489.488252314812</v>
      </c>
      <c r="T977" s="10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1.9260000000000019</v>
      </c>
      <c r="P978" s="6">
        <f t="shared" si="61"/>
        <v>8333.3333333333339</v>
      </c>
      <c r="Q978" t="s">
        <v>8324</v>
      </c>
      <c r="R978" t="s">
        <v>8326</v>
      </c>
      <c r="S978" s="10">
        <f t="shared" si="62"/>
        <v>42184.850659722222</v>
      </c>
      <c r="T978" s="10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33.666666666666671</v>
      </c>
      <c r="P979" s="6">
        <f t="shared" si="61"/>
        <v>225</v>
      </c>
      <c r="Q979" t="s">
        <v>8324</v>
      </c>
      <c r="R979" t="s">
        <v>8326</v>
      </c>
      <c r="S979" s="10">
        <f t="shared" si="62"/>
        <v>42391.733761574076</v>
      </c>
      <c r="T979" s="10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6">
        <f t="shared" si="61"/>
        <v>1405.6016260162601</v>
      </c>
      <c r="Q980" t="s">
        <v>8324</v>
      </c>
      <c r="R980" t="s">
        <v>8326</v>
      </c>
      <c r="S980" s="10">
        <f t="shared" si="62"/>
        <v>42395.100706018515</v>
      </c>
      <c r="T980" s="10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6">
        <f t="shared" si="61"/>
        <v>364.58333333333331</v>
      </c>
      <c r="Q981" t="s">
        <v>8324</v>
      </c>
      <c r="R981" t="s">
        <v>8326</v>
      </c>
      <c r="S981" s="10">
        <f t="shared" si="62"/>
        <v>42506.208657407406</v>
      </c>
      <c r="T981" s="10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</v>
      </c>
      <c r="P982" s="6">
        <f t="shared" si="61"/>
        <v>322.58064516129031</v>
      </c>
      <c r="Q982" t="s">
        <v>8324</v>
      </c>
      <c r="R982" t="s">
        <v>8326</v>
      </c>
      <c r="S982" s="10">
        <f t="shared" si="62"/>
        <v>41928.695856481478</v>
      </c>
      <c r="T982" s="10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1.2375123751240835E-2</v>
      </c>
      <c r="P983" s="6">
        <f t="shared" si="61"/>
        <v>22222</v>
      </c>
      <c r="Q983" t="s">
        <v>8324</v>
      </c>
      <c r="R983" t="s">
        <v>8326</v>
      </c>
      <c r="S983" s="10">
        <f t="shared" si="62"/>
        <v>41830.738680555551</v>
      </c>
      <c r="T983" s="10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1.7142857142857792E-2</v>
      </c>
      <c r="P984" s="6">
        <f t="shared" si="61"/>
        <v>5833.333333333333</v>
      </c>
      <c r="Q984" t="s">
        <v>8324</v>
      </c>
      <c r="R984" t="s">
        <v>8326</v>
      </c>
      <c r="S984" s="10">
        <f t="shared" si="62"/>
        <v>42615.544976851852</v>
      </c>
      <c r="T984" s="10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6">
        <f t="shared" si="61"/>
        <v>582.22905027932961</v>
      </c>
      <c r="Q985" t="s">
        <v>8324</v>
      </c>
      <c r="R985" t="s">
        <v>8326</v>
      </c>
      <c r="S985" s="10">
        <f t="shared" si="62"/>
        <v>42574.459317129622</v>
      </c>
      <c r="T985" s="10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1.0600000000000023</v>
      </c>
      <c r="P986" s="6">
        <f t="shared" si="61"/>
        <v>3333.3333333333335</v>
      </c>
      <c r="Q986" t="s">
        <v>8324</v>
      </c>
      <c r="R986" t="s">
        <v>8326</v>
      </c>
      <c r="S986" s="10">
        <f t="shared" si="62"/>
        <v>42060.907499999994</v>
      </c>
      <c r="T986" s="10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6.2933333333333223</v>
      </c>
      <c r="P987" s="6">
        <f t="shared" si="61"/>
        <v>1304.3478260869565</v>
      </c>
      <c r="Q987" t="s">
        <v>8324</v>
      </c>
      <c r="R987" t="s">
        <v>8326</v>
      </c>
      <c r="S987" s="10">
        <f t="shared" si="62"/>
        <v>42339.759375000001</v>
      </c>
      <c r="T987" s="10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6">
        <f t="shared" si="61"/>
        <v>869.56521739130437</v>
      </c>
      <c r="Q988" t="s">
        <v>8324</v>
      </c>
      <c r="R988" t="s">
        <v>8326</v>
      </c>
      <c r="S988" s="10">
        <f t="shared" si="62"/>
        <v>42324.559027777774</v>
      </c>
      <c r="T988" s="10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13.219999999999999</v>
      </c>
      <c r="P989" s="6">
        <f t="shared" si="61"/>
        <v>1219.5121951219512</v>
      </c>
      <c r="Q989" t="s">
        <v>8324</v>
      </c>
      <c r="R989" t="s">
        <v>8326</v>
      </c>
      <c r="S989" s="10">
        <f t="shared" si="62"/>
        <v>41773.086226851847</v>
      </c>
      <c r="T989" s="10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6" t="e">
        <f t="shared" si="61"/>
        <v>#DIV/0!</v>
      </c>
      <c r="Q990" t="s">
        <v>8324</v>
      </c>
      <c r="R990" t="s">
        <v>8326</v>
      </c>
      <c r="S990" s="10">
        <f t="shared" si="62"/>
        <v>42614.148437499993</v>
      </c>
      <c r="T990" s="10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16.769999999999996</v>
      </c>
      <c r="P991" s="6">
        <f t="shared" si="61"/>
        <v>312.5</v>
      </c>
      <c r="Q991" t="s">
        <v>8324</v>
      </c>
      <c r="R991" t="s">
        <v>8326</v>
      </c>
      <c r="S991" s="10">
        <f t="shared" si="62"/>
        <v>42611.725636574069</v>
      </c>
      <c r="T991" s="10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0.1039999999999992</v>
      </c>
      <c r="P992" s="6">
        <f t="shared" si="61"/>
        <v>12500</v>
      </c>
      <c r="Q992" t="s">
        <v>8324</v>
      </c>
      <c r="R992" t="s">
        <v>8326</v>
      </c>
      <c r="S992" s="10">
        <f t="shared" si="62"/>
        <v>41855.575972222221</v>
      </c>
      <c r="T992" s="10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4.2399999999999949</v>
      </c>
      <c r="P993" s="6">
        <f t="shared" si="61"/>
        <v>714.28571428571433</v>
      </c>
      <c r="Q993" t="s">
        <v>8324</v>
      </c>
      <c r="R993" t="s">
        <v>8326</v>
      </c>
      <c r="S993" s="10">
        <f t="shared" si="62"/>
        <v>42538.548472222225</v>
      </c>
      <c r="T993" s="10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0.46699999999999875</v>
      </c>
      <c r="P994" s="6">
        <f t="shared" si="61"/>
        <v>25000</v>
      </c>
      <c r="Q994" t="s">
        <v>8324</v>
      </c>
      <c r="R994" t="s">
        <v>8326</v>
      </c>
      <c r="S994" s="10">
        <f t="shared" si="62"/>
        <v>42437.71665509259</v>
      </c>
      <c r="T994" s="10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25.087142857142851</v>
      </c>
      <c r="P995" s="6">
        <f t="shared" si="61"/>
        <v>357.14285714285717</v>
      </c>
      <c r="Q995" t="s">
        <v>8324</v>
      </c>
      <c r="R995" t="s">
        <v>8326</v>
      </c>
      <c r="S995" s="10">
        <f t="shared" si="62"/>
        <v>42652.756574074076</v>
      </c>
      <c r="T995" s="10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2.3344999999999914</v>
      </c>
      <c r="P996" s="6">
        <f t="shared" si="61"/>
        <v>18181.81818181818</v>
      </c>
      <c r="Q996" t="s">
        <v>8324</v>
      </c>
      <c r="R996" t="s">
        <v>8326</v>
      </c>
      <c r="S996" s="10">
        <f t="shared" si="62"/>
        <v>41921.054745370369</v>
      </c>
      <c r="T996" s="10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7.2600000000000051</v>
      </c>
      <c r="P997" s="6">
        <f t="shared" si="61"/>
        <v>1111.1111111111111</v>
      </c>
      <c r="Q997" t="s">
        <v>8324</v>
      </c>
      <c r="R997" t="s">
        <v>8326</v>
      </c>
      <c r="S997" s="10">
        <f t="shared" si="62"/>
        <v>41947.732407407406</v>
      </c>
      <c r="T997" s="10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6">
        <f t="shared" si="61"/>
        <v>800</v>
      </c>
      <c r="Q998" t="s">
        <v>8324</v>
      </c>
      <c r="R998" t="s">
        <v>8326</v>
      </c>
      <c r="S998" s="10">
        <f t="shared" si="62"/>
        <v>41817.658101851848</v>
      </c>
      <c r="T998" s="10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1.2999999999999972</v>
      </c>
      <c r="P999" s="6">
        <f t="shared" si="61"/>
        <v>625</v>
      </c>
      <c r="Q999" t="s">
        <v>8324</v>
      </c>
      <c r="R999" t="s">
        <v>8326</v>
      </c>
      <c r="S999" s="10">
        <f t="shared" si="62"/>
        <v>41940.894641203704</v>
      </c>
      <c r="T999" s="10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6">
        <f t="shared" si="61"/>
        <v>262.00873362445412</v>
      </c>
      <c r="Q1000" t="s">
        <v>8324</v>
      </c>
      <c r="R1000" t="s">
        <v>8326</v>
      </c>
      <c r="S1000" s="10">
        <f t="shared" si="62"/>
        <v>42281.960659722223</v>
      </c>
      <c r="T1000" s="10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7.7886666666666713</v>
      </c>
      <c r="P1001" s="6">
        <f t="shared" si="61"/>
        <v>3750</v>
      </c>
      <c r="Q1001" t="s">
        <v>8324</v>
      </c>
      <c r="R1001" t="s">
        <v>8326</v>
      </c>
      <c r="S1001" s="10">
        <f t="shared" si="62"/>
        <v>41926.091319444444</v>
      </c>
      <c r="T1001" s="10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2.2157147647256039</v>
      </c>
      <c r="P1002" s="6">
        <f t="shared" si="61"/>
        <v>149116.66666666666</v>
      </c>
      <c r="Q1002" t="s">
        <v>8324</v>
      </c>
      <c r="R1002" t="s">
        <v>8326</v>
      </c>
      <c r="S1002" s="10">
        <f t="shared" si="62"/>
        <v>42748.851388888885</v>
      </c>
      <c r="T1002" s="10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6">
        <f t="shared" si="61"/>
        <v>1250</v>
      </c>
      <c r="Q1003" t="s">
        <v>8324</v>
      </c>
      <c r="R1003" t="s">
        <v>8326</v>
      </c>
      <c r="S1003" s="10">
        <f t="shared" si="62"/>
        <v>42720.511724537035</v>
      </c>
      <c r="T1003" s="10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29.602960296029607</v>
      </c>
      <c r="P1004" s="6">
        <f t="shared" si="61"/>
        <v>454.5</v>
      </c>
      <c r="Q1004" t="s">
        <v>8324</v>
      </c>
      <c r="R1004" t="s">
        <v>8326</v>
      </c>
      <c r="S1004" s="10">
        <f t="shared" si="62"/>
        <v>42325.475856481477</v>
      </c>
      <c r="T1004" s="10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16.054999999999993</v>
      </c>
      <c r="P1005" s="6">
        <f t="shared" si="61"/>
        <v>1333.3333333333333</v>
      </c>
      <c r="Q1005" t="s">
        <v>8324</v>
      </c>
      <c r="R1005" t="s">
        <v>8326</v>
      </c>
      <c r="S1005" s="10">
        <f t="shared" si="62"/>
        <v>42780.500706018516</v>
      </c>
      <c r="T1005" s="10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6">
        <f t="shared" si="61"/>
        <v>263.15789473684208</v>
      </c>
      <c r="Q1006" t="s">
        <v>8324</v>
      </c>
      <c r="R1006" t="s">
        <v>8326</v>
      </c>
      <c r="S1006" s="10">
        <f t="shared" si="62"/>
        <v>42388.5003125</v>
      </c>
      <c r="T1006" s="10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6">
        <f t="shared" si="61"/>
        <v>1242.2360248447205</v>
      </c>
      <c r="Q1007" t="s">
        <v>8324</v>
      </c>
      <c r="R1007" t="s">
        <v>8326</v>
      </c>
      <c r="S1007" s="10">
        <f t="shared" si="62"/>
        <v>42276.41646990741</v>
      </c>
      <c r="T1007" s="10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5.8499999999999943</v>
      </c>
      <c r="P1008" s="6">
        <f t="shared" si="61"/>
        <v>500</v>
      </c>
      <c r="Q1008" t="s">
        <v>8324</v>
      </c>
      <c r="R1008" t="s">
        <v>8326</v>
      </c>
      <c r="S1008" s="10">
        <f t="shared" si="62"/>
        <v>41976.83185185185</v>
      </c>
      <c r="T1008" s="10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44.320000000000007</v>
      </c>
      <c r="P1009" s="6">
        <f t="shared" si="61"/>
        <v>394.73684210526318</v>
      </c>
      <c r="Q1009" t="s">
        <v>8324</v>
      </c>
      <c r="R1009" t="s">
        <v>8326</v>
      </c>
      <c r="S1009" s="10">
        <f t="shared" si="62"/>
        <v>42676.3752662037</v>
      </c>
      <c r="T1009" s="10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0.26737967914438343</v>
      </c>
      <c r="P1010" s="6">
        <f t="shared" si="61"/>
        <v>93500</v>
      </c>
      <c r="Q1010" t="s">
        <v>8324</v>
      </c>
      <c r="R1010" t="s">
        <v>8326</v>
      </c>
      <c r="S1010" s="10">
        <f t="shared" si="62"/>
        <v>42702.600868055553</v>
      </c>
      <c r="T1010" s="10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13.129999999999995</v>
      </c>
      <c r="P1011" s="6">
        <f t="shared" si="61"/>
        <v>495.04950495049508</v>
      </c>
      <c r="Q1011" t="s">
        <v>8324</v>
      </c>
      <c r="R1011" t="s">
        <v>8326</v>
      </c>
      <c r="S1011" s="10">
        <f t="shared" si="62"/>
        <v>42510.396365740737</v>
      </c>
      <c r="T1011" s="10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0.19088937093275149</v>
      </c>
      <c r="P1012" s="6">
        <f t="shared" si="61"/>
        <v>28812.5</v>
      </c>
      <c r="Q1012" t="s">
        <v>8324</v>
      </c>
      <c r="R1012" t="s">
        <v>8326</v>
      </c>
      <c r="S1012" s="10">
        <f t="shared" si="62"/>
        <v>42561.621087962958</v>
      </c>
      <c r="T1012" s="10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6">
        <f t="shared" si="61"/>
        <v>20000</v>
      </c>
      <c r="Q1013" t="s">
        <v>8324</v>
      </c>
      <c r="R1013" t="s">
        <v>8326</v>
      </c>
      <c r="S1013" s="10">
        <f t="shared" si="62"/>
        <v>41946.689756944441</v>
      </c>
      <c r="T1013" s="10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6">
        <f t="shared" si="61"/>
        <v>6.4516129032258061</v>
      </c>
      <c r="Q1014" t="s">
        <v>8324</v>
      </c>
      <c r="R1014" t="s">
        <v>8326</v>
      </c>
      <c r="S1014" s="10">
        <f t="shared" si="62"/>
        <v>42714.232083333329</v>
      </c>
      <c r="T1014" s="10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34.528000000000006</v>
      </c>
      <c r="P1015" s="6">
        <f t="shared" si="61"/>
        <v>277.77777777777777</v>
      </c>
      <c r="Q1015" t="s">
        <v>8324</v>
      </c>
      <c r="R1015" t="s">
        <v>8326</v>
      </c>
      <c r="S1015" s="10">
        <f t="shared" si="62"/>
        <v>42339.625648148147</v>
      </c>
      <c r="T1015" s="10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30.600000000000009</v>
      </c>
      <c r="P1016" s="6">
        <f t="shared" si="61"/>
        <v>625</v>
      </c>
      <c r="Q1016" t="s">
        <v>8324</v>
      </c>
      <c r="R1016" t="s">
        <v>8326</v>
      </c>
      <c r="S1016" s="10">
        <f t="shared" si="62"/>
        <v>41954.79415509259</v>
      </c>
      <c r="T1016" s="10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2.6666666666666572</v>
      </c>
      <c r="P1017" s="6">
        <f t="shared" si="61"/>
        <v>1500</v>
      </c>
      <c r="Q1017" t="s">
        <v>8324</v>
      </c>
      <c r="R1017" t="s">
        <v>8326</v>
      </c>
      <c r="S1017" s="10">
        <f t="shared" si="62"/>
        <v>42303.670081018521</v>
      </c>
      <c r="T1017" s="10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2.8419999999999987</v>
      </c>
      <c r="P1018" s="6">
        <f t="shared" si="61"/>
        <v>2631.5789473684213</v>
      </c>
      <c r="Q1018" t="s">
        <v>8324</v>
      </c>
      <c r="R1018" t="s">
        <v>8326</v>
      </c>
      <c r="S1018" s="10">
        <f t="shared" si="62"/>
        <v>42421.898796296293</v>
      </c>
      <c r="T1018" s="10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6">
        <f t="shared" si="61"/>
        <v>704.22535211267609</v>
      </c>
      <c r="Q1019" t="s">
        <v>8324</v>
      </c>
      <c r="R1019" t="s">
        <v>8326</v>
      </c>
      <c r="S1019" s="10">
        <f t="shared" si="62"/>
        <v>42289.466840277775</v>
      </c>
      <c r="T1019" s="10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3.105000000000004</v>
      </c>
      <c r="P1020" s="6">
        <f t="shared" si="61"/>
        <v>2857.1428571428573</v>
      </c>
      <c r="Q1020" t="s">
        <v>8324</v>
      </c>
      <c r="R1020" t="s">
        <v>8326</v>
      </c>
      <c r="S1020" s="10">
        <f t="shared" si="62"/>
        <v>42535.283946759257</v>
      </c>
      <c r="T1020" s="10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6">
        <f t="shared" si="61"/>
        <v>112.5</v>
      </c>
      <c r="Q1021" t="s">
        <v>8324</v>
      </c>
      <c r="R1021" t="s">
        <v>8326</v>
      </c>
      <c r="S1021" s="10">
        <f t="shared" si="62"/>
        <v>42009.765613425923</v>
      </c>
      <c r="T1021" s="10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6">
        <f t="shared" si="61"/>
        <v>51.666666666666664</v>
      </c>
      <c r="Q1022" t="s">
        <v>8330</v>
      </c>
      <c r="R1022" t="s">
        <v>8335</v>
      </c>
      <c r="S1022" s="10">
        <f t="shared" si="62"/>
        <v>42126.861215277771</v>
      </c>
      <c r="T1022" s="10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6">
        <f t="shared" si="61"/>
        <v>6.2761506276150625</v>
      </c>
      <c r="Q1023" t="s">
        <v>8330</v>
      </c>
      <c r="R1023" t="s">
        <v>8335</v>
      </c>
      <c r="S1023" s="10">
        <f t="shared" si="62"/>
        <v>42271.043645833335</v>
      </c>
      <c r="T1023" s="10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6">
        <f t="shared" si="61"/>
        <v>27.027027027027028</v>
      </c>
      <c r="Q1024" t="s">
        <v>8330</v>
      </c>
      <c r="R1024" t="s">
        <v>8335</v>
      </c>
      <c r="S1024" s="10">
        <f t="shared" si="62"/>
        <v>42111.438391203701</v>
      </c>
      <c r="T1024" s="10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6">
        <f t="shared" si="61"/>
        <v>15.267175572519085</v>
      </c>
      <c r="Q1025" t="s">
        <v>8330</v>
      </c>
      <c r="R1025" t="s">
        <v>8335</v>
      </c>
      <c r="S1025" s="10">
        <f t="shared" si="62"/>
        <v>42145.711354166669</v>
      </c>
      <c r="T1025" s="10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118.63775</v>
      </c>
      <c r="P1026" s="6">
        <f t="shared" si="61"/>
        <v>327.86885245901641</v>
      </c>
      <c r="Q1026" t="s">
        <v>8330</v>
      </c>
      <c r="R1026" t="s">
        <v>8335</v>
      </c>
      <c r="S1026" s="10">
        <f t="shared" si="62"/>
        <v>42370.372256944444</v>
      </c>
      <c r="T1026" s="10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(E1027-D1027)/D1027*100 + 100</f>
        <v>109.92831428571429</v>
      </c>
      <c r="P1027" s="6">
        <f t="shared" ref="P1027:P1090" si="65">D1027/L1027</f>
        <v>65.359477124183002</v>
      </c>
      <c r="Q1027" t="s">
        <v>8330</v>
      </c>
      <c r="R1027" t="s">
        <v>8335</v>
      </c>
      <c r="S1027" s="10">
        <f t="shared" ref="S1027:S1090" si="66">(J1027/86400) + 25569+ (-5/24)</f>
        <v>42049.625428240739</v>
      </c>
      <c r="T1027" s="10">
        <f t="shared" ref="T1027:T1090" si="67">(I1027/86400) + 25569+ 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100.00828571428572</v>
      </c>
      <c r="P1028" s="6">
        <f t="shared" si="65"/>
        <v>57.377049180327866</v>
      </c>
      <c r="Q1028" t="s">
        <v>8330</v>
      </c>
      <c r="R1028" t="s">
        <v>8335</v>
      </c>
      <c r="S1028" s="10">
        <f t="shared" si="66"/>
        <v>42426.199259259258</v>
      </c>
      <c r="T1028" s="10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6">
        <f t="shared" si="65"/>
        <v>67.576576576576571</v>
      </c>
      <c r="Q1029" t="s">
        <v>8330</v>
      </c>
      <c r="R1029" t="s">
        <v>8335</v>
      </c>
      <c r="S1029" s="10">
        <f t="shared" si="66"/>
        <v>41904.825775462959</v>
      </c>
      <c r="T1029" s="10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</v>
      </c>
      <c r="P1030" s="6">
        <f t="shared" si="65"/>
        <v>39.215686274509807</v>
      </c>
      <c r="Q1030" t="s">
        <v>8330</v>
      </c>
      <c r="R1030" t="s">
        <v>8335</v>
      </c>
      <c r="S1030" s="10">
        <f t="shared" si="66"/>
        <v>42755.419039351851</v>
      </c>
      <c r="T1030" s="10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111.76</v>
      </c>
      <c r="P1031" s="6">
        <f t="shared" si="65"/>
        <v>70.921985815602838</v>
      </c>
      <c r="Q1031" t="s">
        <v>8330</v>
      </c>
      <c r="R1031" t="s">
        <v>8335</v>
      </c>
      <c r="S1031" s="10">
        <f t="shared" si="66"/>
        <v>42044.503553240742</v>
      </c>
      <c r="T1031" s="10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342.1</v>
      </c>
      <c r="P1032" s="6">
        <f t="shared" si="65"/>
        <v>12.578616352201259</v>
      </c>
      <c r="Q1032" t="s">
        <v>8330</v>
      </c>
      <c r="R1032" t="s">
        <v>8335</v>
      </c>
      <c r="S1032" s="10">
        <f t="shared" si="66"/>
        <v>42611.274872685179</v>
      </c>
      <c r="T1032" s="10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6">
        <f t="shared" si="65"/>
        <v>101.01010101010101</v>
      </c>
      <c r="Q1033" t="s">
        <v>8330</v>
      </c>
      <c r="R1033" t="s">
        <v>8335</v>
      </c>
      <c r="S1033" s="10">
        <f t="shared" si="66"/>
        <v>42324.555671296293</v>
      </c>
      <c r="T1033" s="10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108.49703703703705</v>
      </c>
      <c r="P1034" s="6">
        <f t="shared" si="65"/>
        <v>56.25</v>
      </c>
      <c r="Q1034" t="s">
        <v>8330</v>
      </c>
      <c r="R1034" t="s">
        <v>8335</v>
      </c>
      <c r="S1034" s="10">
        <f t="shared" si="66"/>
        <v>42514.458622685182</v>
      </c>
      <c r="T1034" s="10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6">
        <f t="shared" si="65"/>
        <v>49.185185185185183</v>
      </c>
      <c r="Q1035" t="s">
        <v>8330</v>
      </c>
      <c r="R1035" t="s">
        <v>8335</v>
      </c>
      <c r="S1035" s="10">
        <f t="shared" si="66"/>
        <v>42688.52407407407</v>
      </c>
      <c r="T1035" s="10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6">
        <f t="shared" si="65"/>
        <v>30.120481927710845</v>
      </c>
      <c r="Q1036" t="s">
        <v>8330</v>
      </c>
      <c r="R1036" t="s">
        <v>8335</v>
      </c>
      <c r="S1036" s="10">
        <f t="shared" si="66"/>
        <v>42554.958379629628</v>
      </c>
      <c r="T1036" s="10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107.65217391304348</v>
      </c>
      <c r="P1037" s="6">
        <f t="shared" si="65"/>
        <v>60.526315789473685</v>
      </c>
      <c r="Q1037" t="s">
        <v>8330</v>
      </c>
      <c r="R1037" t="s">
        <v>8335</v>
      </c>
      <c r="S1037" s="10">
        <f t="shared" si="66"/>
        <v>42016.43310185185</v>
      </c>
      <c r="T1037" s="10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112.36044444444445</v>
      </c>
      <c r="P1038" s="6">
        <f t="shared" si="65"/>
        <v>21.327014218009477</v>
      </c>
      <c r="Q1038" t="s">
        <v>8330</v>
      </c>
      <c r="R1038" t="s">
        <v>8335</v>
      </c>
      <c r="S1038" s="10">
        <f t="shared" si="66"/>
        <v>41249.240624999999</v>
      </c>
      <c r="T1038" s="10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6">
        <f t="shared" si="65"/>
        <v>47.61904761904762</v>
      </c>
      <c r="Q1039" t="s">
        <v>8330</v>
      </c>
      <c r="R1039" t="s">
        <v>8335</v>
      </c>
      <c r="S1039" s="10">
        <f t="shared" si="66"/>
        <v>42119.61414351852</v>
      </c>
      <c r="T1039" s="10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145.33333333333331</v>
      </c>
      <c r="P1040" s="6">
        <f t="shared" si="65"/>
        <v>24.590163934426229</v>
      </c>
      <c r="Q1040" t="s">
        <v>8330</v>
      </c>
      <c r="R1040" t="s">
        <v>8335</v>
      </c>
      <c r="S1040" s="10">
        <f t="shared" si="66"/>
        <v>42418.023414351854</v>
      </c>
      <c r="T1040" s="10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6">
        <f t="shared" si="65"/>
        <v>16.666666666666668</v>
      </c>
      <c r="Q1041" t="s">
        <v>8330</v>
      </c>
      <c r="R1041" t="s">
        <v>8335</v>
      </c>
      <c r="S1041" s="10">
        <f t="shared" si="66"/>
        <v>42691.900995370372</v>
      </c>
      <c r="T1041" s="10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0.29411764705882604</v>
      </c>
      <c r="P1042" s="6">
        <f t="shared" si="65"/>
        <v>85000</v>
      </c>
      <c r="Q1042" t="s">
        <v>8336</v>
      </c>
      <c r="R1042" t="s">
        <v>8337</v>
      </c>
      <c r="S1042" s="10">
        <f t="shared" si="66"/>
        <v>42579.500104166662</v>
      </c>
      <c r="T1042" s="10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6" t="e">
        <f t="shared" si="65"/>
        <v>#DIV/0!</v>
      </c>
      <c r="Q1043" t="s">
        <v>8336</v>
      </c>
      <c r="R1043" t="s">
        <v>8337</v>
      </c>
      <c r="S1043" s="10">
        <f t="shared" si="66"/>
        <v>41830.851759259254</v>
      </c>
      <c r="T1043" s="10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1.538461538461533</v>
      </c>
      <c r="P1044" s="6">
        <f t="shared" si="65"/>
        <v>650</v>
      </c>
      <c r="Q1044" t="s">
        <v>8336</v>
      </c>
      <c r="R1044" t="s">
        <v>8337</v>
      </c>
      <c r="S1044" s="10">
        <f t="shared" si="66"/>
        <v>41851.487824074073</v>
      </c>
      <c r="T1044" s="10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8.5369999999999919</v>
      </c>
      <c r="P1045" s="6">
        <f t="shared" si="65"/>
        <v>342.46575342465752</v>
      </c>
      <c r="Q1045" t="s">
        <v>8336</v>
      </c>
      <c r="R1045" t="s">
        <v>8337</v>
      </c>
      <c r="S1045" s="10">
        <f t="shared" si="66"/>
        <v>42114.044618055552</v>
      </c>
      <c r="T1045" s="10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8.5714285714288962E-2</v>
      </c>
      <c r="P1046" s="6">
        <f t="shared" si="65"/>
        <v>3500</v>
      </c>
      <c r="Q1046" t="s">
        <v>8336</v>
      </c>
      <c r="R1046" t="s">
        <v>8337</v>
      </c>
      <c r="S1046" s="10">
        <f t="shared" si="66"/>
        <v>42011.717604166661</v>
      </c>
      <c r="T1046" s="10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2.6599999999999966</v>
      </c>
      <c r="P1047" s="6">
        <f t="shared" si="65"/>
        <v>1250</v>
      </c>
      <c r="Q1047" t="s">
        <v>8336</v>
      </c>
      <c r="R1047" t="s">
        <v>8337</v>
      </c>
      <c r="S1047" s="10">
        <f t="shared" si="66"/>
        <v>41844.666087962956</v>
      </c>
      <c r="T1047" s="10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6" t="e">
        <f t="shared" si="65"/>
        <v>#DIV/0!</v>
      </c>
      <c r="Q1048" t="s">
        <v>8336</v>
      </c>
      <c r="R1048" t="s">
        <v>8337</v>
      </c>
      <c r="S1048" s="10">
        <f t="shared" si="66"/>
        <v>42319.643055555549</v>
      </c>
      <c r="T1048" s="10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4.9999999999997158E-2</v>
      </c>
      <c r="P1049" s="6">
        <f t="shared" si="65"/>
        <v>2000</v>
      </c>
      <c r="Q1049" t="s">
        <v>8336</v>
      </c>
      <c r="R1049" t="s">
        <v>8337</v>
      </c>
      <c r="S1049" s="10">
        <f t="shared" si="66"/>
        <v>41918.610127314816</v>
      </c>
      <c r="T1049" s="10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1.4133333333333269</v>
      </c>
      <c r="P1050" s="6">
        <f t="shared" si="65"/>
        <v>3750</v>
      </c>
      <c r="Q1050" t="s">
        <v>8336</v>
      </c>
      <c r="R1050" t="s">
        <v>8337</v>
      </c>
      <c r="S1050" s="10">
        <f t="shared" si="66"/>
        <v>42597.844780092586</v>
      </c>
      <c r="T1050" s="10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6" t="e">
        <f t="shared" si="65"/>
        <v>#DIV/0!</v>
      </c>
      <c r="Q1051" t="s">
        <v>8336</v>
      </c>
      <c r="R1051" t="s">
        <v>8337</v>
      </c>
      <c r="S1051" s="10">
        <f t="shared" si="66"/>
        <v>42382.222743055558</v>
      </c>
      <c r="T1051" s="10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6" t="e">
        <f t="shared" si="65"/>
        <v>#DIV/0!</v>
      </c>
      <c r="Q1052" t="s">
        <v>8336</v>
      </c>
      <c r="R1052" t="s">
        <v>8337</v>
      </c>
      <c r="S1052" s="10">
        <f t="shared" si="66"/>
        <v>42231.588854166665</v>
      </c>
      <c r="T1052" s="10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6" t="e">
        <f t="shared" si="65"/>
        <v>#DIV/0!</v>
      </c>
      <c r="Q1053" t="s">
        <v>8336</v>
      </c>
      <c r="R1053" t="s">
        <v>8337</v>
      </c>
      <c r="S1053" s="10">
        <f t="shared" si="66"/>
        <v>41849.805844907409</v>
      </c>
      <c r="T1053" s="10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6" t="e">
        <f t="shared" si="65"/>
        <v>#DIV/0!</v>
      </c>
      <c r="Q1054" t="s">
        <v>8336</v>
      </c>
      <c r="R1054" t="s">
        <v>8337</v>
      </c>
      <c r="S1054" s="10">
        <f t="shared" si="66"/>
        <v>42483.589062499996</v>
      </c>
      <c r="T1054" s="10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6">
        <f t="shared" si="65"/>
        <v>1500</v>
      </c>
      <c r="Q1055" t="s">
        <v>8336</v>
      </c>
      <c r="R1055" t="s">
        <v>8337</v>
      </c>
      <c r="S1055" s="10">
        <f t="shared" si="66"/>
        <v>42774.964490740742</v>
      </c>
      <c r="T1055" s="10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6" t="e">
        <f t="shared" si="65"/>
        <v>#DIV/0!</v>
      </c>
      <c r="Q1056" t="s">
        <v>8336</v>
      </c>
      <c r="R1056" t="s">
        <v>8337</v>
      </c>
      <c r="S1056" s="10">
        <f t="shared" si="66"/>
        <v>41831.643506944441</v>
      </c>
      <c r="T1056" s="10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6" t="e">
        <f t="shared" si="65"/>
        <v>#DIV/0!</v>
      </c>
      <c r="Q1057" t="s">
        <v>8336</v>
      </c>
      <c r="R1057" t="s">
        <v>8337</v>
      </c>
      <c r="S1057" s="10">
        <f t="shared" si="66"/>
        <v>42406.784085648142</v>
      </c>
      <c r="T1057" s="10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6" t="e">
        <f t="shared" si="65"/>
        <v>#DIV/0!</v>
      </c>
      <c r="Q1058" t="s">
        <v>8336</v>
      </c>
      <c r="R1058" t="s">
        <v>8337</v>
      </c>
      <c r="S1058" s="10">
        <f t="shared" si="66"/>
        <v>42058.511307870365</v>
      </c>
      <c r="T1058" s="10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6" t="e">
        <f t="shared" si="65"/>
        <v>#DIV/0!</v>
      </c>
      <c r="Q1059" t="s">
        <v>8336</v>
      </c>
      <c r="R1059" t="s">
        <v>8337</v>
      </c>
      <c r="S1059" s="10">
        <f t="shared" si="66"/>
        <v>42678.662997685184</v>
      </c>
      <c r="T1059" s="10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6" t="e">
        <f t="shared" si="65"/>
        <v>#DIV/0!</v>
      </c>
      <c r="Q1060" t="s">
        <v>8336</v>
      </c>
      <c r="R1060" t="s">
        <v>8337</v>
      </c>
      <c r="S1060" s="10">
        <f t="shared" si="66"/>
        <v>42047.692627314813</v>
      </c>
      <c r="T1060" s="10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6" t="e">
        <f t="shared" si="65"/>
        <v>#DIV/0!</v>
      </c>
      <c r="Q1061" t="s">
        <v>8336</v>
      </c>
      <c r="R1061" t="s">
        <v>8337</v>
      </c>
      <c r="S1061" s="10">
        <f t="shared" si="66"/>
        <v>42046.581666666665</v>
      </c>
      <c r="T1061" s="10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6">
        <f t="shared" si="65"/>
        <v>5000</v>
      </c>
      <c r="Q1062" t="s">
        <v>8336</v>
      </c>
      <c r="R1062" t="s">
        <v>8337</v>
      </c>
      <c r="S1062" s="10">
        <f t="shared" si="66"/>
        <v>42079.704780092587</v>
      </c>
      <c r="T1062" s="10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6" t="e">
        <f t="shared" si="65"/>
        <v>#DIV/0!</v>
      </c>
      <c r="Q1063" t="s">
        <v>8336</v>
      </c>
      <c r="R1063" t="s">
        <v>8337</v>
      </c>
      <c r="S1063" s="10">
        <f t="shared" si="66"/>
        <v>42432.068379629629</v>
      </c>
      <c r="T1063" s="10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95.477386934673362</v>
      </c>
      <c r="P1064" s="6">
        <f t="shared" si="65"/>
        <v>49.75</v>
      </c>
      <c r="Q1064" t="s">
        <v>8336</v>
      </c>
      <c r="R1064" t="s">
        <v>8337</v>
      </c>
      <c r="S1064" s="10">
        <f t="shared" si="66"/>
        <v>42556.598854166667</v>
      </c>
      <c r="T1064" s="10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6" t="e">
        <f t="shared" si="65"/>
        <v>#DIV/0!</v>
      </c>
      <c r="Q1065" t="s">
        <v>8336</v>
      </c>
      <c r="R1065" t="s">
        <v>8337</v>
      </c>
      <c r="S1065" s="10">
        <f t="shared" si="66"/>
        <v>42582.822476851848</v>
      </c>
      <c r="T1065" s="10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6">
        <f t="shared" si="65"/>
        <v>731.70731707317077</v>
      </c>
      <c r="Q1066" t="s">
        <v>8338</v>
      </c>
      <c r="R1066" t="s">
        <v>8339</v>
      </c>
      <c r="S1066" s="10">
        <f t="shared" si="66"/>
        <v>41417.019710648143</v>
      </c>
      <c r="T1066" s="10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2.7000000000000028</v>
      </c>
      <c r="P1067" s="6">
        <f t="shared" si="65"/>
        <v>600</v>
      </c>
      <c r="Q1067" t="s">
        <v>8338</v>
      </c>
      <c r="R1067" t="s">
        <v>8339</v>
      </c>
      <c r="S1067" s="10">
        <f t="shared" si="66"/>
        <v>41661.172708333332</v>
      </c>
      <c r="T1067" s="10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3.3673333333333346</v>
      </c>
      <c r="P1068" s="6">
        <f t="shared" si="65"/>
        <v>1013.5135135135135</v>
      </c>
      <c r="Q1068" t="s">
        <v>8338</v>
      </c>
      <c r="R1068" t="s">
        <v>8339</v>
      </c>
      <c r="S1068" s="10">
        <f t="shared" si="66"/>
        <v>41445.754421296289</v>
      </c>
      <c r="T1068" s="10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6">
        <f t="shared" si="65"/>
        <v>50</v>
      </c>
      <c r="Q1069" t="s">
        <v>8338</v>
      </c>
      <c r="R1069" t="s">
        <v>8339</v>
      </c>
      <c r="S1069" s="10">
        <f t="shared" si="66"/>
        <v>41599.647349537037</v>
      </c>
      <c r="T1069" s="10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0.14999999999999147</v>
      </c>
      <c r="P1070" s="6">
        <f t="shared" si="65"/>
        <v>7500</v>
      </c>
      <c r="Q1070" t="s">
        <v>8338</v>
      </c>
      <c r="R1070" t="s">
        <v>8339</v>
      </c>
      <c r="S1070" s="10">
        <f t="shared" si="66"/>
        <v>42440.162777777776</v>
      </c>
      <c r="T1070" s="10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6">
        <f t="shared" si="65"/>
        <v>104.76190476190476</v>
      </c>
      <c r="Q1071" t="s">
        <v>8338</v>
      </c>
      <c r="R1071" t="s">
        <v>8339</v>
      </c>
      <c r="S1071" s="10">
        <f t="shared" si="66"/>
        <v>41572.021516203698</v>
      </c>
      <c r="T1071" s="10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0.70000000000000284</v>
      </c>
      <c r="P1072" s="6">
        <f t="shared" si="65"/>
        <v>5000</v>
      </c>
      <c r="Q1072" t="s">
        <v>8338</v>
      </c>
      <c r="R1072" t="s">
        <v>8339</v>
      </c>
      <c r="S1072" s="10">
        <f t="shared" si="66"/>
        <v>41162.803495370368</v>
      </c>
      <c r="T1072" s="10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6" t="e">
        <f t="shared" si="65"/>
        <v>#DIV/0!</v>
      </c>
      <c r="Q1073" t="s">
        <v>8338</v>
      </c>
      <c r="R1073" t="s">
        <v>8339</v>
      </c>
      <c r="S1073" s="10">
        <f t="shared" si="66"/>
        <v>42295.545057870368</v>
      </c>
      <c r="T1073" s="10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6.799999999999784E-2</v>
      </c>
      <c r="P1074" s="6">
        <f t="shared" si="65"/>
        <v>18750</v>
      </c>
      <c r="Q1074" t="s">
        <v>8338</v>
      </c>
      <c r="R1074" t="s">
        <v>8339</v>
      </c>
      <c r="S1074" s="10">
        <f t="shared" si="66"/>
        <v>41645.623807870368</v>
      </c>
      <c r="T1074" s="10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1.3333333333333286</v>
      </c>
      <c r="P1075" s="6">
        <f t="shared" si="65"/>
        <v>750</v>
      </c>
      <c r="Q1075" t="s">
        <v>8338</v>
      </c>
      <c r="R1075" t="s">
        <v>8339</v>
      </c>
      <c r="S1075" s="10">
        <f t="shared" si="66"/>
        <v>40802.756261574068</v>
      </c>
      <c r="T1075" s="10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6.3092592592592638</v>
      </c>
      <c r="P1076" s="6">
        <f t="shared" si="65"/>
        <v>1800</v>
      </c>
      <c r="Q1076" t="s">
        <v>8338</v>
      </c>
      <c r="R1076" t="s">
        <v>8339</v>
      </c>
      <c r="S1076" s="10">
        <f t="shared" si="66"/>
        <v>41612.964641203704</v>
      </c>
      <c r="T1076" s="10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6">
        <f t="shared" si="65"/>
        <v>333.33333333333331</v>
      </c>
      <c r="Q1077" t="s">
        <v>8338</v>
      </c>
      <c r="R1077" t="s">
        <v>8339</v>
      </c>
      <c r="S1077" s="10">
        <f t="shared" si="66"/>
        <v>41005.695787037032</v>
      </c>
      <c r="T1077" s="10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6">
        <f t="shared" si="65"/>
        <v>76.92307692307692</v>
      </c>
      <c r="Q1078" t="s">
        <v>8338</v>
      </c>
      <c r="R1078" t="s">
        <v>8339</v>
      </c>
      <c r="S1078" s="10">
        <f t="shared" si="66"/>
        <v>41838.169560185182</v>
      </c>
      <c r="T1078" s="10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29.376000000000005</v>
      </c>
      <c r="P1079" s="6">
        <f t="shared" si="65"/>
        <v>149.70059880239521</v>
      </c>
      <c r="Q1079" t="s">
        <v>8338</v>
      </c>
      <c r="R1079" t="s">
        <v>8339</v>
      </c>
      <c r="S1079" s="10">
        <f t="shared" si="66"/>
        <v>42352.958460648144</v>
      </c>
      <c r="T1079" s="10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6">
        <f t="shared" si="65"/>
        <v>120</v>
      </c>
      <c r="Q1080" t="s">
        <v>8338</v>
      </c>
      <c r="R1080" t="s">
        <v>8339</v>
      </c>
      <c r="S1080" s="10">
        <f t="shared" si="66"/>
        <v>40700.987511574072</v>
      </c>
      <c r="T1080" s="10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2.6076923076923038</v>
      </c>
      <c r="P1081" s="6">
        <f t="shared" si="65"/>
        <v>1444.4444444444443</v>
      </c>
      <c r="Q1081" t="s">
        <v>8338</v>
      </c>
      <c r="R1081" t="s">
        <v>8339</v>
      </c>
      <c r="S1081" s="10">
        <f t="shared" si="66"/>
        <v>42479.358055555553</v>
      </c>
      <c r="T1081" s="10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9.1049999999999898</v>
      </c>
      <c r="P1082" s="6">
        <f t="shared" si="65"/>
        <v>204.08163265306123</v>
      </c>
      <c r="Q1082" t="s">
        <v>8338</v>
      </c>
      <c r="R1082" t="s">
        <v>8339</v>
      </c>
      <c r="S1082" s="10">
        <f t="shared" si="66"/>
        <v>41739.929780092592</v>
      </c>
      <c r="T1082" s="10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1.7647058823527573E-2</v>
      </c>
      <c r="P1083" s="6">
        <f t="shared" si="65"/>
        <v>17000</v>
      </c>
      <c r="Q1083" t="s">
        <v>8338</v>
      </c>
      <c r="R1083" t="s">
        <v>8339</v>
      </c>
      <c r="S1083" s="10">
        <f t="shared" si="66"/>
        <v>42002.718657407408</v>
      </c>
      <c r="T1083" s="10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0.56000000000000227</v>
      </c>
      <c r="P1084" s="6">
        <f t="shared" si="65"/>
        <v>3333.3333333333335</v>
      </c>
      <c r="Q1084" t="s">
        <v>8338</v>
      </c>
      <c r="R1084" t="s">
        <v>8339</v>
      </c>
      <c r="S1084" s="10">
        <f t="shared" si="66"/>
        <v>41101.697777777772</v>
      </c>
      <c r="T1084" s="10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0.81999999999999318</v>
      </c>
      <c r="P1085" s="6">
        <f t="shared" si="65"/>
        <v>50000</v>
      </c>
      <c r="Q1085" t="s">
        <v>8338</v>
      </c>
      <c r="R1085" t="s">
        <v>8339</v>
      </c>
      <c r="S1085" s="10">
        <f t="shared" si="66"/>
        <v>41793.451192129629</v>
      </c>
      <c r="T1085" s="10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6" t="e">
        <f t="shared" si="65"/>
        <v>#DIV/0!</v>
      </c>
      <c r="Q1086" t="s">
        <v>8338</v>
      </c>
      <c r="R1086" t="s">
        <v>8339</v>
      </c>
      <c r="S1086" s="10">
        <f t="shared" si="66"/>
        <v>41829.703749999993</v>
      </c>
      <c r="T1086" s="10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3.4200000000000017</v>
      </c>
      <c r="P1087" s="6">
        <f t="shared" si="65"/>
        <v>3333.3333333333335</v>
      </c>
      <c r="Q1087" t="s">
        <v>8338</v>
      </c>
      <c r="R1087" t="s">
        <v>8339</v>
      </c>
      <c r="S1087" s="10">
        <f t="shared" si="66"/>
        <v>42413.462673611109</v>
      </c>
      <c r="T1087" s="10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8.3333333333328596E-2</v>
      </c>
      <c r="P1088" s="6">
        <f t="shared" si="65"/>
        <v>9000</v>
      </c>
      <c r="Q1088" t="s">
        <v>8338</v>
      </c>
      <c r="R1088" t="s">
        <v>8339</v>
      </c>
      <c r="S1088" s="10">
        <f t="shared" si="66"/>
        <v>41845.658460648148</v>
      </c>
      <c r="T1088" s="10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6" t="e">
        <f t="shared" si="65"/>
        <v>#DIV/0!</v>
      </c>
      <c r="Q1089" t="s">
        <v>8338</v>
      </c>
      <c r="R1089" t="s">
        <v>8339</v>
      </c>
      <c r="S1089" s="10">
        <f t="shared" si="66"/>
        <v>41775.505636574067</v>
      </c>
      <c r="T1089" s="10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14.182977777777779</v>
      </c>
      <c r="P1090" s="6">
        <f t="shared" si="65"/>
        <v>306.12244897959181</v>
      </c>
      <c r="Q1090" t="s">
        <v>8338</v>
      </c>
      <c r="R1090" t="s">
        <v>8339</v>
      </c>
      <c r="S1090" s="10">
        <f t="shared" si="66"/>
        <v>41723.591053240736</v>
      </c>
      <c r="T1090" s="10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(E1091-D1091)/D1091*100 + 100</f>
        <v>7.826666666666668</v>
      </c>
      <c r="P1091" s="6">
        <f t="shared" ref="P1091:P1154" si="69">D1091/L1091</f>
        <v>306.12244897959181</v>
      </c>
      <c r="Q1091" t="s">
        <v>8338</v>
      </c>
      <c r="R1091" t="s">
        <v>8339</v>
      </c>
      <c r="S1091" s="10">
        <f t="shared" ref="S1091:S1154" si="70">(J1091/86400) + 25569+ (-5/24)</f>
        <v>42150.981192129628</v>
      </c>
      <c r="T1091" s="10">
        <f t="shared" ref="T1091:T1154" si="71">(I1091/86400) + 25569+ 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3.8464497269018239E-2</v>
      </c>
      <c r="P1092" s="6">
        <f t="shared" si="69"/>
        <v>12999</v>
      </c>
      <c r="Q1092" t="s">
        <v>8338</v>
      </c>
      <c r="R1092" t="s">
        <v>8339</v>
      </c>
      <c r="S1092" s="10">
        <f t="shared" si="70"/>
        <v>42122.977465277778</v>
      </c>
      <c r="T1092" s="10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6">
        <f t="shared" si="69"/>
        <v>100</v>
      </c>
      <c r="Q1093" t="s">
        <v>8338</v>
      </c>
      <c r="R1093" t="s">
        <v>8339</v>
      </c>
      <c r="S1093" s="10">
        <f t="shared" si="70"/>
        <v>42440.611944444441</v>
      </c>
      <c r="T1093" s="10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1.0499999999999972</v>
      </c>
      <c r="P1094" s="6">
        <f t="shared" si="69"/>
        <v>285.71428571428572</v>
      </c>
      <c r="Q1094" t="s">
        <v>8338</v>
      </c>
      <c r="R1094" t="s">
        <v>8339</v>
      </c>
      <c r="S1094" s="10">
        <f t="shared" si="70"/>
        <v>41249.817569444444</v>
      </c>
      <c r="T1094" s="10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14.083333333333343</v>
      </c>
      <c r="P1095" s="6">
        <f t="shared" si="69"/>
        <v>75</v>
      </c>
      <c r="Q1095" t="s">
        <v>8338</v>
      </c>
      <c r="R1095" t="s">
        <v>8339</v>
      </c>
      <c r="S1095" s="10">
        <f t="shared" si="70"/>
        <v>42396.765474537031</v>
      </c>
      <c r="T1095" s="10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18.300055555555559</v>
      </c>
      <c r="P1096" s="6">
        <f t="shared" si="69"/>
        <v>666.66666666666663</v>
      </c>
      <c r="Q1096" t="s">
        <v>8338</v>
      </c>
      <c r="R1096" t="s">
        <v>8339</v>
      </c>
      <c r="S1096" s="10">
        <f t="shared" si="70"/>
        <v>40795.505011574074</v>
      </c>
      <c r="T1096" s="10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</v>
      </c>
      <c r="P1097" s="6">
        <f t="shared" si="69"/>
        <v>5319.1489361702124</v>
      </c>
      <c r="Q1097" t="s">
        <v>8338</v>
      </c>
      <c r="R1097" t="s">
        <v>8339</v>
      </c>
      <c r="S1097" s="10">
        <f t="shared" si="70"/>
        <v>41486.328935185185</v>
      </c>
      <c r="T1097" s="10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17.933333333333337</v>
      </c>
      <c r="P1098" s="6">
        <f t="shared" si="69"/>
        <v>413.79310344827587</v>
      </c>
      <c r="Q1098" t="s">
        <v>8338</v>
      </c>
      <c r="R1098" t="s">
        <v>8339</v>
      </c>
      <c r="S1098" s="10">
        <f t="shared" si="70"/>
        <v>41885.309652777774</v>
      </c>
      <c r="T1098" s="10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4.6999999999997044E-2</v>
      </c>
      <c r="P1099" s="6">
        <f t="shared" si="69"/>
        <v>14285.714285714286</v>
      </c>
      <c r="Q1099" t="s">
        <v>8338</v>
      </c>
      <c r="R1099" t="s">
        <v>8339</v>
      </c>
      <c r="S1099" s="10">
        <f t="shared" si="70"/>
        <v>41660.584224537037</v>
      </c>
      <c r="T1099" s="10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7.2119999999999891</v>
      </c>
      <c r="P1100" s="6">
        <f t="shared" si="69"/>
        <v>1136.3636363636363</v>
      </c>
      <c r="Q1100" t="s">
        <v>8338</v>
      </c>
      <c r="R1100" t="s">
        <v>8339</v>
      </c>
      <c r="S1100" s="10">
        <f t="shared" si="70"/>
        <v>41712.554340277777</v>
      </c>
      <c r="T1100" s="10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6">
        <f t="shared" si="69"/>
        <v>5000</v>
      </c>
      <c r="Q1101" t="s">
        <v>8338</v>
      </c>
      <c r="R1101" t="s">
        <v>8339</v>
      </c>
      <c r="S1101" s="10">
        <f t="shared" si="70"/>
        <v>42107.628101851849</v>
      </c>
      <c r="T1101" s="10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6">
        <f t="shared" si="69"/>
        <v>400</v>
      </c>
      <c r="Q1102" t="s">
        <v>8338</v>
      </c>
      <c r="R1102" t="s">
        <v>8339</v>
      </c>
      <c r="S1102" s="10">
        <f t="shared" si="70"/>
        <v>42383.902442129627</v>
      </c>
      <c r="T1102" s="10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4.0999999999996817E-2</v>
      </c>
      <c r="P1103" s="6">
        <f t="shared" si="69"/>
        <v>16666.666666666668</v>
      </c>
      <c r="Q1103" t="s">
        <v>8338</v>
      </c>
      <c r="R1103" t="s">
        <v>8339</v>
      </c>
      <c r="S1103" s="10">
        <f t="shared" si="70"/>
        <v>42538.564097222225</v>
      </c>
      <c r="T1103" s="10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6">
        <f t="shared" si="69"/>
        <v>333.33333333333331</v>
      </c>
      <c r="Q1104" t="s">
        <v>8338</v>
      </c>
      <c r="R1104" t="s">
        <v>8339</v>
      </c>
      <c r="S1104" s="10">
        <f t="shared" si="70"/>
        <v>41576.837094907409</v>
      </c>
      <c r="T1104" s="10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1.6200000000000045</v>
      </c>
      <c r="P1105" s="6">
        <f t="shared" si="69"/>
        <v>1000</v>
      </c>
      <c r="Q1105" t="s">
        <v>8338</v>
      </c>
      <c r="R1105" t="s">
        <v>8339</v>
      </c>
      <c r="S1105" s="10">
        <f t="shared" si="70"/>
        <v>42479.013773148145</v>
      </c>
      <c r="T1105" s="10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4.951666666666668</v>
      </c>
      <c r="P1106" s="6">
        <f t="shared" si="69"/>
        <v>1621.6216216216217</v>
      </c>
      <c r="Q1106" t="s">
        <v>8338</v>
      </c>
      <c r="R1106" t="s">
        <v>8339</v>
      </c>
      <c r="S1106" s="10">
        <f t="shared" si="70"/>
        <v>41771.201631944445</v>
      </c>
      <c r="T1106" s="10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0.15899999999999181</v>
      </c>
      <c r="P1107" s="6">
        <f t="shared" si="69"/>
        <v>45000</v>
      </c>
      <c r="Q1107" t="s">
        <v>8338</v>
      </c>
      <c r="R1107" t="s">
        <v>8339</v>
      </c>
      <c r="S1107" s="10">
        <f t="shared" si="70"/>
        <v>41691.927395833329</v>
      </c>
      <c r="T1107" s="10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6">
        <f t="shared" si="69"/>
        <v>57.142857142857146</v>
      </c>
      <c r="Q1108" t="s">
        <v>8338</v>
      </c>
      <c r="R1108" t="s">
        <v>8339</v>
      </c>
      <c r="S1108" s="10">
        <f t="shared" si="70"/>
        <v>40973.532118055555</v>
      </c>
      <c r="T1108" s="10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6" t="e">
        <f t="shared" si="69"/>
        <v>#DIV/0!</v>
      </c>
      <c r="Q1109" t="s">
        <v>8338</v>
      </c>
      <c r="R1109" t="s">
        <v>8339</v>
      </c>
      <c r="S1109" s="10">
        <f t="shared" si="70"/>
        <v>41813.653055555551</v>
      </c>
      <c r="T1109" s="10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2.9299999999999926</v>
      </c>
      <c r="P1110" s="6">
        <f t="shared" si="69"/>
        <v>1190.4761904761904</v>
      </c>
      <c r="Q1110" t="s">
        <v>8338</v>
      </c>
      <c r="R1110" t="s">
        <v>8339</v>
      </c>
      <c r="S1110" s="10">
        <f t="shared" si="70"/>
        <v>40952.42864583333</v>
      </c>
      <c r="T1110" s="10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0.44999999999998863</v>
      </c>
      <c r="P1111" s="6">
        <f t="shared" si="69"/>
        <v>3333.3333333333335</v>
      </c>
      <c r="Q1111" t="s">
        <v>8338</v>
      </c>
      <c r="R1111" t="s">
        <v>8339</v>
      </c>
      <c r="S1111" s="10">
        <f t="shared" si="70"/>
        <v>42662.543865740743</v>
      </c>
      <c r="T1111" s="10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0.51000000000000512</v>
      </c>
      <c r="P1112" s="6">
        <f t="shared" si="69"/>
        <v>4545.454545454545</v>
      </c>
      <c r="Q1112" t="s">
        <v>8338</v>
      </c>
      <c r="R1112" t="s">
        <v>8339</v>
      </c>
      <c r="S1112" s="10">
        <f t="shared" si="70"/>
        <v>41220.72479166666</v>
      </c>
      <c r="T1112" s="10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3.9999999999992042E-2</v>
      </c>
      <c r="P1113" s="6">
        <f t="shared" si="69"/>
        <v>2500</v>
      </c>
      <c r="Q1113" t="s">
        <v>8338</v>
      </c>
      <c r="R1113" t="s">
        <v>8339</v>
      </c>
      <c r="S1113" s="10">
        <f t="shared" si="70"/>
        <v>42346.995254629626</v>
      </c>
      <c r="T1113" s="10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35.537409090909094</v>
      </c>
      <c r="P1114" s="6">
        <f t="shared" si="69"/>
        <v>282.05128205128204</v>
      </c>
      <c r="Q1114" t="s">
        <v>8338</v>
      </c>
      <c r="R1114" t="s">
        <v>8339</v>
      </c>
      <c r="S1114" s="10">
        <f t="shared" si="70"/>
        <v>41963.551053240742</v>
      </c>
      <c r="T1114" s="10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6">
        <f t="shared" si="69"/>
        <v>1000</v>
      </c>
      <c r="Q1115" t="s">
        <v>8338</v>
      </c>
      <c r="R1115" t="s">
        <v>8339</v>
      </c>
      <c r="S1115" s="10">
        <f t="shared" si="70"/>
        <v>41835.768749999996</v>
      </c>
      <c r="T1115" s="10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0.1666666666666714</v>
      </c>
      <c r="P1116" s="6">
        <f t="shared" si="69"/>
        <v>2000</v>
      </c>
      <c r="Q1116" t="s">
        <v>8338</v>
      </c>
      <c r="R1116" t="s">
        <v>8339</v>
      </c>
      <c r="S1116" s="10">
        <f t="shared" si="70"/>
        <v>41526.13758101852</v>
      </c>
      <c r="T1116" s="10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0.13250000000000739</v>
      </c>
      <c r="P1117" s="6">
        <f t="shared" si="69"/>
        <v>10000</v>
      </c>
      <c r="Q1117" t="s">
        <v>8338</v>
      </c>
      <c r="R1117" t="s">
        <v>8339</v>
      </c>
      <c r="S1117" s="10">
        <f t="shared" si="70"/>
        <v>42429.487210648142</v>
      </c>
      <c r="T1117" s="10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3.5704000000009728E-2</v>
      </c>
      <c r="P1118" s="6">
        <f t="shared" si="69"/>
        <v>50000</v>
      </c>
      <c r="Q1118" t="s">
        <v>8338</v>
      </c>
      <c r="R1118" t="s">
        <v>8339</v>
      </c>
      <c r="S1118" s="10">
        <f t="shared" si="70"/>
        <v>41009.638981481483</v>
      </c>
      <c r="T1118" s="10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8.2999999999999972</v>
      </c>
      <c r="P1119" s="6">
        <f t="shared" si="69"/>
        <v>125</v>
      </c>
      <c r="Q1119" t="s">
        <v>8338</v>
      </c>
      <c r="R1119" t="s">
        <v>8339</v>
      </c>
      <c r="S1119" s="10">
        <f t="shared" si="70"/>
        <v>42333.390196759261</v>
      </c>
      <c r="T1119" s="10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2.4222222222222314</v>
      </c>
      <c r="P1120" s="6">
        <f t="shared" si="69"/>
        <v>1500</v>
      </c>
      <c r="Q1120" t="s">
        <v>8338</v>
      </c>
      <c r="R1120" t="s">
        <v>8339</v>
      </c>
      <c r="S1120" s="10">
        <f t="shared" si="70"/>
        <v>41703.958090277774</v>
      </c>
      <c r="T1120" s="10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0.2380952380952408</v>
      </c>
      <c r="P1121" s="6">
        <f t="shared" si="69"/>
        <v>2100</v>
      </c>
      <c r="Q1121" t="s">
        <v>8338</v>
      </c>
      <c r="R1121" t="s">
        <v>8339</v>
      </c>
      <c r="S1121" s="10">
        <f t="shared" si="70"/>
        <v>41722.584074074075</v>
      </c>
      <c r="T1121" s="10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6" t="e">
        <f t="shared" si="69"/>
        <v>#DIV/0!</v>
      </c>
      <c r="Q1122" t="s">
        <v>8338</v>
      </c>
      <c r="R1122" t="s">
        <v>8339</v>
      </c>
      <c r="S1122" s="10">
        <f t="shared" si="70"/>
        <v>40799.664351851847</v>
      </c>
      <c r="T1122" s="10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1.1600000000001387E-2</v>
      </c>
      <c r="P1123" s="6">
        <f t="shared" si="69"/>
        <v>50000</v>
      </c>
      <c r="Q1123" t="s">
        <v>8338</v>
      </c>
      <c r="R1123" t="s">
        <v>8339</v>
      </c>
      <c r="S1123" s="10">
        <f t="shared" si="70"/>
        <v>42412.72587962963</v>
      </c>
      <c r="T1123" s="10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6" t="e">
        <f t="shared" si="69"/>
        <v>#DIV/0!</v>
      </c>
      <c r="Q1124" t="s">
        <v>8338</v>
      </c>
      <c r="R1124" t="s">
        <v>8339</v>
      </c>
      <c r="S1124" s="10">
        <f t="shared" si="70"/>
        <v>41410.495659722219</v>
      </c>
      <c r="T1124" s="10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0.21999999999999886</v>
      </c>
      <c r="P1125" s="6">
        <f t="shared" si="69"/>
        <v>1666.6666666666667</v>
      </c>
      <c r="Q1125" t="s">
        <v>8338</v>
      </c>
      <c r="R1125" t="s">
        <v>8339</v>
      </c>
      <c r="S1125" s="10">
        <f t="shared" si="70"/>
        <v>41718.315370370365</v>
      </c>
      <c r="T1125" s="10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0.47222222222221433</v>
      </c>
      <c r="P1126" s="6">
        <f t="shared" si="69"/>
        <v>12857.142857142857</v>
      </c>
      <c r="Q1126" t="s">
        <v>8338</v>
      </c>
      <c r="R1126" t="s">
        <v>8340</v>
      </c>
      <c r="S1126" s="10">
        <f t="shared" si="70"/>
        <v>42094.458923611113</v>
      </c>
      <c r="T1126" s="10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6" t="e">
        <f t="shared" si="69"/>
        <v>#DIV/0!</v>
      </c>
      <c r="Q1127" t="s">
        <v>8338</v>
      </c>
      <c r="R1127" t="s">
        <v>8340</v>
      </c>
      <c r="S1127" s="10">
        <f t="shared" si="70"/>
        <v>42212.415856481479</v>
      </c>
      <c r="T1127" s="10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6">
        <f t="shared" si="69"/>
        <v>1000</v>
      </c>
      <c r="Q1128" t="s">
        <v>8338</v>
      </c>
      <c r="R1128" t="s">
        <v>8340</v>
      </c>
      <c r="S1128" s="10">
        <f t="shared" si="70"/>
        <v>42535.119143518517</v>
      </c>
      <c r="T1128" s="10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1.6714285714285637</v>
      </c>
      <c r="P1129" s="6">
        <f t="shared" si="69"/>
        <v>1521.7391304347825</v>
      </c>
      <c r="Q1129" t="s">
        <v>8338</v>
      </c>
      <c r="R1129" t="s">
        <v>8340</v>
      </c>
      <c r="S1129" s="10">
        <f t="shared" si="70"/>
        <v>41926.645833333328</v>
      </c>
      <c r="T1129" s="10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9.9999999999994316E-2</v>
      </c>
      <c r="P1130" s="6">
        <f t="shared" si="69"/>
        <v>1000</v>
      </c>
      <c r="Q1130" t="s">
        <v>8338</v>
      </c>
      <c r="R1130" t="s">
        <v>8340</v>
      </c>
      <c r="S1130" s="10">
        <f t="shared" si="70"/>
        <v>41828.441168981481</v>
      </c>
      <c r="T1130" s="10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0.10500000000000398</v>
      </c>
      <c r="P1131" s="6">
        <f t="shared" si="69"/>
        <v>10000</v>
      </c>
      <c r="Q1131" t="s">
        <v>8338</v>
      </c>
      <c r="R1131" t="s">
        <v>8340</v>
      </c>
      <c r="S1131" s="10">
        <f t="shared" si="70"/>
        <v>42496.056631944441</v>
      </c>
      <c r="T1131" s="10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0.21999999999999886</v>
      </c>
      <c r="P1132" s="6">
        <f t="shared" si="69"/>
        <v>1666.6666666666667</v>
      </c>
      <c r="Q1132" t="s">
        <v>8338</v>
      </c>
      <c r="R1132" t="s">
        <v>8340</v>
      </c>
      <c r="S1132" s="10">
        <f t="shared" si="70"/>
        <v>41908.788194444445</v>
      </c>
      <c r="T1132" s="10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6" t="e">
        <f t="shared" si="69"/>
        <v>#DIV/0!</v>
      </c>
      <c r="Q1133" t="s">
        <v>8338</v>
      </c>
      <c r="R1133" t="s">
        <v>8340</v>
      </c>
      <c r="S1133" s="10">
        <f t="shared" si="70"/>
        <v>42332.699861111112</v>
      </c>
      <c r="T1133" s="10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14.38000000000001</v>
      </c>
      <c r="P1134" s="6">
        <f t="shared" si="69"/>
        <v>769.23076923076928</v>
      </c>
      <c r="Q1134" t="s">
        <v>8338</v>
      </c>
      <c r="R1134" t="s">
        <v>8340</v>
      </c>
      <c r="S1134" s="10">
        <f t="shared" si="70"/>
        <v>42705.907071759262</v>
      </c>
      <c r="T1134" s="10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0.6666666666666714</v>
      </c>
      <c r="P1135" s="6">
        <f t="shared" si="69"/>
        <v>3000</v>
      </c>
      <c r="Q1135" t="s">
        <v>8338</v>
      </c>
      <c r="R1135" t="s">
        <v>8340</v>
      </c>
      <c r="S1135" s="10">
        <f t="shared" si="70"/>
        <v>41821.198854166665</v>
      </c>
      <c r="T1135" s="10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4.0000000000048885E-3</v>
      </c>
      <c r="P1136" s="6">
        <f t="shared" si="69"/>
        <v>25000</v>
      </c>
      <c r="Q1136" t="s">
        <v>8338</v>
      </c>
      <c r="R1136" t="s">
        <v>8340</v>
      </c>
      <c r="S1136" s="10">
        <f t="shared" si="70"/>
        <v>41958.07671296296</v>
      </c>
      <c r="T1136" s="10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6">
        <f t="shared" si="69"/>
        <v>1000</v>
      </c>
      <c r="Q1137" t="s">
        <v>8338</v>
      </c>
      <c r="R1137" t="s">
        <v>8340</v>
      </c>
      <c r="S1137" s="10">
        <f t="shared" si="70"/>
        <v>42558.781180555554</v>
      </c>
      <c r="T1137" s="10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6.4439140811455786</v>
      </c>
      <c r="P1138" s="6">
        <f t="shared" si="69"/>
        <v>698.33333333333337</v>
      </c>
      <c r="Q1138" t="s">
        <v>8338</v>
      </c>
      <c r="R1138" t="s">
        <v>8340</v>
      </c>
      <c r="S1138" s="10">
        <f t="shared" si="70"/>
        <v>42327.46329861111</v>
      </c>
      <c r="T1138" s="10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6">
        <f t="shared" si="69"/>
        <v>641.02564102564099</v>
      </c>
      <c r="Q1139" t="s">
        <v>8338</v>
      </c>
      <c r="R1139" t="s">
        <v>8340</v>
      </c>
      <c r="S1139" s="10">
        <f t="shared" si="70"/>
        <v>42453.611354166664</v>
      </c>
      <c r="T1139" s="10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0.3571428571428612</v>
      </c>
      <c r="P1140" s="6">
        <f t="shared" si="69"/>
        <v>8750</v>
      </c>
      <c r="Q1140" t="s">
        <v>8338</v>
      </c>
      <c r="R1140" t="s">
        <v>8340</v>
      </c>
      <c r="S1140" s="10">
        <f t="shared" si="70"/>
        <v>42736.698275462964</v>
      </c>
      <c r="T1140" s="10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6">
        <f t="shared" si="69"/>
        <v>8000</v>
      </c>
      <c r="Q1141" t="s">
        <v>8338</v>
      </c>
      <c r="R1141" t="s">
        <v>8340</v>
      </c>
      <c r="S1141" s="10">
        <f t="shared" si="70"/>
        <v>41975.139189814814</v>
      </c>
      <c r="T1141" s="10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6" t="e">
        <f t="shared" si="69"/>
        <v>#DIV/0!</v>
      </c>
      <c r="Q1142" t="s">
        <v>8338</v>
      </c>
      <c r="R1142" t="s">
        <v>8340</v>
      </c>
      <c r="S1142" s="10">
        <f t="shared" si="70"/>
        <v>42192.253715277773</v>
      </c>
      <c r="T1142" s="10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6" t="e">
        <f t="shared" si="69"/>
        <v>#DIV/0!</v>
      </c>
      <c r="Q1143" t="s">
        <v>8338</v>
      </c>
      <c r="R1143" t="s">
        <v>8340</v>
      </c>
      <c r="S1143" s="10">
        <f t="shared" si="70"/>
        <v>42164.491319444445</v>
      </c>
      <c r="T1143" s="10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6" t="e">
        <f t="shared" si="69"/>
        <v>#DIV/0!</v>
      </c>
      <c r="Q1144" t="s">
        <v>8338</v>
      </c>
      <c r="R1144" t="s">
        <v>8340</v>
      </c>
      <c r="S1144" s="10">
        <f t="shared" si="70"/>
        <v>42021.797766203701</v>
      </c>
      <c r="T1144" s="10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0.41333333333332689</v>
      </c>
      <c r="P1145" s="6">
        <f t="shared" si="69"/>
        <v>5625</v>
      </c>
      <c r="Q1145" t="s">
        <v>8338</v>
      </c>
      <c r="R1145" t="s">
        <v>8340</v>
      </c>
      <c r="S1145" s="10">
        <f t="shared" si="70"/>
        <v>42324.985254629624</v>
      </c>
      <c r="T1145" s="10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6" t="e">
        <f t="shared" si="69"/>
        <v>#DIV/0!</v>
      </c>
      <c r="Q1146" t="s">
        <v>8341</v>
      </c>
      <c r="R1146" t="s">
        <v>8342</v>
      </c>
      <c r="S1146" s="10">
        <f t="shared" si="70"/>
        <v>42092.973611111105</v>
      </c>
      <c r="T1146" s="10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6">
        <f t="shared" si="69"/>
        <v>80000</v>
      </c>
      <c r="Q1147" t="s">
        <v>8341</v>
      </c>
      <c r="R1147" t="s">
        <v>8342</v>
      </c>
      <c r="S1147" s="10">
        <f t="shared" si="70"/>
        <v>41854.539259259254</v>
      </c>
      <c r="T1147" s="10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8.8333333333333428</v>
      </c>
      <c r="P1148" s="6">
        <f t="shared" si="69"/>
        <v>500</v>
      </c>
      <c r="Q1148" t="s">
        <v>8341</v>
      </c>
      <c r="R1148" t="s">
        <v>8342</v>
      </c>
      <c r="S1148" s="10">
        <f t="shared" si="70"/>
        <v>41723.745057870365</v>
      </c>
      <c r="T1148" s="10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6" t="e">
        <f t="shared" si="69"/>
        <v>#DIV/0!</v>
      </c>
      <c r="Q1149" t="s">
        <v>8341</v>
      </c>
      <c r="R1149" t="s">
        <v>8342</v>
      </c>
      <c r="S1149" s="10">
        <f t="shared" si="70"/>
        <v>41871.763692129629</v>
      </c>
      <c r="T1149" s="10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0.48666666666666458</v>
      </c>
      <c r="P1150" s="6">
        <f t="shared" si="69"/>
        <v>5000</v>
      </c>
      <c r="Q1150" t="s">
        <v>8341</v>
      </c>
      <c r="R1150" t="s">
        <v>8342</v>
      </c>
      <c r="S1150" s="10">
        <f t="shared" si="70"/>
        <v>42674.962743055548</v>
      </c>
      <c r="T1150" s="10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0.14999999999999147</v>
      </c>
      <c r="P1151" s="6">
        <f t="shared" si="69"/>
        <v>25000</v>
      </c>
      <c r="Q1151" t="s">
        <v>8341</v>
      </c>
      <c r="R1151" t="s">
        <v>8342</v>
      </c>
      <c r="S1151" s="10">
        <f t="shared" si="70"/>
        <v>42507.501921296294</v>
      </c>
      <c r="T1151" s="10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10.079999999999998</v>
      </c>
      <c r="P1152" s="6">
        <f t="shared" si="69"/>
        <v>416.66666666666669</v>
      </c>
      <c r="Q1152" t="s">
        <v>8341</v>
      </c>
      <c r="R1152" t="s">
        <v>8342</v>
      </c>
      <c r="S1152" s="10">
        <f t="shared" si="70"/>
        <v>42317.74623842592</v>
      </c>
      <c r="T1152" s="10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6" t="e">
        <f t="shared" si="69"/>
        <v>#DIV/0!</v>
      </c>
      <c r="Q1153" t="s">
        <v>8341</v>
      </c>
      <c r="R1153" t="s">
        <v>8342</v>
      </c>
      <c r="S1153" s="10">
        <f t="shared" si="70"/>
        <v>42223.894247685188</v>
      </c>
      <c r="T1153" s="10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5.6937499999999943</v>
      </c>
      <c r="P1154" s="6">
        <f t="shared" si="69"/>
        <v>1066.6666666666667</v>
      </c>
      <c r="Q1154" t="s">
        <v>8341</v>
      </c>
      <c r="R1154" t="s">
        <v>8342</v>
      </c>
      <c r="S1154" s="10">
        <f t="shared" si="70"/>
        <v>42109.501296296294</v>
      </c>
      <c r="T1154" s="10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(E1155-D1155)/D1155*100 + 100</f>
        <v>0.625</v>
      </c>
      <c r="P1155" s="6">
        <f t="shared" ref="P1155:P1218" si="73">D1155/L1155</f>
        <v>8000</v>
      </c>
      <c r="Q1155" t="s">
        <v>8341</v>
      </c>
      <c r="R1155" t="s">
        <v>8342</v>
      </c>
      <c r="S1155" s="10">
        <f t="shared" ref="S1155:S1218" si="74">(J1155/86400) + 25569+ (-5/24)</f>
        <v>42143.505844907406</v>
      </c>
      <c r="T1155" s="10">
        <f t="shared" ref="T1155:T1218" si="75">(I1155/86400) + 25569+ 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6">
        <f t="shared" si="73"/>
        <v>1666.6666666666667</v>
      </c>
      <c r="Q1156" t="s">
        <v>8341</v>
      </c>
      <c r="R1156" t="s">
        <v>8342</v>
      </c>
      <c r="S1156" s="10">
        <f t="shared" si="74"/>
        <v>42222.900532407402</v>
      </c>
      <c r="T1156" s="10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0.75199999999999534</v>
      </c>
      <c r="P1157" s="6">
        <f t="shared" si="73"/>
        <v>3125</v>
      </c>
      <c r="Q1157" t="s">
        <v>8341</v>
      </c>
      <c r="R1157" t="s">
        <v>8342</v>
      </c>
      <c r="S1157" s="10">
        <f t="shared" si="74"/>
        <v>41835.555648148147</v>
      </c>
      <c r="T1157" s="10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6" t="e">
        <f t="shared" si="73"/>
        <v>#DIV/0!</v>
      </c>
      <c r="Q1158" t="s">
        <v>8341</v>
      </c>
      <c r="R1158" t="s">
        <v>8342</v>
      </c>
      <c r="S1158" s="10">
        <f t="shared" si="74"/>
        <v>42028.862986111104</v>
      </c>
      <c r="T1158" s="10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1.5100000000000051</v>
      </c>
      <c r="P1159" s="6">
        <f t="shared" si="73"/>
        <v>3333.3333333333335</v>
      </c>
      <c r="Q1159" t="s">
        <v>8341</v>
      </c>
      <c r="R1159" t="s">
        <v>8342</v>
      </c>
      <c r="S1159" s="10">
        <f t="shared" si="74"/>
        <v>41918.419907407406</v>
      </c>
      <c r="T1159" s="10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0.46666666666666856</v>
      </c>
      <c r="P1160" s="6">
        <f t="shared" si="73"/>
        <v>2500</v>
      </c>
      <c r="Q1160" t="s">
        <v>8341</v>
      </c>
      <c r="R1160" t="s">
        <v>8342</v>
      </c>
      <c r="S1160" s="10">
        <f t="shared" si="74"/>
        <v>41951.883425925924</v>
      </c>
      <c r="T1160" s="10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6" t="e">
        <f t="shared" si="73"/>
        <v>#DIV/0!</v>
      </c>
      <c r="Q1161" t="s">
        <v>8341</v>
      </c>
      <c r="R1161" t="s">
        <v>8342</v>
      </c>
      <c r="S1161" s="10">
        <f t="shared" si="74"/>
        <v>42154.518113425926</v>
      </c>
      <c r="T1161" s="10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3.8499999999999943</v>
      </c>
      <c r="P1162" s="6">
        <f t="shared" si="73"/>
        <v>1578.9473684210527</v>
      </c>
      <c r="Q1162" t="s">
        <v>8341</v>
      </c>
      <c r="R1162" t="s">
        <v>8342</v>
      </c>
      <c r="S1162" s="10">
        <f t="shared" si="74"/>
        <v>42060.946597222217</v>
      </c>
      <c r="T1162" s="10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6" t="e">
        <f t="shared" si="73"/>
        <v>#DIV/0!</v>
      </c>
      <c r="Q1163" t="s">
        <v>8341</v>
      </c>
      <c r="R1163" t="s">
        <v>8342</v>
      </c>
      <c r="S1163" s="10">
        <f t="shared" si="74"/>
        <v>42122.421168981477</v>
      </c>
      <c r="T1163" s="10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5.8333333333337123E-2</v>
      </c>
      <c r="P1164" s="6">
        <f t="shared" si="73"/>
        <v>30000</v>
      </c>
      <c r="Q1164" t="s">
        <v>8341</v>
      </c>
      <c r="R1164" t="s">
        <v>8342</v>
      </c>
      <c r="S1164" s="10">
        <f t="shared" si="74"/>
        <v>41876.475277777776</v>
      </c>
      <c r="T1164" s="10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6" t="e">
        <f t="shared" si="73"/>
        <v>#DIV/0!</v>
      </c>
      <c r="Q1165" t="s">
        <v>8341</v>
      </c>
      <c r="R1165" t="s">
        <v>8342</v>
      </c>
      <c r="S1165" s="10">
        <f t="shared" si="74"/>
        <v>41830.515277777777</v>
      </c>
      <c r="T1165" s="10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 t="e">
        <f t="shared" si="73"/>
        <v>#DIV/0!</v>
      </c>
      <c r="Q1166" t="s">
        <v>8341</v>
      </c>
      <c r="R1166" t="s">
        <v>8342</v>
      </c>
      <c r="S1166" s="10">
        <f t="shared" si="74"/>
        <v>42509.51599537037</v>
      </c>
      <c r="T1166" s="10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20.704999999999998</v>
      </c>
      <c r="P1167" s="6">
        <f t="shared" si="73"/>
        <v>400</v>
      </c>
      <c r="Q1167" t="s">
        <v>8341</v>
      </c>
      <c r="R1167" t="s">
        <v>8342</v>
      </c>
      <c r="S1167" s="10">
        <f t="shared" si="74"/>
        <v>41792.00613425926</v>
      </c>
      <c r="T1167" s="10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19.14</v>
      </c>
      <c r="P1168" s="6">
        <f t="shared" si="73"/>
        <v>1875</v>
      </c>
      <c r="Q1168" t="s">
        <v>8341</v>
      </c>
      <c r="R1168" t="s">
        <v>8342</v>
      </c>
      <c r="S1168" s="10">
        <f t="shared" si="74"/>
        <v>42150.277106481481</v>
      </c>
      <c r="T1168" s="10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1.6316666666666606</v>
      </c>
      <c r="P1169" s="6">
        <f t="shared" si="73"/>
        <v>3750</v>
      </c>
      <c r="Q1169" t="s">
        <v>8341</v>
      </c>
      <c r="R1169" t="s">
        <v>8342</v>
      </c>
      <c r="S1169" s="10">
        <f t="shared" si="74"/>
        <v>41863.526562499996</v>
      </c>
      <c r="T1169" s="10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5.6666666666666572</v>
      </c>
      <c r="P1170" s="6">
        <f t="shared" si="73"/>
        <v>6000</v>
      </c>
      <c r="Q1170" t="s">
        <v>8341</v>
      </c>
      <c r="R1170" t="s">
        <v>8342</v>
      </c>
      <c r="S1170" s="10">
        <f t="shared" si="74"/>
        <v>42604.845659722218</v>
      </c>
      <c r="T1170" s="10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0.17000000000000171</v>
      </c>
      <c r="P1171" s="6">
        <f t="shared" si="73"/>
        <v>3333.3333333333335</v>
      </c>
      <c r="Q1171" t="s">
        <v>8341</v>
      </c>
      <c r="R1171" t="s">
        <v>8342</v>
      </c>
      <c r="S1171" s="10">
        <f t="shared" si="74"/>
        <v>42027.145405092589</v>
      </c>
      <c r="T1171" s="10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0.40000000000000568</v>
      </c>
      <c r="P1172" s="6">
        <f t="shared" si="73"/>
        <v>12500</v>
      </c>
      <c r="Q1172" t="s">
        <v>8341</v>
      </c>
      <c r="R1172" t="s">
        <v>8342</v>
      </c>
      <c r="S1172" s="10">
        <f t="shared" si="74"/>
        <v>42124.684849537036</v>
      </c>
      <c r="T1172" s="10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9.9999999999994316E-2</v>
      </c>
      <c r="P1173" s="6">
        <f t="shared" si="73"/>
        <v>25000</v>
      </c>
      <c r="Q1173" t="s">
        <v>8341</v>
      </c>
      <c r="R1173" t="s">
        <v>8342</v>
      </c>
      <c r="S1173" s="10">
        <f t="shared" si="74"/>
        <v>41938.596377314811</v>
      </c>
      <c r="T1173" s="10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 t="e">
        <f t="shared" si="73"/>
        <v>#DIV/0!</v>
      </c>
      <c r="Q1174" t="s">
        <v>8341</v>
      </c>
      <c r="R1174" t="s">
        <v>8342</v>
      </c>
      <c r="S1174" s="10">
        <f t="shared" si="74"/>
        <v>41841.473981481475</v>
      </c>
      <c r="T1174" s="10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2.4000000000000909E-2</v>
      </c>
      <c r="P1175" s="6">
        <f t="shared" si="73"/>
        <v>125000</v>
      </c>
      <c r="Q1175" t="s">
        <v>8341</v>
      </c>
      <c r="R1175" t="s">
        <v>8342</v>
      </c>
      <c r="S1175" s="10">
        <f t="shared" si="74"/>
        <v>42183.97751157407</v>
      </c>
      <c r="T1175" s="10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5.9066666666666663</v>
      </c>
      <c r="P1176" s="6">
        <f t="shared" si="73"/>
        <v>789.47368421052636</v>
      </c>
      <c r="Q1176" t="s">
        <v>8341</v>
      </c>
      <c r="R1176" t="s">
        <v>8342</v>
      </c>
      <c r="S1176" s="10">
        <f t="shared" si="74"/>
        <v>42468.633414351854</v>
      </c>
      <c r="T1176" s="10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2.9249999999999972</v>
      </c>
      <c r="P1177" s="6">
        <f t="shared" si="73"/>
        <v>2222.2222222222222</v>
      </c>
      <c r="Q1177" t="s">
        <v>8341</v>
      </c>
      <c r="R1177" t="s">
        <v>8342</v>
      </c>
      <c r="S1177" s="10">
        <f t="shared" si="74"/>
        <v>42170.520127314812</v>
      </c>
      <c r="T1177" s="10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5.7142857142906678E-3</v>
      </c>
      <c r="P1178" s="6">
        <f t="shared" si="73"/>
        <v>175000</v>
      </c>
      <c r="Q1178" t="s">
        <v>8341</v>
      </c>
      <c r="R1178" t="s">
        <v>8342</v>
      </c>
      <c r="S1178" s="10">
        <f t="shared" si="74"/>
        <v>42745.811319444438</v>
      </c>
      <c r="T1178" s="10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6" t="e">
        <f t="shared" si="73"/>
        <v>#DIV/0!</v>
      </c>
      <c r="Q1179" t="s">
        <v>8341</v>
      </c>
      <c r="R1179" t="s">
        <v>8342</v>
      </c>
      <c r="S1179" s="10">
        <f t="shared" si="74"/>
        <v>41897.452499999999</v>
      </c>
      <c r="T1179" s="10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6.6666666666606034E-3</v>
      </c>
      <c r="P1180" s="6">
        <f t="shared" si="73"/>
        <v>75000</v>
      </c>
      <c r="Q1180" t="s">
        <v>8341</v>
      </c>
      <c r="R1180" t="s">
        <v>8342</v>
      </c>
      <c r="S1180" s="10">
        <f t="shared" si="74"/>
        <v>41837.69736111111</v>
      </c>
      <c r="T1180" s="10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5.3333333333333286</v>
      </c>
      <c r="P1181" s="6">
        <f t="shared" si="73"/>
        <v>12000</v>
      </c>
      <c r="Q1181" t="s">
        <v>8341</v>
      </c>
      <c r="R1181" t="s">
        <v>8342</v>
      </c>
      <c r="S1181" s="10">
        <f t="shared" si="74"/>
        <v>42275.511886574073</v>
      </c>
      <c r="T1181" s="10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6">
        <f t="shared" si="73"/>
        <v>588.23529411764707</v>
      </c>
      <c r="Q1182" t="s">
        <v>8341</v>
      </c>
      <c r="R1182" t="s">
        <v>8342</v>
      </c>
      <c r="S1182" s="10">
        <f t="shared" si="74"/>
        <v>41781.598541666666</v>
      </c>
      <c r="T1182" s="10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7.9999999999955662E-3</v>
      </c>
      <c r="P1183" s="6">
        <f t="shared" si="73"/>
        <v>16666.666666666668</v>
      </c>
      <c r="Q1183" t="s">
        <v>8341</v>
      </c>
      <c r="R1183" t="s">
        <v>8342</v>
      </c>
      <c r="S1183" s="10">
        <f t="shared" si="74"/>
        <v>42034.131030092591</v>
      </c>
      <c r="T1183" s="10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4.2000000000000028</v>
      </c>
      <c r="P1184" s="6">
        <f t="shared" si="73"/>
        <v>250</v>
      </c>
      <c r="Q1184" t="s">
        <v>8341</v>
      </c>
      <c r="R1184" t="s">
        <v>8342</v>
      </c>
      <c r="S1184" s="10">
        <f t="shared" si="74"/>
        <v>42728.619074074071</v>
      </c>
      <c r="T1184" s="10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6">
        <f t="shared" si="73"/>
        <v>833.33333333333337</v>
      </c>
      <c r="Q1185" t="s">
        <v>8341</v>
      </c>
      <c r="R1185" t="s">
        <v>8342</v>
      </c>
      <c r="S1185" s="10">
        <f t="shared" si="74"/>
        <v>42656.653043981474</v>
      </c>
      <c r="T1185" s="10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104.93636363636364</v>
      </c>
      <c r="P1186" s="6">
        <f t="shared" si="73"/>
        <v>58.666666666666664</v>
      </c>
      <c r="Q1186" t="s">
        <v>8343</v>
      </c>
      <c r="R1186" t="s">
        <v>8344</v>
      </c>
      <c r="S1186" s="10">
        <f t="shared" si="74"/>
        <v>42741.391331018516</v>
      </c>
      <c r="T1186" s="10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6">
        <f t="shared" si="73"/>
        <v>112.61261261261261</v>
      </c>
      <c r="Q1187" t="s">
        <v>8343</v>
      </c>
      <c r="R1187" t="s">
        <v>8344</v>
      </c>
      <c r="S1187" s="10">
        <f t="shared" si="74"/>
        <v>42130.656817129631</v>
      </c>
      <c r="T1187" s="10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106.73333333333333</v>
      </c>
      <c r="P1188" s="6">
        <f t="shared" si="73"/>
        <v>60.975609756097562</v>
      </c>
      <c r="Q1188" t="s">
        <v>8343</v>
      </c>
      <c r="R1188" t="s">
        <v>8344</v>
      </c>
      <c r="S1188" s="10">
        <f t="shared" si="74"/>
        <v>42123.655034722215</v>
      </c>
      <c r="T1188" s="10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6">
        <f t="shared" si="73"/>
        <v>125</v>
      </c>
      <c r="Q1189" t="s">
        <v>8343</v>
      </c>
      <c r="R1189" t="s">
        <v>8344</v>
      </c>
      <c r="S1189" s="10">
        <f t="shared" si="74"/>
        <v>42109.686608796292</v>
      </c>
      <c r="T1189" s="10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160.55000000000001</v>
      </c>
      <c r="P1190" s="6">
        <f t="shared" si="73"/>
        <v>23.529411764705884</v>
      </c>
      <c r="Q1190" t="s">
        <v>8343</v>
      </c>
      <c r="R1190" t="s">
        <v>8344</v>
      </c>
      <c r="S1190" s="10">
        <f t="shared" si="74"/>
        <v>42711.492361111108</v>
      </c>
      <c r="T1190" s="10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6">
        <f t="shared" si="73"/>
        <v>104.65116279069767</v>
      </c>
      <c r="Q1191" t="s">
        <v>8343</v>
      </c>
      <c r="R1191" t="s">
        <v>8344</v>
      </c>
      <c r="S1191" s="10">
        <f t="shared" si="74"/>
        <v>42529.770775462959</v>
      </c>
      <c r="T1191" s="10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6">
        <f t="shared" si="73"/>
        <v>38.46153846153846</v>
      </c>
      <c r="Q1192" t="s">
        <v>8343</v>
      </c>
      <c r="R1192" t="s">
        <v>8344</v>
      </c>
      <c r="S1192" s="10">
        <f t="shared" si="74"/>
        <v>41852.457465277774</v>
      </c>
      <c r="T1192" s="10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6">
        <f t="shared" si="73"/>
        <v>81.818181818181813</v>
      </c>
      <c r="Q1193" t="s">
        <v>8343</v>
      </c>
      <c r="R1193" t="s">
        <v>8344</v>
      </c>
      <c r="S1193" s="10">
        <f t="shared" si="74"/>
        <v>42419.395370370366</v>
      </c>
      <c r="T1193" s="10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6">
        <f t="shared" si="73"/>
        <v>6.666666666666667</v>
      </c>
      <c r="Q1194" t="s">
        <v>8343</v>
      </c>
      <c r="R1194" t="s">
        <v>8344</v>
      </c>
      <c r="S1194" s="10">
        <f t="shared" si="74"/>
        <v>42747.298356481479</v>
      </c>
      <c r="T1194" s="10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6">
        <f t="shared" si="73"/>
        <v>76.92307692307692</v>
      </c>
      <c r="Q1195" t="s">
        <v>8343</v>
      </c>
      <c r="R1195" t="s">
        <v>8344</v>
      </c>
      <c r="S1195" s="10">
        <f t="shared" si="74"/>
        <v>42409.567743055552</v>
      </c>
      <c r="T1195" s="10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6">
        <f t="shared" si="73"/>
        <v>17.50700280112045</v>
      </c>
      <c r="Q1196" t="s">
        <v>8343</v>
      </c>
      <c r="R1196" t="s">
        <v>8344</v>
      </c>
      <c r="S1196" s="10">
        <f t="shared" si="74"/>
        <v>42072.27984953703</v>
      </c>
      <c r="T1196" s="10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6">
        <f t="shared" si="73"/>
        <v>58.823529411764703</v>
      </c>
      <c r="Q1197" t="s">
        <v>8343</v>
      </c>
      <c r="R1197" t="s">
        <v>8344</v>
      </c>
      <c r="S1197" s="10">
        <f t="shared" si="74"/>
        <v>42298.139502314814</v>
      </c>
      <c r="T1197" s="10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269.91034482758619</v>
      </c>
      <c r="P1198" s="6">
        <f t="shared" si="73"/>
        <v>28.3203125</v>
      </c>
      <c r="Q1198" t="s">
        <v>8343</v>
      </c>
      <c r="R1198" t="s">
        <v>8344</v>
      </c>
      <c r="S1198" s="10">
        <f t="shared" si="74"/>
        <v>42326.610405092586</v>
      </c>
      <c r="T1198" s="10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6">
        <f t="shared" si="73"/>
        <v>47.770700636942678</v>
      </c>
      <c r="Q1199" t="s">
        <v>8343</v>
      </c>
      <c r="R1199" t="s">
        <v>8344</v>
      </c>
      <c r="S1199" s="10">
        <f t="shared" si="74"/>
        <v>42503.456412037034</v>
      </c>
      <c r="T1199" s="10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260.60000000000002</v>
      </c>
      <c r="P1200" s="6">
        <f t="shared" si="73"/>
        <v>20.95808383233533</v>
      </c>
      <c r="Q1200" t="s">
        <v>8343</v>
      </c>
      <c r="R1200" t="s">
        <v>8344</v>
      </c>
      <c r="S1200" s="10">
        <f t="shared" si="74"/>
        <v>42333.410717592589</v>
      </c>
      <c r="T1200" s="10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101.31677953348382</v>
      </c>
      <c r="P1201" s="6">
        <f t="shared" si="73"/>
        <v>295.33333333333331</v>
      </c>
      <c r="Q1201" t="s">
        <v>8343</v>
      </c>
      <c r="R1201" t="s">
        <v>8344</v>
      </c>
      <c r="S1201" s="10">
        <f t="shared" si="74"/>
        <v>42161.562499999993</v>
      </c>
      <c r="T1201" s="10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6">
        <f t="shared" si="73"/>
        <v>46.601941747572816</v>
      </c>
      <c r="Q1202" t="s">
        <v>8343</v>
      </c>
      <c r="R1202" t="s">
        <v>8344</v>
      </c>
      <c r="S1202" s="10">
        <f t="shared" si="74"/>
        <v>42089.269166666665</v>
      </c>
      <c r="T1202" s="10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6">
        <f t="shared" si="73"/>
        <v>54.054054054054056</v>
      </c>
      <c r="Q1203" t="s">
        <v>8343</v>
      </c>
      <c r="R1203" t="s">
        <v>8344</v>
      </c>
      <c r="S1203" s="10">
        <f t="shared" si="74"/>
        <v>42536.398680555554</v>
      </c>
      <c r="T1203" s="10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6">
        <f t="shared" si="73"/>
        <v>92.250922509225092</v>
      </c>
      <c r="Q1204" t="s">
        <v>8343</v>
      </c>
      <c r="R1204" t="s">
        <v>8344</v>
      </c>
      <c r="S1204" s="10">
        <f t="shared" si="74"/>
        <v>42152.08048611111</v>
      </c>
      <c r="T1204" s="10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6">
        <f t="shared" si="73"/>
        <v>161.38613861386139</v>
      </c>
      <c r="Q1205" t="s">
        <v>8343</v>
      </c>
      <c r="R1205" t="s">
        <v>8344</v>
      </c>
      <c r="S1205" s="10">
        <f t="shared" si="74"/>
        <v>42125.4065625</v>
      </c>
      <c r="T1205" s="10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6">
        <f t="shared" si="73"/>
        <v>228.07017543859649</v>
      </c>
      <c r="Q1206" t="s">
        <v>8343</v>
      </c>
      <c r="R1206" t="s">
        <v>8344</v>
      </c>
      <c r="S1206" s="10">
        <f t="shared" si="74"/>
        <v>42297.539733796293</v>
      </c>
      <c r="T1206" s="10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100.86153846153846</v>
      </c>
      <c r="P1207" s="6">
        <f t="shared" si="73"/>
        <v>209.67741935483872</v>
      </c>
      <c r="Q1207" t="s">
        <v>8343</v>
      </c>
      <c r="R1207" t="s">
        <v>8344</v>
      </c>
      <c r="S1207" s="10">
        <f t="shared" si="74"/>
        <v>42138.298043981478</v>
      </c>
      <c r="T1207" s="10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6">
        <f t="shared" si="73"/>
        <v>28.125</v>
      </c>
      <c r="Q1208" t="s">
        <v>8343</v>
      </c>
      <c r="R1208" t="s">
        <v>8344</v>
      </c>
      <c r="S1208" s="10">
        <f t="shared" si="74"/>
        <v>42772.567743055552</v>
      </c>
      <c r="T1208" s="10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6">
        <f t="shared" si="73"/>
        <v>118.43971631205673</v>
      </c>
      <c r="Q1209" t="s">
        <v>8343</v>
      </c>
      <c r="R1209" t="s">
        <v>8344</v>
      </c>
      <c r="S1209" s="10">
        <f t="shared" si="74"/>
        <v>42430.221909722219</v>
      </c>
      <c r="T1209" s="10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155.30000000000001</v>
      </c>
      <c r="P1210" s="6">
        <f t="shared" si="73"/>
        <v>133.33333333333334</v>
      </c>
      <c r="Q1210" t="s">
        <v>8343</v>
      </c>
      <c r="R1210" t="s">
        <v>8344</v>
      </c>
      <c r="S1210" s="10">
        <f t="shared" si="74"/>
        <v>42423.500740740739</v>
      </c>
      <c r="T1210" s="10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6">
        <f t="shared" si="73"/>
        <v>130.43478260869566</v>
      </c>
      <c r="Q1211" t="s">
        <v>8343</v>
      </c>
      <c r="R1211" t="s">
        <v>8344</v>
      </c>
      <c r="S1211" s="10">
        <f t="shared" si="74"/>
        <v>42761.637789351851</v>
      </c>
      <c r="T1211" s="10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254.315</v>
      </c>
      <c r="P1212" s="6">
        <f t="shared" si="73"/>
        <v>194.17475728155341</v>
      </c>
      <c r="Q1212" t="s">
        <v>8343</v>
      </c>
      <c r="R1212" t="s">
        <v>8344</v>
      </c>
      <c r="S1212" s="10">
        <f t="shared" si="74"/>
        <v>42132.733472222222</v>
      </c>
      <c r="T1212" s="10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6">
        <f t="shared" si="73"/>
        <v>166.66666666666666</v>
      </c>
      <c r="Q1213" t="s">
        <v>8343</v>
      </c>
      <c r="R1213" t="s">
        <v>8344</v>
      </c>
      <c r="S1213" s="10">
        <f t="shared" si="74"/>
        <v>42515.658113425925</v>
      </c>
      <c r="T1213" s="10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6">
        <f t="shared" si="73"/>
        <v>30.120481927710845</v>
      </c>
      <c r="Q1214" t="s">
        <v>8343</v>
      </c>
      <c r="R1214" t="s">
        <v>8344</v>
      </c>
      <c r="S1214" s="10">
        <f t="shared" si="74"/>
        <v>42318.741840277777</v>
      </c>
      <c r="T1214" s="10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102.23076923076923</v>
      </c>
      <c r="P1215" s="6">
        <f t="shared" si="73"/>
        <v>60.185185185185183</v>
      </c>
      <c r="Q1215" t="s">
        <v>8343</v>
      </c>
      <c r="R1215" t="s">
        <v>8344</v>
      </c>
      <c r="S1215" s="10">
        <f t="shared" si="74"/>
        <v>42731.547453703701</v>
      </c>
      <c r="T1215" s="10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6">
        <f t="shared" si="73"/>
        <v>80</v>
      </c>
      <c r="Q1216" t="s">
        <v>8343</v>
      </c>
      <c r="R1216" t="s">
        <v>8344</v>
      </c>
      <c r="S1216" s="10">
        <f t="shared" si="74"/>
        <v>42104.632002314807</v>
      </c>
      <c r="T1216" s="10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6">
        <f t="shared" si="73"/>
        <v>9.1074681238615671</v>
      </c>
      <c r="Q1217" t="s">
        <v>8343</v>
      </c>
      <c r="R1217" t="s">
        <v>8344</v>
      </c>
      <c r="S1217" s="10">
        <f t="shared" si="74"/>
        <v>41759.714768518512</v>
      </c>
      <c r="T1217" s="10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145.69999999999999</v>
      </c>
      <c r="P1218" s="6">
        <f t="shared" si="73"/>
        <v>63.063063063063062</v>
      </c>
      <c r="Q1218" t="s">
        <v>8343</v>
      </c>
      <c r="R1218" t="s">
        <v>8344</v>
      </c>
      <c r="S1218" s="10">
        <f t="shared" si="74"/>
        <v>42247.408067129632</v>
      </c>
      <c r="T1218" s="10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(E1219-D1219)/D1219*100 + 100</f>
        <v>102.6</v>
      </c>
      <c r="P1219" s="6">
        <f t="shared" ref="P1219:P1282" si="77">D1219/L1219</f>
        <v>144.80874316939889</v>
      </c>
      <c r="Q1219" t="s">
        <v>8343</v>
      </c>
      <c r="R1219" t="s">
        <v>8344</v>
      </c>
      <c r="S1219" s="10">
        <f t="shared" ref="S1219:S1282" si="78">(J1219/86400) + 25569+ (-5/24)</f>
        <v>42535.6011574074</v>
      </c>
      <c r="T1219" s="10">
        <f t="shared" ref="T1219:T1282" si="79">(I1219/86400) + 25569+ 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6">
        <f t="shared" si="77"/>
        <v>101.12359550561797</v>
      </c>
      <c r="Q1220" t="s">
        <v>8343</v>
      </c>
      <c r="R1220" t="s">
        <v>8344</v>
      </c>
      <c r="S1220" s="10">
        <f t="shared" si="78"/>
        <v>42278.453703703701</v>
      </c>
      <c r="T1220" s="10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6">
        <f t="shared" si="77"/>
        <v>64.62450592885375</v>
      </c>
      <c r="Q1221" t="s">
        <v>8343</v>
      </c>
      <c r="R1221" t="s">
        <v>8344</v>
      </c>
      <c r="S1221" s="10">
        <f t="shared" si="78"/>
        <v>42633.253622685188</v>
      </c>
      <c r="T1221" s="10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103.76666666666667</v>
      </c>
      <c r="P1222" s="6">
        <f t="shared" si="77"/>
        <v>107.14285714285714</v>
      </c>
      <c r="Q1222" t="s">
        <v>8343</v>
      </c>
      <c r="R1222" t="s">
        <v>8344</v>
      </c>
      <c r="S1222" s="10">
        <f t="shared" si="78"/>
        <v>42211.420277777775</v>
      </c>
      <c r="T1222" s="10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6">
        <f t="shared" si="77"/>
        <v>21.359223300970875</v>
      </c>
      <c r="Q1223" t="s">
        <v>8343</v>
      </c>
      <c r="R1223" t="s">
        <v>8344</v>
      </c>
      <c r="S1223" s="10">
        <f t="shared" si="78"/>
        <v>42680.267222222225</v>
      </c>
      <c r="T1223" s="10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6">
        <f t="shared" si="77"/>
        <v>28.985507246376812</v>
      </c>
      <c r="Q1224" t="s">
        <v>8343</v>
      </c>
      <c r="R1224" t="s">
        <v>8344</v>
      </c>
      <c r="S1224" s="10">
        <f t="shared" si="78"/>
        <v>42430.512118055551</v>
      </c>
      <c r="T1224" s="10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6">
        <f t="shared" si="77"/>
        <v>103.66492146596859</v>
      </c>
      <c r="Q1225" t="s">
        <v>8343</v>
      </c>
      <c r="R1225" t="s">
        <v>8344</v>
      </c>
      <c r="S1225" s="10">
        <f t="shared" si="78"/>
        <v>42653.968854166662</v>
      </c>
      <c r="T1225" s="10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7.0666666666666629</v>
      </c>
      <c r="P1226" s="6">
        <f t="shared" si="77"/>
        <v>833.33333333333337</v>
      </c>
      <c r="Q1226" t="s">
        <v>8330</v>
      </c>
      <c r="R1226" t="s">
        <v>8345</v>
      </c>
      <c r="S1226" s="10">
        <f t="shared" si="78"/>
        <v>41736.341458333329</v>
      </c>
      <c r="T1226" s="10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4.4000000000000057</v>
      </c>
      <c r="P1227" s="6">
        <f t="shared" si="77"/>
        <v>1000</v>
      </c>
      <c r="Q1227" t="s">
        <v>8330</v>
      </c>
      <c r="R1227" t="s">
        <v>8345</v>
      </c>
      <c r="S1227" s="10">
        <f t="shared" si="78"/>
        <v>41509.697662037033</v>
      </c>
      <c r="T1227" s="10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3.8739999999999952</v>
      </c>
      <c r="P1228" s="6">
        <f t="shared" si="77"/>
        <v>1250</v>
      </c>
      <c r="Q1228" t="s">
        <v>8330</v>
      </c>
      <c r="R1228" t="s">
        <v>8345</v>
      </c>
      <c r="S1228" s="10">
        <f t="shared" si="78"/>
        <v>41715.666446759256</v>
      </c>
      <c r="T1228" s="10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6" t="e">
        <f t="shared" si="77"/>
        <v>#DIV/0!</v>
      </c>
      <c r="Q1229" t="s">
        <v>8330</v>
      </c>
      <c r="R1229" t="s">
        <v>8345</v>
      </c>
      <c r="S1229" s="10">
        <f t="shared" si="78"/>
        <v>41827.710833333331</v>
      </c>
      <c r="T1229" s="10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6">
        <f t="shared" si="77"/>
        <v>208.33333333333334</v>
      </c>
      <c r="Q1230" t="s">
        <v>8330</v>
      </c>
      <c r="R1230" t="s">
        <v>8345</v>
      </c>
      <c r="S1230" s="10">
        <f t="shared" si="78"/>
        <v>40754.520925925921</v>
      </c>
      <c r="T1230" s="10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0.90909090909090651</v>
      </c>
      <c r="P1231" s="6">
        <f t="shared" si="77"/>
        <v>2750</v>
      </c>
      <c r="Q1231" t="s">
        <v>8330</v>
      </c>
      <c r="R1231" t="s">
        <v>8345</v>
      </c>
      <c r="S1231" s="10">
        <f t="shared" si="78"/>
        <v>40985.251469907402</v>
      </c>
      <c r="T1231" s="10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6" t="e">
        <f t="shared" si="77"/>
        <v>#DIV/0!</v>
      </c>
      <c r="Q1232" t="s">
        <v>8330</v>
      </c>
      <c r="R1232" t="s">
        <v>8345</v>
      </c>
      <c r="S1232" s="10">
        <f t="shared" si="78"/>
        <v>40568.764236111107</v>
      </c>
      <c r="T1232" s="10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6" t="e">
        <f t="shared" si="77"/>
        <v>#DIV/0!</v>
      </c>
      <c r="Q1233" t="s">
        <v>8330</v>
      </c>
      <c r="R1233" t="s">
        <v>8345</v>
      </c>
      <c r="S1233" s="10">
        <f t="shared" si="78"/>
        <v>42193.733425925922</v>
      </c>
      <c r="T1233" s="10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0.79999999999999716</v>
      </c>
      <c r="P1234" s="6">
        <f t="shared" si="77"/>
        <v>5000</v>
      </c>
      <c r="Q1234" t="s">
        <v>8330</v>
      </c>
      <c r="R1234" t="s">
        <v>8345</v>
      </c>
      <c r="S1234" s="10">
        <f t="shared" si="78"/>
        <v>41506.639699074069</v>
      </c>
      <c r="T1234" s="10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11.599999999999994</v>
      </c>
      <c r="P1235" s="6">
        <f t="shared" si="77"/>
        <v>166.66666666666666</v>
      </c>
      <c r="Q1235" t="s">
        <v>8330</v>
      </c>
      <c r="R1235" t="s">
        <v>8345</v>
      </c>
      <c r="S1235" s="10">
        <f t="shared" si="78"/>
        <v>40939.740439814814</v>
      </c>
      <c r="T1235" s="10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6" t="e">
        <f t="shared" si="77"/>
        <v>#DIV/0!</v>
      </c>
      <c r="Q1236" t="s">
        <v>8330</v>
      </c>
      <c r="R1236" t="s">
        <v>8345</v>
      </c>
      <c r="S1236" s="10">
        <f t="shared" si="78"/>
        <v>42007.580347222225</v>
      </c>
      <c r="T1236" s="10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2.7873639500929102</v>
      </c>
      <c r="P1237" s="6">
        <f t="shared" si="77"/>
        <v>1255.6666666666667</v>
      </c>
      <c r="Q1237" t="s">
        <v>8330</v>
      </c>
      <c r="R1237" t="s">
        <v>8345</v>
      </c>
      <c r="S1237" s="10">
        <f t="shared" si="78"/>
        <v>41582.927071759259</v>
      </c>
      <c r="T1237" s="10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6" t="e">
        <f t="shared" si="77"/>
        <v>#DIV/0!</v>
      </c>
      <c r="Q1238" t="s">
        <v>8330</v>
      </c>
      <c r="R1238" t="s">
        <v>8345</v>
      </c>
      <c r="S1238" s="10">
        <f t="shared" si="78"/>
        <v>41110.47180555555</v>
      </c>
      <c r="T1238" s="10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6" t="e">
        <f t="shared" si="77"/>
        <v>#DIV/0!</v>
      </c>
      <c r="Q1239" t="s">
        <v>8330</v>
      </c>
      <c r="R1239" t="s">
        <v>8345</v>
      </c>
      <c r="S1239" s="10">
        <f t="shared" si="78"/>
        <v>41125.074826388889</v>
      </c>
      <c r="T1239" s="10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17.800000000000011</v>
      </c>
      <c r="P1240" s="6">
        <f t="shared" si="77"/>
        <v>333.33333333333331</v>
      </c>
      <c r="Q1240" t="s">
        <v>8330</v>
      </c>
      <c r="R1240" t="s">
        <v>8345</v>
      </c>
      <c r="S1240" s="10">
        <f t="shared" si="78"/>
        <v>40731.402037037034</v>
      </c>
      <c r="T1240" s="10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6" t="e">
        <f t="shared" si="77"/>
        <v>#DIV/0!</v>
      </c>
      <c r="Q1241" t="s">
        <v>8330</v>
      </c>
      <c r="R1241" t="s">
        <v>8345</v>
      </c>
      <c r="S1241" s="10">
        <f t="shared" si="78"/>
        <v>40883.754247685181</v>
      </c>
      <c r="T1241" s="10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3.0124999999999886</v>
      </c>
      <c r="P1242" s="6">
        <f t="shared" si="77"/>
        <v>1000</v>
      </c>
      <c r="Q1242" t="s">
        <v>8330</v>
      </c>
      <c r="R1242" t="s">
        <v>8345</v>
      </c>
      <c r="S1242" s="10">
        <f t="shared" si="78"/>
        <v>41408.831678240742</v>
      </c>
      <c r="T1242" s="10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50.74</v>
      </c>
      <c r="P1243" s="6">
        <f t="shared" si="77"/>
        <v>147.05882352941177</v>
      </c>
      <c r="Q1243" t="s">
        <v>8330</v>
      </c>
      <c r="R1243" t="s">
        <v>8345</v>
      </c>
      <c r="S1243" s="10">
        <f t="shared" si="78"/>
        <v>41923.629398148143</v>
      </c>
      <c r="T1243" s="10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0.54884742041711831</v>
      </c>
      <c r="P1244" s="6">
        <f t="shared" si="77"/>
        <v>911</v>
      </c>
      <c r="Q1244" t="s">
        <v>8330</v>
      </c>
      <c r="R1244" t="s">
        <v>8345</v>
      </c>
      <c r="S1244" s="10">
        <f t="shared" si="78"/>
        <v>40781.957199074073</v>
      </c>
      <c r="T1244" s="10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14.091666666666669</v>
      </c>
      <c r="P1245" s="6">
        <f t="shared" si="77"/>
        <v>315.78947368421052</v>
      </c>
      <c r="Q1245" t="s">
        <v>8330</v>
      </c>
      <c r="R1245" t="s">
        <v>8345</v>
      </c>
      <c r="S1245" s="10">
        <f t="shared" si="78"/>
        <v>40671.670960648145</v>
      </c>
      <c r="T1245" s="10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6">
        <f t="shared" si="77"/>
        <v>44.444444444444443</v>
      </c>
      <c r="Q1246" t="s">
        <v>8330</v>
      </c>
      <c r="R1246" t="s">
        <v>8331</v>
      </c>
      <c r="S1246" s="10">
        <f t="shared" si="78"/>
        <v>41355.617164351854</v>
      </c>
      <c r="T1246" s="10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120.25</v>
      </c>
      <c r="P1247" s="6">
        <f t="shared" si="77"/>
        <v>117.64705882352941</v>
      </c>
      <c r="Q1247" t="s">
        <v>8330</v>
      </c>
      <c r="R1247" t="s">
        <v>8331</v>
      </c>
      <c r="S1247" s="10">
        <f t="shared" si="78"/>
        <v>41774.391597222224</v>
      </c>
      <c r="T1247" s="10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6">
        <f t="shared" si="77"/>
        <v>64.516129032258064</v>
      </c>
      <c r="Q1248" t="s">
        <v>8330</v>
      </c>
      <c r="R1248" t="s">
        <v>8331</v>
      </c>
      <c r="S1248" s="10">
        <f t="shared" si="78"/>
        <v>40837.835057870368</v>
      </c>
      <c r="T1248" s="10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122.14285714285714</v>
      </c>
      <c r="P1249" s="6">
        <f t="shared" si="77"/>
        <v>70</v>
      </c>
      <c r="Q1249" t="s">
        <v>8330</v>
      </c>
      <c r="R1249" t="s">
        <v>8331</v>
      </c>
      <c r="S1249" s="10">
        <f t="shared" si="78"/>
        <v>41370.083969907406</v>
      </c>
      <c r="T1249" s="10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6">
        <f t="shared" si="77"/>
        <v>42.372881355932201</v>
      </c>
      <c r="Q1250" t="s">
        <v>8330</v>
      </c>
      <c r="R1250" t="s">
        <v>8331</v>
      </c>
      <c r="S1250" s="10">
        <f t="shared" si="78"/>
        <v>41767.448530092588</v>
      </c>
      <c r="T1250" s="10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6">
        <f t="shared" si="77"/>
        <v>61.728395061728392</v>
      </c>
      <c r="Q1251" t="s">
        <v>8330</v>
      </c>
      <c r="R1251" t="s">
        <v>8331</v>
      </c>
      <c r="S1251" s="10">
        <f t="shared" si="78"/>
        <v>41067.532534722217</v>
      </c>
      <c r="T1251" s="10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200.15333333333334</v>
      </c>
      <c r="P1252" s="6">
        <f t="shared" si="77"/>
        <v>59.055118110236222</v>
      </c>
      <c r="Q1252" t="s">
        <v>8330</v>
      </c>
      <c r="R1252" t="s">
        <v>8331</v>
      </c>
      <c r="S1252" s="10">
        <f t="shared" si="78"/>
        <v>41843.434386574074</v>
      </c>
      <c r="T1252" s="10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6">
        <f t="shared" si="77"/>
        <v>81.081081081081081</v>
      </c>
      <c r="Q1253" t="s">
        <v>8330</v>
      </c>
      <c r="R1253" t="s">
        <v>8331</v>
      </c>
      <c r="S1253" s="10">
        <f t="shared" si="78"/>
        <v>40751.606099537035</v>
      </c>
      <c r="T1253" s="10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6">
        <f t="shared" si="77"/>
        <v>24.822695035460992</v>
      </c>
      <c r="Q1254" t="s">
        <v>8330</v>
      </c>
      <c r="R1254" t="s">
        <v>8331</v>
      </c>
      <c r="S1254" s="10">
        <f t="shared" si="78"/>
        <v>41543.779733796291</v>
      </c>
      <c r="T1254" s="10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6">
        <f t="shared" si="77"/>
        <v>1.4064697609001406E-2</v>
      </c>
      <c r="Q1255" t="s">
        <v>8330</v>
      </c>
      <c r="R1255" t="s">
        <v>8331</v>
      </c>
      <c r="S1255" s="10">
        <f t="shared" si="78"/>
        <v>41855.575312499997</v>
      </c>
      <c r="T1255" s="10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198.85074626865674</v>
      </c>
      <c r="P1256" s="6">
        <f t="shared" si="77"/>
        <v>47.5177304964539</v>
      </c>
      <c r="Q1256" t="s">
        <v>8330</v>
      </c>
      <c r="R1256" t="s">
        <v>8331</v>
      </c>
      <c r="S1256" s="10">
        <f t="shared" si="78"/>
        <v>40487.413032407407</v>
      </c>
      <c r="T1256" s="10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6">
        <f t="shared" si="77"/>
        <v>27.522935779816514</v>
      </c>
      <c r="Q1257" t="s">
        <v>8330</v>
      </c>
      <c r="R1257" t="s">
        <v>8331</v>
      </c>
      <c r="S1257" s="10">
        <f t="shared" si="78"/>
        <v>41579.637175925927</v>
      </c>
      <c r="T1257" s="10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6">
        <f t="shared" si="77"/>
        <v>83.10249307479225</v>
      </c>
      <c r="Q1258" t="s">
        <v>8330</v>
      </c>
      <c r="R1258" t="s">
        <v>8331</v>
      </c>
      <c r="S1258" s="10">
        <f t="shared" si="78"/>
        <v>40921.711006944439</v>
      </c>
      <c r="T1258" s="10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6">
        <f t="shared" si="77"/>
        <v>31.25</v>
      </c>
      <c r="Q1259" t="s">
        <v>8330</v>
      </c>
      <c r="R1259" t="s">
        <v>8331</v>
      </c>
      <c r="S1259" s="10">
        <f t="shared" si="78"/>
        <v>40586.877199074072</v>
      </c>
      <c r="T1259" s="10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6">
        <f t="shared" si="77"/>
        <v>17.910447761194028</v>
      </c>
      <c r="Q1260" t="s">
        <v>8330</v>
      </c>
      <c r="R1260" t="s">
        <v>8331</v>
      </c>
      <c r="S1260" s="10">
        <f t="shared" si="78"/>
        <v>41487.402916666666</v>
      </c>
      <c r="T1260" s="10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6">
        <f t="shared" si="77"/>
        <v>26.041666666666668</v>
      </c>
      <c r="Q1261" t="s">
        <v>8330</v>
      </c>
      <c r="R1261" t="s">
        <v>8331</v>
      </c>
      <c r="S1261" s="10">
        <f t="shared" si="78"/>
        <v>41766.762314814812</v>
      </c>
      <c r="T1261" s="10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6">
        <f t="shared" si="77"/>
        <v>44.594594594594597</v>
      </c>
      <c r="Q1262" t="s">
        <v>8330</v>
      </c>
      <c r="R1262" t="s">
        <v>8331</v>
      </c>
      <c r="S1262" s="10">
        <f t="shared" si="78"/>
        <v>41666.63449074074</v>
      </c>
      <c r="T1262" s="10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6">
        <f t="shared" si="77"/>
        <v>38.46153846153846</v>
      </c>
      <c r="Q1263" t="s">
        <v>8330</v>
      </c>
      <c r="R1263" t="s">
        <v>8331</v>
      </c>
      <c r="S1263" s="10">
        <f t="shared" si="78"/>
        <v>41638.134571759256</v>
      </c>
      <c r="T1263" s="10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6">
        <f t="shared" si="77"/>
        <v>61.904761904761905</v>
      </c>
      <c r="Q1264" t="s">
        <v>8330</v>
      </c>
      <c r="R1264" t="s">
        <v>8331</v>
      </c>
      <c r="S1264" s="10">
        <f t="shared" si="78"/>
        <v>41656.554305555554</v>
      </c>
      <c r="T1264" s="10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6">
        <f t="shared" si="77"/>
        <v>36.585365853658537</v>
      </c>
      <c r="Q1265" t="s">
        <v>8330</v>
      </c>
      <c r="R1265" t="s">
        <v>8331</v>
      </c>
      <c r="S1265" s="10">
        <f t="shared" si="78"/>
        <v>41691.875810185185</v>
      </c>
      <c r="T1265" s="10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6">
        <f t="shared" si="77"/>
        <v>19.117647058823529</v>
      </c>
      <c r="Q1266" t="s">
        <v>8330</v>
      </c>
      <c r="R1266" t="s">
        <v>8331</v>
      </c>
      <c r="S1266" s="10">
        <f t="shared" si="78"/>
        <v>41547.454664351848</v>
      </c>
      <c r="T1266" s="10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6">
        <f t="shared" si="77"/>
        <v>53.030303030303031</v>
      </c>
      <c r="Q1267" t="s">
        <v>8330</v>
      </c>
      <c r="R1267" t="s">
        <v>8331</v>
      </c>
      <c r="S1267" s="10">
        <f t="shared" si="78"/>
        <v>40465.446932870364</v>
      </c>
      <c r="T1267" s="10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6">
        <f t="shared" si="77"/>
        <v>190</v>
      </c>
      <c r="Q1268" t="s">
        <v>8330</v>
      </c>
      <c r="R1268" t="s">
        <v>8331</v>
      </c>
      <c r="S1268" s="10">
        <f t="shared" si="78"/>
        <v>41620.668344907404</v>
      </c>
      <c r="T1268" s="10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6">
        <f t="shared" si="77"/>
        <v>138.36477987421384</v>
      </c>
      <c r="Q1269" t="s">
        <v>8330</v>
      </c>
      <c r="R1269" t="s">
        <v>8331</v>
      </c>
      <c r="S1269" s="10">
        <f t="shared" si="78"/>
        <v>41449.376828703702</v>
      </c>
      <c r="T1269" s="10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116.66666666666666</v>
      </c>
      <c r="P1270" s="6">
        <f t="shared" si="77"/>
        <v>65.934065934065927</v>
      </c>
      <c r="Q1270" t="s">
        <v>8330</v>
      </c>
      <c r="R1270" t="s">
        <v>8331</v>
      </c>
      <c r="S1270" s="10">
        <f t="shared" si="78"/>
        <v>41507.637118055551</v>
      </c>
      <c r="T1270" s="10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6">
        <f t="shared" si="77"/>
        <v>91.262135922330103</v>
      </c>
      <c r="Q1271" t="s">
        <v>8330</v>
      </c>
      <c r="R1271" t="s">
        <v>8331</v>
      </c>
      <c r="S1271" s="10">
        <f t="shared" si="78"/>
        <v>42445.614722222221</v>
      </c>
      <c r="T1271" s="10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6">
        <f t="shared" si="77"/>
        <v>59.171597633136095</v>
      </c>
      <c r="Q1272" t="s">
        <v>8330</v>
      </c>
      <c r="R1272" t="s">
        <v>8331</v>
      </c>
      <c r="S1272" s="10">
        <f t="shared" si="78"/>
        <v>40933.648634259254</v>
      </c>
      <c r="T1272" s="10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6">
        <f t="shared" si="77"/>
        <v>241.93548387096774</v>
      </c>
      <c r="Q1273" t="s">
        <v>8330</v>
      </c>
      <c r="R1273" t="s">
        <v>8331</v>
      </c>
      <c r="S1273" s="10">
        <f t="shared" si="78"/>
        <v>41561.475219907406</v>
      </c>
      <c r="T1273" s="10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6">
        <f t="shared" si="77"/>
        <v>178.57142857142858</v>
      </c>
      <c r="Q1274" t="s">
        <v>8330</v>
      </c>
      <c r="R1274" t="s">
        <v>8331</v>
      </c>
      <c r="S1274" s="10">
        <f t="shared" si="78"/>
        <v>40274.536793981482</v>
      </c>
      <c r="T1274" s="10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103.5</v>
      </c>
      <c r="P1275" s="6">
        <f t="shared" si="77"/>
        <v>74.074074074074076</v>
      </c>
      <c r="Q1275" t="s">
        <v>8330</v>
      </c>
      <c r="R1275" t="s">
        <v>8331</v>
      </c>
      <c r="S1275" s="10">
        <f t="shared" si="78"/>
        <v>41852.521886574068</v>
      </c>
      <c r="T1275" s="10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154.97535999999997</v>
      </c>
      <c r="P1276" s="6">
        <f t="shared" si="77"/>
        <v>53.533190578158461</v>
      </c>
      <c r="Q1276" t="s">
        <v>8330</v>
      </c>
      <c r="R1276" t="s">
        <v>8331</v>
      </c>
      <c r="S1276" s="10">
        <f t="shared" si="78"/>
        <v>41116.481770833328</v>
      </c>
      <c r="T1276" s="10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162.14066666666665</v>
      </c>
      <c r="P1277" s="6">
        <f t="shared" si="77"/>
        <v>38.560411311053983</v>
      </c>
      <c r="Q1277" t="s">
        <v>8330</v>
      </c>
      <c r="R1277" t="s">
        <v>8331</v>
      </c>
      <c r="S1277" s="10">
        <f t="shared" si="78"/>
        <v>41458.659571759257</v>
      </c>
      <c r="T1277" s="10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6">
        <f t="shared" si="77"/>
        <v>44.117647058823529</v>
      </c>
      <c r="Q1278" t="s">
        <v>8330</v>
      </c>
      <c r="R1278" t="s">
        <v>8331</v>
      </c>
      <c r="S1278" s="10">
        <f t="shared" si="78"/>
        <v>40007.49591435185</v>
      </c>
      <c r="T1278" s="10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6">
        <f t="shared" si="77"/>
        <v>36.319612590799032</v>
      </c>
      <c r="Q1279" t="s">
        <v>8330</v>
      </c>
      <c r="R1279" t="s">
        <v>8331</v>
      </c>
      <c r="S1279" s="10">
        <f t="shared" si="78"/>
        <v>41121.35355324074</v>
      </c>
      <c r="T1279" s="10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6">
        <f t="shared" si="77"/>
        <v>34.210526315789473</v>
      </c>
      <c r="Q1280" t="s">
        <v>8330</v>
      </c>
      <c r="R1280" t="s">
        <v>8331</v>
      </c>
      <c r="S1280" s="10">
        <f t="shared" si="78"/>
        <v>41786.346828703703</v>
      </c>
      <c r="T1280" s="10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6">
        <f t="shared" si="77"/>
        <v>66.222222222222229</v>
      </c>
      <c r="Q1281" t="s">
        <v>8330</v>
      </c>
      <c r="R1281" t="s">
        <v>8331</v>
      </c>
      <c r="S1281" s="10">
        <f t="shared" si="78"/>
        <v>41681.890856481477</v>
      </c>
      <c r="T1281" s="10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6">
        <f t="shared" si="77"/>
        <v>115.38461538461539</v>
      </c>
      <c r="Q1282" t="s">
        <v>8330</v>
      </c>
      <c r="R1282" t="s">
        <v>8331</v>
      </c>
      <c r="S1282" s="10">
        <f t="shared" si="78"/>
        <v>40513.54923611111</v>
      </c>
      <c r="T1282" s="10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(E1283-D1283)/D1283*100 + 100</f>
        <v>110.71428571428571</v>
      </c>
      <c r="P1283" s="6">
        <f t="shared" ref="P1283:P1346" si="81">D1283/L1283</f>
        <v>94.594594594594597</v>
      </c>
      <c r="Q1283" t="s">
        <v>8330</v>
      </c>
      <c r="R1283" t="s">
        <v>8331</v>
      </c>
      <c r="S1283" s="10">
        <f t="shared" ref="S1283:S1346" si="82">(J1283/86400) + 25569+ (-5/24)</f>
        <v>41463.535138888888</v>
      </c>
      <c r="T1283" s="10">
        <f t="shared" ref="T1283:T1346" si="83">(I1283/86400) + 25569+ 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6">
        <f t="shared" si="81"/>
        <v>54.744525547445257</v>
      </c>
      <c r="Q1284" t="s">
        <v>8330</v>
      </c>
      <c r="R1284" t="s">
        <v>8331</v>
      </c>
      <c r="S1284" s="10">
        <f t="shared" si="82"/>
        <v>41586.266840277771</v>
      </c>
      <c r="T1284" s="10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6">
        <f t="shared" si="81"/>
        <v>45.454545454545453</v>
      </c>
      <c r="Q1285" t="s">
        <v>8330</v>
      </c>
      <c r="R1285" t="s">
        <v>8331</v>
      </c>
      <c r="S1285" s="10">
        <f t="shared" si="82"/>
        <v>41320.50913194444</v>
      </c>
      <c r="T1285" s="10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6">
        <f t="shared" si="81"/>
        <v>64.516129032258064</v>
      </c>
      <c r="Q1286" t="s">
        <v>8322</v>
      </c>
      <c r="R1286" t="s">
        <v>8323</v>
      </c>
      <c r="S1286" s="10">
        <f t="shared" si="82"/>
        <v>42712.026412037034</v>
      </c>
      <c r="T1286" s="10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101.65</v>
      </c>
      <c r="P1287" s="6">
        <f t="shared" si="81"/>
        <v>31.746031746031747</v>
      </c>
      <c r="Q1287" t="s">
        <v>8322</v>
      </c>
      <c r="R1287" t="s">
        <v>8323</v>
      </c>
      <c r="S1287" s="10">
        <f t="shared" si="82"/>
        <v>42160.374710648146</v>
      </c>
      <c r="T1287" s="10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6">
        <f t="shared" si="81"/>
        <v>75</v>
      </c>
      <c r="Q1288" t="s">
        <v>8322</v>
      </c>
      <c r="R1288" t="s">
        <v>8323</v>
      </c>
      <c r="S1288" s="10">
        <f t="shared" si="82"/>
        <v>42039.176238425927</v>
      </c>
      <c r="T1288" s="10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6">
        <f t="shared" si="81"/>
        <v>10</v>
      </c>
      <c r="Q1289" t="s">
        <v>8322</v>
      </c>
      <c r="R1289" t="s">
        <v>8323</v>
      </c>
      <c r="S1289" s="10">
        <f t="shared" si="82"/>
        <v>42107.412685185183</v>
      </c>
      <c r="T1289" s="10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100.45</v>
      </c>
      <c r="P1290" s="6">
        <f t="shared" si="81"/>
        <v>65.573770491803273</v>
      </c>
      <c r="Q1290" t="s">
        <v>8322</v>
      </c>
      <c r="R1290" t="s">
        <v>8323</v>
      </c>
      <c r="S1290" s="10">
        <f t="shared" si="82"/>
        <v>42560.946331018517</v>
      </c>
      <c r="T1290" s="10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6">
        <f t="shared" si="81"/>
        <v>28.846153846153847</v>
      </c>
      <c r="Q1291" t="s">
        <v>8322</v>
      </c>
      <c r="R1291" t="s">
        <v>8323</v>
      </c>
      <c r="S1291" s="10">
        <f t="shared" si="82"/>
        <v>42708.926446759258</v>
      </c>
      <c r="T1291" s="10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6">
        <f t="shared" si="81"/>
        <v>40.697674418604649</v>
      </c>
      <c r="Q1292" t="s">
        <v>8322</v>
      </c>
      <c r="R1292" t="s">
        <v>8323</v>
      </c>
      <c r="S1292" s="10">
        <f t="shared" si="82"/>
        <v>42086.406608796293</v>
      </c>
      <c r="T1292" s="10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145.69999999999999</v>
      </c>
      <c r="P1293" s="6">
        <f t="shared" si="81"/>
        <v>71.428571428571431</v>
      </c>
      <c r="Q1293" t="s">
        <v>8322</v>
      </c>
      <c r="R1293" t="s">
        <v>8323</v>
      </c>
      <c r="S1293" s="10">
        <f t="shared" si="82"/>
        <v>42064.444340277776</v>
      </c>
      <c r="T1293" s="10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6">
        <f t="shared" si="81"/>
        <v>32.692307692307693</v>
      </c>
      <c r="Q1294" t="s">
        <v>8322</v>
      </c>
      <c r="R1294" t="s">
        <v>8323</v>
      </c>
      <c r="S1294" s="10">
        <f t="shared" si="82"/>
        <v>42256.555879629632</v>
      </c>
      <c r="T1294" s="10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6">
        <f t="shared" si="81"/>
        <v>125</v>
      </c>
      <c r="Q1295" t="s">
        <v>8322</v>
      </c>
      <c r="R1295" t="s">
        <v>8323</v>
      </c>
      <c r="S1295" s="10">
        <f t="shared" si="82"/>
        <v>42292.492719907408</v>
      </c>
      <c r="T1295" s="10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6">
        <f t="shared" si="81"/>
        <v>22.727272727272727</v>
      </c>
      <c r="Q1296" t="s">
        <v>8322</v>
      </c>
      <c r="R1296" t="s">
        <v>8323</v>
      </c>
      <c r="S1296" s="10">
        <f t="shared" si="82"/>
        <v>42278.245335648149</v>
      </c>
      <c r="T1296" s="10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</v>
      </c>
      <c r="P1297" s="6">
        <f t="shared" si="81"/>
        <v>39.0625</v>
      </c>
      <c r="Q1297" t="s">
        <v>8322</v>
      </c>
      <c r="R1297" t="s">
        <v>8323</v>
      </c>
      <c r="S1297" s="10">
        <f t="shared" si="82"/>
        <v>42184.364548611113</v>
      </c>
      <c r="T1297" s="10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6">
        <f t="shared" si="81"/>
        <v>36.956521739130437</v>
      </c>
      <c r="Q1298" t="s">
        <v>8322</v>
      </c>
      <c r="R1298" t="s">
        <v>8323</v>
      </c>
      <c r="S1298" s="10">
        <f t="shared" si="82"/>
        <v>42422.842280092591</v>
      </c>
      <c r="T1298" s="10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6">
        <f t="shared" si="81"/>
        <v>84.033613445378151</v>
      </c>
      <c r="Q1299" t="s">
        <v>8322</v>
      </c>
      <c r="R1299" t="s">
        <v>8323</v>
      </c>
      <c r="S1299" s="10">
        <f t="shared" si="82"/>
        <v>42461.538865740738</v>
      </c>
      <c r="T1299" s="10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6">
        <f t="shared" si="81"/>
        <v>60.606060606060609</v>
      </c>
      <c r="Q1300" t="s">
        <v>8322</v>
      </c>
      <c r="R1300" t="s">
        <v>8323</v>
      </c>
      <c r="S1300" s="10">
        <f t="shared" si="82"/>
        <v>42458.472592592589</v>
      </c>
      <c r="T1300" s="10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6">
        <f t="shared" si="81"/>
        <v>109.375</v>
      </c>
      <c r="Q1301" t="s">
        <v>8322</v>
      </c>
      <c r="R1301" t="s">
        <v>8323</v>
      </c>
      <c r="S1301" s="10">
        <f t="shared" si="82"/>
        <v>42169.606006944443</v>
      </c>
      <c r="T1301" s="10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6">
        <f t="shared" si="81"/>
        <v>125</v>
      </c>
      <c r="Q1302" t="s">
        <v>8322</v>
      </c>
      <c r="R1302" t="s">
        <v>8323</v>
      </c>
      <c r="S1302" s="10">
        <f t="shared" si="82"/>
        <v>42483.466874999998</v>
      </c>
      <c r="T1302" s="10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</v>
      </c>
      <c r="P1303" s="6">
        <f t="shared" si="81"/>
        <v>68.965517241379317</v>
      </c>
      <c r="Q1303" t="s">
        <v>8322</v>
      </c>
      <c r="R1303" t="s">
        <v>8323</v>
      </c>
      <c r="S1303" s="10">
        <f t="shared" si="82"/>
        <v>42195.541412037033</v>
      </c>
      <c r="T1303" s="10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6">
        <f t="shared" si="81"/>
        <v>50</v>
      </c>
      <c r="Q1304" t="s">
        <v>8322</v>
      </c>
      <c r="R1304" t="s">
        <v>8323</v>
      </c>
      <c r="S1304" s="10">
        <f t="shared" si="82"/>
        <v>42674.849664351852</v>
      </c>
      <c r="T1304" s="10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130.26085714285713</v>
      </c>
      <c r="P1305" s="6">
        <f t="shared" si="81"/>
        <v>32.407407407407405</v>
      </c>
      <c r="Q1305" t="s">
        <v>8322</v>
      </c>
      <c r="R1305" t="s">
        <v>8323</v>
      </c>
      <c r="S1305" s="10">
        <f t="shared" si="82"/>
        <v>42566.232870370368</v>
      </c>
      <c r="T1305" s="10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39.627500000000005</v>
      </c>
      <c r="P1306" s="6">
        <f t="shared" si="81"/>
        <v>384.61538461538464</v>
      </c>
      <c r="Q1306" t="s">
        <v>8324</v>
      </c>
      <c r="R1306" t="s">
        <v>8326</v>
      </c>
      <c r="S1306" s="10">
        <f t="shared" si="82"/>
        <v>42746.986168981479</v>
      </c>
      <c r="T1306" s="10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25.976666666666674</v>
      </c>
      <c r="P1307" s="6">
        <f t="shared" si="81"/>
        <v>348.83720930232556</v>
      </c>
      <c r="Q1307" t="s">
        <v>8324</v>
      </c>
      <c r="R1307" t="s">
        <v>8326</v>
      </c>
      <c r="S1307" s="10">
        <f t="shared" si="82"/>
        <v>42543.457268518519</v>
      </c>
      <c r="T1307" s="10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6">
        <f t="shared" si="81"/>
        <v>308.98876404494382</v>
      </c>
      <c r="Q1308" t="s">
        <v>8324</v>
      </c>
      <c r="R1308" t="s">
        <v>8326</v>
      </c>
      <c r="S1308" s="10">
        <f t="shared" si="82"/>
        <v>41947.249236111107</v>
      </c>
      <c r="T1308" s="10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11.513999999999996</v>
      </c>
      <c r="P1309" s="6">
        <f t="shared" si="81"/>
        <v>1111.1111111111111</v>
      </c>
      <c r="Q1309" t="s">
        <v>8324</v>
      </c>
      <c r="R1309" t="s">
        <v>8326</v>
      </c>
      <c r="S1309" s="10">
        <f t="shared" si="82"/>
        <v>42387.294895833336</v>
      </c>
      <c r="T1309" s="10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</v>
      </c>
      <c r="P1310" s="6">
        <f t="shared" si="81"/>
        <v>263.15789473684208</v>
      </c>
      <c r="Q1310" t="s">
        <v>8324</v>
      </c>
      <c r="R1310" t="s">
        <v>8326</v>
      </c>
      <c r="S1310" s="10">
        <f t="shared" si="82"/>
        <v>42611.405231481483</v>
      </c>
      <c r="T1310" s="10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6">
        <f t="shared" si="81"/>
        <v>328.57142857142856</v>
      </c>
      <c r="Q1311" t="s">
        <v>8324</v>
      </c>
      <c r="R1311" t="s">
        <v>8326</v>
      </c>
      <c r="S1311" s="10">
        <f t="shared" si="82"/>
        <v>42257.674398148149</v>
      </c>
      <c r="T1311" s="10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6">
        <f t="shared" si="81"/>
        <v>833.33333333333337</v>
      </c>
      <c r="Q1312" t="s">
        <v>8324</v>
      </c>
      <c r="R1312" t="s">
        <v>8326</v>
      </c>
      <c r="S1312" s="10">
        <f t="shared" si="82"/>
        <v>42556.458912037029</v>
      </c>
      <c r="T1312" s="10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32.028000000000006</v>
      </c>
      <c r="P1313" s="6">
        <f t="shared" si="81"/>
        <v>2500</v>
      </c>
      <c r="Q1313" t="s">
        <v>8324</v>
      </c>
      <c r="R1313" t="s">
        <v>8326</v>
      </c>
      <c r="S1313" s="10">
        <f t="shared" si="82"/>
        <v>42669.593969907401</v>
      </c>
      <c r="T1313" s="10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0.60869565217392108</v>
      </c>
      <c r="P1314" s="6">
        <f t="shared" si="81"/>
        <v>4600</v>
      </c>
      <c r="Q1314" t="s">
        <v>8324</v>
      </c>
      <c r="R1314" t="s">
        <v>8326</v>
      </c>
      <c r="S1314" s="10">
        <f t="shared" si="82"/>
        <v>42082.494467592587</v>
      </c>
      <c r="T1314" s="10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31.115000000000009</v>
      </c>
      <c r="P1315" s="6">
        <f t="shared" si="81"/>
        <v>327.86885245901641</v>
      </c>
      <c r="Q1315" t="s">
        <v>8324</v>
      </c>
      <c r="R1315" t="s">
        <v>8326</v>
      </c>
      <c r="S1315" s="10">
        <f t="shared" si="82"/>
        <v>42402.50131944444</v>
      </c>
      <c r="T1315" s="10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1.1266666666666652</v>
      </c>
      <c r="P1316" s="6">
        <f t="shared" si="81"/>
        <v>16363.636363636364</v>
      </c>
      <c r="Q1316" t="s">
        <v>8324</v>
      </c>
      <c r="R1316" t="s">
        <v>8326</v>
      </c>
      <c r="S1316" s="10">
        <f t="shared" si="82"/>
        <v>42604.461342592585</v>
      </c>
      <c r="T1316" s="10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40.403999999999996</v>
      </c>
      <c r="P1317" s="6">
        <f t="shared" si="81"/>
        <v>403.22580645161293</v>
      </c>
      <c r="Q1317" t="s">
        <v>8324</v>
      </c>
      <c r="R1317" t="s">
        <v>8326</v>
      </c>
      <c r="S1317" s="10">
        <f t="shared" si="82"/>
        <v>42278.289907407401</v>
      </c>
      <c r="T1317" s="10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1.3333333333349628E-3</v>
      </c>
      <c r="P1318" s="6">
        <f t="shared" si="81"/>
        <v>75000</v>
      </c>
      <c r="Q1318" t="s">
        <v>8324</v>
      </c>
      <c r="R1318" t="s">
        <v>8326</v>
      </c>
      <c r="S1318" s="10">
        <f t="shared" si="82"/>
        <v>42393.753576388888</v>
      </c>
      <c r="T1318" s="10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5.7335000000000065</v>
      </c>
      <c r="P1319" s="6">
        <f t="shared" si="81"/>
        <v>10526.315789473685</v>
      </c>
      <c r="Q1319" t="s">
        <v>8324</v>
      </c>
      <c r="R1319" t="s">
        <v>8326</v>
      </c>
      <c r="S1319" s="10">
        <f t="shared" si="82"/>
        <v>42520.027152777773</v>
      </c>
      <c r="T1319" s="10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15.325000000000003</v>
      </c>
      <c r="P1320" s="6">
        <f t="shared" si="81"/>
        <v>296.2962962962963</v>
      </c>
      <c r="Q1320" t="s">
        <v>8324</v>
      </c>
      <c r="R1320" t="s">
        <v>8326</v>
      </c>
      <c r="S1320" s="10">
        <f t="shared" si="82"/>
        <v>41984.835324074076</v>
      </c>
      <c r="T1320" s="10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15.103448275862064</v>
      </c>
      <c r="P1321" s="6">
        <f t="shared" si="81"/>
        <v>644.44444444444446</v>
      </c>
      <c r="Q1321" t="s">
        <v>8324</v>
      </c>
      <c r="R1321" t="s">
        <v>8326</v>
      </c>
      <c r="S1321" s="10">
        <f t="shared" si="82"/>
        <v>41816.603761574072</v>
      </c>
      <c r="T1321" s="10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0.50300000000000011</v>
      </c>
      <c r="P1322" s="6">
        <f t="shared" si="81"/>
        <v>33333.333333333336</v>
      </c>
      <c r="Q1322" t="s">
        <v>8324</v>
      </c>
      <c r="R1322" t="s">
        <v>8326</v>
      </c>
      <c r="S1322" s="10">
        <f t="shared" si="82"/>
        <v>42705.482013888883</v>
      </c>
      <c r="T1322" s="10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1.3028138528138555</v>
      </c>
      <c r="P1323" s="6">
        <f t="shared" si="81"/>
        <v>66000</v>
      </c>
      <c r="Q1323" t="s">
        <v>8324</v>
      </c>
      <c r="R1323" t="s">
        <v>8326</v>
      </c>
      <c r="S1323" s="10">
        <f t="shared" si="82"/>
        <v>42697.540937499994</v>
      </c>
      <c r="T1323" s="10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0.30285714285713539</v>
      </c>
      <c r="P1324" s="6">
        <f t="shared" si="81"/>
        <v>8750</v>
      </c>
      <c r="Q1324" t="s">
        <v>8324</v>
      </c>
      <c r="R1324" t="s">
        <v>8326</v>
      </c>
      <c r="S1324" s="10">
        <f t="shared" si="82"/>
        <v>42115.448206018518</v>
      </c>
      <c r="T1324" s="10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8.8799999999999955</v>
      </c>
      <c r="P1325" s="6">
        <f t="shared" si="81"/>
        <v>340.90909090909093</v>
      </c>
      <c r="Q1325" t="s">
        <v>8324</v>
      </c>
      <c r="R1325" t="s">
        <v>8326</v>
      </c>
      <c r="S1325" s="10">
        <f t="shared" si="82"/>
        <v>42451.490115740737</v>
      </c>
      <c r="T1325" s="10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9.8400000000000034</v>
      </c>
      <c r="P1326" s="6">
        <f t="shared" si="81"/>
        <v>555.55555555555554</v>
      </c>
      <c r="Q1326" t="s">
        <v>8324</v>
      </c>
      <c r="R1326" t="s">
        <v>8326</v>
      </c>
      <c r="S1326" s="10">
        <f t="shared" si="82"/>
        <v>42626.425370370365</v>
      </c>
      <c r="T1326" s="10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2.4299999999999926</v>
      </c>
      <c r="P1327" s="6">
        <f t="shared" si="81"/>
        <v>2500</v>
      </c>
      <c r="Q1327" t="s">
        <v>8324</v>
      </c>
      <c r="R1327" t="s">
        <v>8326</v>
      </c>
      <c r="S1327" s="10">
        <f t="shared" si="82"/>
        <v>42703.877719907403</v>
      </c>
      <c r="T1327" s="10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1.1299999999999955</v>
      </c>
      <c r="P1328" s="6">
        <f t="shared" si="81"/>
        <v>9090.9090909090901</v>
      </c>
      <c r="Q1328" t="s">
        <v>8324</v>
      </c>
      <c r="R1328" t="s">
        <v>8326</v>
      </c>
      <c r="S1328" s="10">
        <f t="shared" si="82"/>
        <v>41974.583657407406</v>
      </c>
      <c r="T1328" s="10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3.5520833333333286</v>
      </c>
      <c r="P1329" s="6">
        <f t="shared" si="81"/>
        <v>1170.7317073170732</v>
      </c>
      <c r="Q1329" t="s">
        <v>8324</v>
      </c>
      <c r="R1329" t="s">
        <v>8326</v>
      </c>
      <c r="S1329" s="10">
        <f t="shared" si="82"/>
        <v>42123.470312500001</v>
      </c>
      <c r="T1329" s="10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2.3306666666666729</v>
      </c>
      <c r="P1330" s="6">
        <f t="shared" si="81"/>
        <v>5000</v>
      </c>
      <c r="Q1330" t="s">
        <v>8324</v>
      </c>
      <c r="R1330" t="s">
        <v>8326</v>
      </c>
      <c r="S1330" s="10">
        <f t="shared" si="82"/>
        <v>42612.434421296297</v>
      </c>
      <c r="T1330" s="10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0.81599999999998829</v>
      </c>
      <c r="P1331" s="6">
        <f t="shared" si="81"/>
        <v>5555.5555555555557</v>
      </c>
      <c r="Q1331" t="s">
        <v>8324</v>
      </c>
      <c r="R1331" t="s">
        <v>8326</v>
      </c>
      <c r="S1331" s="10">
        <f t="shared" si="82"/>
        <v>41935.013252314813</v>
      </c>
      <c r="T1331" s="10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22.494285714285709</v>
      </c>
      <c r="P1332" s="6">
        <f t="shared" si="81"/>
        <v>700</v>
      </c>
      <c r="Q1332" t="s">
        <v>8324</v>
      </c>
      <c r="R1332" t="s">
        <v>8326</v>
      </c>
      <c r="S1332" s="10">
        <f t="shared" si="82"/>
        <v>42522.068391203698</v>
      </c>
      <c r="T1332" s="10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1.3667999999999978</v>
      </c>
      <c r="P1333" s="6">
        <f t="shared" si="81"/>
        <v>7352.9411764705883</v>
      </c>
      <c r="Q1333" t="s">
        <v>8324</v>
      </c>
      <c r="R1333" t="s">
        <v>8326</v>
      </c>
      <c r="S1333" s="10">
        <f t="shared" si="82"/>
        <v>42569.295763888884</v>
      </c>
      <c r="T1333" s="10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6" t="e">
        <f t="shared" si="81"/>
        <v>#DIV/0!</v>
      </c>
      <c r="Q1334" t="s">
        <v>8324</v>
      </c>
      <c r="R1334" t="s">
        <v>8326</v>
      </c>
      <c r="S1334" s="10">
        <f t="shared" si="82"/>
        <v>42731.851944444446</v>
      </c>
      <c r="T1334" s="10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6" t="e">
        <f t="shared" si="81"/>
        <v>#DIV/0!</v>
      </c>
      <c r="Q1335" t="s">
        <v>8324</v>
      </c>
      <c r="R1335" t="s">
        <v>8326</v>
      </c>
      <c r="S1335" s="10">
        <f t="shared" si="82"/>
        <v>41805.8984375</v>
      </c>
      <c r="T1335" s="10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10.754135338345861</v>
      </c>
      <c r="P1336" s="6">
        <f t="shared" si="81"/>
        <v>481.8840579710145</v>
      </c>
      <c r="Q1336" t="s">
        <v>8324</v>
      </c>
      <c r="R1336" t="s">
        <v>8326</v>
      </c>
      <c r="S1336" s="10">
        <f t="shared" si="82"/>
        <v>42410.565821759257</v>
      </c>
      <c r="T1336" s="10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19.760000000000005</v>
      </c>
      <c r="P1337" s="6">
        <f t="shared" si="81"/>
        <v>1562.5</v>
      </c>
      <c r="Q1337" t="s">
        <v>8324</v>
      </c>
      <c r="R1337" t="s">
        <v>8326</v>
      </c>
      <c r="S1337" s="10">
        <f t="shared" si="82"/>
        <v>42313.728032407402</v>
      </c>
      <c r="T1337" s="10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84.947000000000003</v>
      </c>
      <c r="P1338" s="6">
        <f t="shared" si="81"/>
        <v>446.42857142857144</v>
      </c>
      <c r="Q1338" t="s">
        <v>8324</v>
      </c>
      <c r="R1338" t="s">
        <v>8326</v>
      </c>
      <c r="S1338" s="10">
        <f t="shared" si="82"/>
        <v>41955.655416666668</v>
      </c>
      <c r="T1338" s="10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49.382000000000005</v>
      </c>
      <c r="P1339" s="6">
        <f t="shared" si="81"/>
        <v>357.14285714285717</v>
      </c>
      <c r="Q1339" t="s">
        <v>8324</v>
      </c>
      <c r="R1339" t="s">
        <v>8326</v>
      </c>
      <c r="S1339" s="10">
        <f t="shared" si="82"/>
        <v>42767.368969907409</v>
      </c>
      <c r="T1339" s="10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3.3033333333333417</v>
      </c>
      <c r="P1340" s="6">
        <f t="shared" si="81"/>
        <v>2000</v>
      </c>
      <c r="Q1340" t="s">
        <v>8324</v>
      </c>
      <c r="R1340" t="s">
        <v>8326</v>
      </c>
      <c r="S1340" s="10">
        <f t="shared" si="82"/>
        <v>42188.595289351848</v>
      </c>
      <c r="T1340" s="10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6.6340000000000003</v>
      </c>
      <c r="P1341" s="6">
        <f t="shared" si="81"/>
        <v>1351.3513513513512</v>
      </c>
      <c r="Q1341" t="s">
        <v>8324</v>
      </c>
      <c r="R1341" t="s">
        <v>8326</v>
      </c>
      <c r="S1341" s="10">
        <f t="shared" si="82"/>
        <v>41936.438831018517</v>
      </c>
      <c r="T1341" s="10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6" t="e">
        <f t="shared" si="81"/>
        <v>#DIV/0!</v>
      </c>
      <c r="Q1342" t="s">
        <v>8324</v>
      </c>
      <c r="R1342" t="s">
        <v>8326</v>
      </c>
      <c r="S1342" s="10">
        <f t="shared" si="82"/>
        <v>41836.387187499997</v>
      </c>
      <c r="T1342" s="10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6">
        <f t="shared" si="81"/>
        <v>543.47826086956525</v>
      </c>
      <c r="Q1343" t="s">
        <v>8324</v>
      </c>
      <c r="R1343" t="s">
        <v>8326</v>
      </c>
      <c r="S1343" s="10">
        <f t="shared" si="82"/>
        <v>42612.415706018517</v>
      </c>
      <c r="T1343" s="10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0.20000000000000284</v>
      </c>
      <c r="P1344" s="6">
        <f t="shared" si="81"/>
        <v>50000</v>
      </c>
      <c r="Q1344" t="s">
        <v>8324</v>
      </c>
      <c r="R1344" t="s">
        <v>8326</v>
      </c>
      <c r="S1344" s="10">
        <f t="shared" si="82"/>
        <v>42172.608090277776</v>
      </c>
      <c r="T1344" s="10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6">
        <f t="shared" si="81"/>
        <v>154.79876160990713</v>
      </c>
      <c r="Q1345" t="s">
        <v>8324</v>
      </c>
      <c r="R1345" t="s">
        <v>8326</v>
      </c>
      <c r="S1345" s="10">
        <f t="shared" si="82"/>
        <v>42542.318090277775</v>
      </c>
      <c r="T1345" s="10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6">
        <f t="shared" si="81"/>
        <v>10.791366906474821</v>
      </c>
      <c r="Q1346" t="s">
        <v>8327</v>
      </c>
      <c r="R1346" t="s">
        <v>8328</v>
      </c>
      <c r="S1346" s="10">
        <f t="shared" si="82"/>
        <v>42522.581469907404</v>
      </c>
      <c r="T1346" s="10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(E1347-D1347)/D1347*100 + 100</f>
        <v>125</v>
      </c>
      <c r="P1347" s="6">
        <f t="shared" ref="P1347:P1410" si="85">D1347/L1347</f>
        <v>42.857142857142854</v>
      </c>
      <c r="Q1347" t="s">
        <v>8327</v>
      </c>
      <c r="R1347" t="s">
        <v>8328</v>
      </c>
      <c r="S1347" s="10">
        <f t="shared" ref="S1347:S1410" si="86">(J1347/86400) + 25569+ (-5/24)</f>
        <v>41799.606006944443</v>
      </c>
      <c r="T1347" s="10">
        <f t="shared" ref="T1347:T1410" si="87">(I1347/86400) + 25569+ 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6">
        <f t="shared" si="85"/>
        <v>32.885906040268459</v>
      </c>
      <c r="Q1348" t="s">
        <v>8327</v>
      </c>
      <c r="R1348" t="s">
        <v>8328</v>
      </c>
      <c r="S1348" s="10">
        <f t="shared" si="86"/>
        <v>41421.867488425924</v>
      </c>
      <c r="T1348" s="10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6">
        <f t="shared" si="85"/>
        <v>80.645161290322577</v>
      </c>
      <c r="Q1349" t="s">
        <v>8327</v>
      </c>
      <c r="R1349" t="s">
        <v>8328</v>
      </c>
      <c r="S1349" s="10">
        <f t="shared" si="86"/>
        <v>42040.429687499993</v>
      </c>
      <c r="T1349" s="10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101.87234042553192</v>
      </c>
      <c r="P1350" s="6">
        <f t="shared" si="85"/>
        <v>225.96153846153845</v>
      </c>
      <c r="Q1350" t="s">
        <v>8327</v>
      </c>
      <c r="R1350" t="s">
        <v>8328</v>
      </c>
      <c r="S1350" s="10">
        <f t="shared" si="86"/>
        <v>41963.297835648147</v>
      </c>
      <c r="T1350" s="10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6">
        <f t="shared" si="85"/>
        <v>29.069767441860463</v>
      </c>
      <c r="Q1351" t="s">
        <v>8327</v>
      </c>
      <c r="R1351" t="s">
        <v>8328</v>
      </c>
      <c r="S1351" s="10">
        <f t="shared" si="86"/>
        <v>42317.124247685184</v>
      </c>
      <c r="T1351" s="10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6">
        <f t="shared" si="85"/>
        <v>64.102564102564102</v>
      </c>
      <c r="Q1352" t="s">
        <v>8327</v>
      </c>
      <c r="R1352" t="s">
        <v>8328</v>
      </c>
      <c r="S1352" s="10">
        <f t="shared" si="86"/>
        <v>42333.804791666662</v>
      </c>
      <c r="T1352" s="10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6">
        <f t="shared" si="85"/>
        <v>166.66666666666666</v>
      </c>
      <c r="Q1353" t="s">
        <v>8327</v>
      </c>
      <c r="R1353" t="s">
        <v>8328</v>
      </c>
      <c r="S1353" s="10">
        <f t="shared" si="86"/>
        <v>42382.531759259255</v>
      </c>
      <c r="T1353" s="10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6">
        <f t="shared" si="85"/>
        <v>44.052863436123346</v>
      </c>
      <c r="Q1354" t="s">
        <v>8327</v>
      </c>
      <c r="R1354" t="s">
        <v>8328</v>
      </c>
      <c r="S1354" s="10">
        <f t="shared" si="86"/>
        <v>42200.369976851849</v>
      </c>
      <c r="T1354" s="10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6">
        <f t="shared" si="85"/>
        <v>23.80952380952381</v>
      </c>
      <c r="Q1355" t="s">
        <v>8327</v>
      </c>
      <c r="R1355" t="s">
        <v>8328</v>
      </c>
      <c r="S1355" s="10">
        <f t="shared" si="86"/>
        <v>41308.909583333334</v>
      </c>
      <c r="T1355" s="10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6">
        <f t="shared" si="85"/>
        <v>18.75</v>
      </c>
      <c r="Q1356" t="s">
        <v>8327</v>
      </c>
      <c r="R1356" t="s">
        <v>8328</v>
      </c>
      <c r="S1356" s="10">
        <f t="shared" si="86"/>
        <v>42502.599293981482</v>
      </c>
      <c r="T1356" s="10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122.68</v>
      </c>
      <c r="P1357" s="6">
        <f t="shared" si="85"/>
        <v>20.66115702479339</v>
      </c>
      <c r="Q1357" t="s">
        <v>8327</v>
      </c>
      <c r="R1357" t="s">
        <v>8328</v>
      </c>
      <c r="S1357" s="10">
        <f t="shared" si="86"/>
        <v>41213.046354166661</v>
      </c>
      <c r="T1357" s="10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6">
        <f t="shared" si="85"/>
        <v>39.080459770114942</v>
      </c>
      <c r="Q1358" t="s">
        <v>8327</v>
      </c>
      <c r="R1358" t="s">
        <v>8328</v>
      </c>
      <c r="S1358" s="10">
        <f t="shared" si="86"/>
        <v>41429.830555555549</v>
      </c>
      <c r="T1358" s="10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125.3</v>
      </c>
      <c r="P1359" s="6">
        <f t="shared" si="85"/>
        <v>30.76923076923077</v>
      </c>
      <c r="Q1359" t="s">
        <v>8327</v>
      </c>
      <c r="R1359" t="s">
        <v>8328</v>
      </c>
      <c r="S1359" s="10">
        <f t="shared" si="86"/>
        <v>41304.753900462958</v>
      </c>
      <c r="T1359" s="10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6">
        <f t="shared" si="85"/>
        <v>61.224489795918366</v>
      </c>
      <c r="Q1360" t="s">
        <v>8327</v>
      </c>
      <c r="R1360" t="s">
        <v>8328</v>
      </c>
      <c r="S1360" s="10">
        <f t="shared" si="86"/>
        <v>40689.362534722219</v>
      </c>
      <c r="T1360" s="10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6">
        <f t="shared" si="85"/>
        <v>34.736842105263158</v>
      </c>
      <c r="Q1361" t="s">
        <v>8327</v>
      </c>
      <c r="R1361" t="s">
        <v>8328</v>
      </c>
      <c r="S1361" s="10">
        <f t="shared" si="86"/>
        <v>40668.606365740736</v>
      </c>
      <c r="T1361" s="10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6">
        <f t="shared" si="85"/>
        <v>18.518518518518519</v>
      </c>
      <c r="Q1362" t="s">
        <v>8327</v>
      </c>
      <c r="R1362" t="s">
        <v>8328</v>
      </c>
      <c r="S1362" s="10">
        <f t="shared" si="86"/>
        <v>41095.692361111105</v>
      </c>
      <c r="T1362" s="10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6">
        <f t="shared" si="85"/>
        <v>22.727272727272727</v>
      </c>
      <c r="Q1363" t="s">
        <v>8327</v>
      </c>
      <c r="R1363" t="s">
        <v>8328</v>
      </c>
      <c r="S1363" s="10">
        <f t="shared" si="86"/>
        <v>41781.508935185186</v>
      </c>
      <c r="T1363" s="10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6">
        <f t="shared" si="85"/>
        <v>40</v>
      </c>
      <c r="Q1364" t="s">
        <v>8327</v>
      </c>
      <c r="R1364" t="s">
        <v>8328</v>
      </c>
      <c r="S1364" s="10">
        <f t="shared" si="86"/>
        <v>41464.726053240738</v>
      </c>
      <c r="T1364" s="10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6">
        <f t="shared" si="85"/>
        <v>40</v>
      </c>
      <c r="Q1365" t="s">
        <v>8327</v>
      </c>
      <c r="R1365" t="s">
        <v>8328</v>
      </c>
      <c r="S1365" s="10">
        <f t="shared" si="86"/>
        <v>42396.635729166665</v>
      </c>
      <c r="T1365" s="10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6">
        <f t="shared" si="85"/>
        <v>291.66666666666669</v>
      </c>
      <c r="Q1366" t="s">
        <v>8330</v>
      </c>
      <c r="R1366" t="s">
        <v>8331</v>
      </c>
      <c r="S1366" s="10">
        <f t="shared" si="86"/>
        <v>41951.487337962964</v>
      </c>
      <c r="T1366" s="10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6">
        <f t="shared" si="85"/>
        <v>81.521739130434781</v>
      </c>
      <c r="Q1367" t="s">
        <v>8330</v>
      </c>
      <c r="R1367" t="s">
        <v>8331</v>
      </c>
      <c r="S1367" s="10">
        <f t="shared" si="86"/>
        <v>42049.524907407402</v>
      </c>
      <c r="T1367" s="10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6">
        <f t="shared" si="85"/>
        <v>51.020408163265309</v>
      </c>
      <c r="Q1368" t="s">
        <v>8330</v>
      </c>
      <c r="R1368" t="s">
        <v>8331</v>
      </c>
      <c r="S1368" s="10">
        <f t="shared" si="86"/>
        <v>41924.787766203699</v>
      </c>
      <c r="T1368" s="10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6">
        <f t="shared" si="85"/>
        <v>55.555555555555557</v>
      </c>
      <c r="Q1369" t="s">
        <v>8330</v>
      </c>
      <c r="R1369" t="s">
        <v>8331</v>
      </c>
      <c r="S1369" s="10">
        <f t="shared" si="86"/>
        <v>42291.794560185182</v>
      </c>
      <c r="T1369" s="10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6">
        <f t="shared" si="85"/>
        <v>57.47126436781609</v>
      </c>
      <c r="Q1370" t="s">
        <v>8330</v>
      </c>
      <c r="R1370" t="s">
        <v>8331</v>
      </c>
      <c r="S1370" s="10">
        <f t="shared" si="86"/>
        <v>42145.982569444437</v>
      </c>
      <c r="T1370" s="10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6">
        <f t="shared" si="85"/>
        <v>79.70443349753694</v>
      </c>
      <c r="Q1371" t="s">
        <v>8330</v>
      </c>
      <c r="R1371" t="s">
        <v>8331</v>
      </c>
      <c r="S1371" s="10">
        <f t="shared" si="86"/>
        <v>41710.385949074072</v>
      </c>
      <c r="T1371" s="10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103.66666666666667</v>
      </c>
      <c r="P1372" s="6">
        <f t="shared" si="85"/>
        <v>75</v>
      </c>
      <c r="Q1372" t="s">
        <v>8330</v>
      </c>
      <c r="R1372" t="s">
        <v>8331</v>
      </c>
      <c r="S1372" s="10">
        <f t="shared" si="86"/>
        <v>41547.795023148145</v>
      </c>
      <c r="T1372" s="10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107.08672667523932</v>
      </c>
      <c r="P1373" s="6">
        <f t="shared" si="85"/>
        <v>99.98571428571428</v>
      </c>
      <c r="Q1373" t="s">
        <v>8330</v>
      </c>
      <c r="R1373" t="s">
        <v>8331</v>
      </c>
      <c r="S1373" s="10">
        <f t="shared" si="86"/>
        <v>42101.550254629627</v>
      </c>
      <c r="T1373" s="10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6">
        <f t="shared" si="85"/>
        <v>31.25</v>
      </c>
      <c r="Q1374" t="s">
        <v>8330</v>
      </c>
      <c r="R1374" t="s">
        <v>8331</v>
      </c>
      <c r="S1374" s="10">
        <f t="shared" si="86"/>
        <v>41072.53162037037</v>
      </c>
      <c r="T1374" s="10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6">
        <f t="shared" si="85"/>
        <v>192.30769230769232</v>
      </c>
      <c r="Q1375" t="s">
        <v>8330</v>
      </c>
      <c r="R1375" t="s">
        <v>8331</v>
      </c>
      <c r="S1375" s="10">
        <f t="shared" si="86"/>
        <v>42704.743437499994</v>
      </c>
      <c r="T1375" s="10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6">
        <f t="shared" si="85"/>
        <v>22.727272727272727</v>
      </c>
      <c r="Q1376" t="s">
        <v>8330</v>
      </c>
      <c r="R1376" t="s">
        <v>8331</v>
      </c>
      <c r="S1376" s="10">
        <f t="shared" si="86"/>
        <v>42423.953564814808</v>
      </c>
      <c r="T1376" s="10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6">
        <f t="shared" si="85"/>
        <v>36.697247706422019</v>
      </c>
      <c r="Q1377" t="s">
        <v>8330</v>
      </c>
      <c r="R1377" t="s">
        <v>8331</v>
      </c>
      <c r="S1377" s="10">
        <f t="shared" si="86"/>
        <v>42719.857858796291</v>
      </c>
      <c r="T1377" s="10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252.48648648648648</v>
      </c>
      <c r="P1378" s="6">
        <f t="shared" si="85"/>
        <v>22.023809523809526</v>
      </c>
      <c r="Q1378" t="s">
        <v>8330</v>
      </c>
      <c r="R1378" t="s">
        <v>8331</v>
      </c>
      <c r="S1378" s="10">
        <f t="shared" si="86"/>
        <v>42677.460717592585</v>
      </c>
      <c r="T1378" s="10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6">
        <f t="shared" si="85"/>
        <v>41.935483870967744</v>
      </c>
      <c r="Q1379" t="s">
        <v>8330</v>
      </c>
      <c r="R1379" t="s">
        <v>8331</v>
      </c>
      <c r="S1379" s="10">
        <f t="shared" si="86"/>
        <v>42747.01122685185</v>
      </c>
      <c r="T1379" s="10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6">
        <f t="shared" si="85"/>
        <v>15.037593984962406</v>
      </c>
      <c r="Q1380" t="s">
        <v>8330</v>
      </c>
      <c r="R1380" t="s">
        <v>8331</v>
      </c>
      <c r="S1380" s="10">
        <f t="shared" si="86"/>
        <v>42568.551041666666</v>
      </c>
      <c r="T1380" s="10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</v>
      </c>
      <c r="P1381" s="6">
        <f t="shared" si="85"/>
        <v>66.225165562913901</v>
      </c>
      <c r="Q1381" t="s">
        <v>8330</v>
      </c>
      <c r="R1381" t="s">
        <v>8331</v>
      </c>
      <c r="S1381" s="10">
        <f t="shared" si="86"/>
        <v>42130.283287037033</v>
      </c>
      <c r="T1381" s="10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6">
        <f t="shared" si="85"/>
        <v>5</v>
      </c>
      <c r="Q1382" t="s">
        <v>8330</v>
      </c>
      <c r="R1382" t="s">
        <v>8331</v>
      </c>
      <c r="S1382" s="10">
        <f t="shared" si="86"/>
        <v>42141.554467592585</v>
      </c>
      <c r="T1382" s="10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6">
        <f t="shared" si="85"/>
        <v>68.493150684931507</v>
      </c>
      <c r="Q1383" t="s">
        <v>8330</v>
      </c>
      <c r="R1383" t="s">
        <v>8331</v>
      </c>
      <c r="S1383" s="10">
        <f t="shared" si="86"/>
        <v>42703.006076388883</v>
      </c>
      <c r="T1383" s="10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6">
        <f t="shared" si="85"/>
        <v>54.054054054054056</v>
      </c>
      <c r="Q1384" t="s">
        <v>8330</v>
      </c>
      <c r="R1384" t="s">
        <v>8331</v>
      </c>
      <c r="S1384" s="10">
        <f t="shared" si="86"/>
        <v>41370.591851851852</v>
      </c>
      <c r="T1384" s="10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6">
        <f t="shared" si="85"/>
        <v>23.655913978494624</v>
      </c>
      <c r="Q1385" t="s">
        <v>8330</v>
      </c>
      <c r="R1385" t="s">
        <v>8331</v>
      </c>
      <c r="S1385" s="10">
        <f t="shared" si="86"/>
        <v>42706.866643518515</v>
      </c>
      <c r="T1385" s="10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6">
        <f t="shared" si="85"/>
        <v>55.555555555555557</v>
      </c>
      <c r="Q1386" t="s">
        <v>8330</v>
      </c>
      <c r="R1386" t="s">
        <v>8331</v>
      </c>
      <c r="S1386" s="10">
        <f t="shared" si="86"/>
        <v>42160.526874999996</v>
      </c>
      <c r="T1386" s="10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6">
        <f t="shared" si="85"/>
        <v>59.701492537313435</v>
      </c>
      <c r="Q1387" t="s">
        <v>8330</v>
      </c>
      <c r="R1387" t="s">
        <v>8331</v>
      </c>
      <c r="S1387" s="10">
        <f t="shared" si="86"/>
        <v>42433.480567129627</v>
      </c>
      <c r="T1387" s="10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6">
        <f t="shared" si="85"/>
        <v>28.571428571428573</v>
      </c>
      <c r="Q1388" t="s">
        <v>8330</v>
      </c>
      <c r="R1388" t="s">
        <v>8331</v>
      </c>
      <c r="S1388" s="10">
        <f t="shared" si="86"/>
        <v>42184.438530092586</v>
      </c>
      <c r="T1388" s="10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6">
        <f t="shared" si="85"/>
        <v>51.282051282051285</v>
      </c>
      <c r="Q1389" t="s">
        <v>8330</v>
      </c>
      <c r="R1389" t="s">
        <v>8331</v>
      </c>
      <c r="S1389" s="10">
        <f t="shared" si="86"/>
        <v>42126.712905092594</v>
      </c>
      <c r="T1389" s="10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6">
        <f t="shared" si="85"/>
        <v>44.642857142857146</v>
      </c>
      <c r="Q1390" t="s">
        <v>8330</v>
      </c>
      <c r="R1390" t="s">
        <v>8331</v>
      </c>
      <c r="S1390" s="10">
        <f t="shared" si="86"/>
        <v>42634.406446759262</v>
      </c>
      <c r="T1390" s="10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6">
        <f t="shared" si="85"/>
        <v>14.705882352941176</v>
      </c>
      <c r="Q1391" t="s">
        <v>8330</v>
      </c>
      <c r="R1391" t="s">
        <v>8331</v>
      </c>
      <c r="S1391" s="10">
        <f t="shared" si="86"/>
        <v>42565.272650462961</v>
      </c>
      <c r="T1391" s="10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109.10714285714286</v>
      </c>
      <c r="P1392" s="6">
        <f t="shared" si="85"/>
        <v>147.36842105263159</v>
      </c>
      <c r="Q1392" t="s">
        <v>8330</v>
      </c>
      <c r="R1392" t="s">
        <v>8331</v>
      </c>
      <c r="S1392" s="10">
        <f t="shared" si="86"/>
        <v>42087.594976851855</v>
      </c>
      <c r="T1392" s="10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6">
        <f t="shared" si="85"/>
        <v>38.46153846153846</v>
      </c>
      <c r="Q1393" t="s">
        <v>8330</v>
      </c>
      <c r="R1393" t="s">
        <v>8331</v>
      </c>
      <c r="S1393" s="10">
        <f t="shared" si="86"/>
        <v>42193.442337962959</v>
      </c>
      <c r="T1393" s="10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</v>
      </c>
      <c r="P1394" s="6">
        <f t="shared" si="85"/>
        <v>24.03846153846154</v>
      </c>
      <c r="Q1394" t="s">
        <v>8330</v>
      </c>
      <c r="R1394" t="s">
        <v>8331</v>
      </c>
      <c r="S1394" s="10">
        <f t="shared" si="86"/>
        <v>42400.946597222217</v>
      </c>
      <c r="T1394" s="10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</v>
      </c>
      <c r="P1395" s="6">
        <f t="shared" si="85"/>
        <v>192.30769230769232</v>
      </c>
      <c r="Q1395" t="s">
        <v>8330</v>
      </c>
      <c r="R1395" t="s">
        <v>8331</v>
      </c>
      <c r="S1395" s="10">
        <f t="shared" si="86"/>
        <v>42553.473645833328</v>
      </c>
      <c r="T1395" s="10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122.13333333333333</v>
      </c>
      <c r="P1396" s="6">
        <f t="shared" si="85"/>
        <v>44.117647058823529</v>
      </c>
      <c r="Q1396" t="s">
        <v>8330</v>
      </c>
      <c r="R1396" t="s">
        <v>8331</v>
      </c>
      <c r="S1396" s="10">
        <f t="shared" si="86"/>
        <v>42751.936643518515</v>
      </c>
      <c r="T1396" s="10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111.88571428571429</v>
      </c>
      <c r="P1397" s="6">
        <f t="shared" si="85"/>
        <v>42.68292682926829</v>
      </c>
      <c r="Q1397" t="s">
        <v>8330</v>
      </c>
      <c r="R1397" t="s">
        <v>8331</v>
      </c>
      <c r="S1397" s="10">
        <f t="shared" si="86"/>
        <v>42719.700011574074</v>
      </c>
      <c r="T1397" s="10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6">
        <f t="shared" si="85"/>
        <v>82.191780821917803</v>
      </c>
      <c r="Q1398" t="s">
        <v>8330</v>
      </c>
      <c r="R1398" t="s">
        <v>8331</v>
      </c>
      <c r="S1398" s="10">
        <f t="shared" si="86"/>
        <v>42018.790300925924</v>
      </c>
      <c r="T1398" s="10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</v>
      </c>
      <c r="P1399" s="6">
        <f t="shared" si="85"/>
        <v>63.291139240506332</v>
      </c>
      <c r="Q1399" t="s">
        <v>8330</v>
      </c>
      <c r="R1399" t="s">
        <v>8331</v>
      </c>
      <c r="S1399" s="10">
        <f t="shared" si="86"/>
        <v>42640.709606481476</v>
      </c>
      <c r="T1399" s="10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6">
        <f t="shared" si="85"/>
        <v>67.692307692307693</v>
      </c>
      <c r="Q1400" t="s">
        <v>8330</v>
      </c>
      <c r="R1400" t="s">
        <v>8331</v>
      </c>
      <c r="S1400" s="10">
        <f t="shared" si="86"/>
        <v>42526.665902777771</v>
      </c>
      <c r="T1400" s="10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126.14444444444445</v>
      </c>
      <c r="P1401" s="6">
        <f t="shared" si="85"/>
        <v>48.913043478260867</v>
      </c>
      <c r="Q1401" t="s">
        <v>8330</v>
      </c>
      <c r="R1401" t="s">
        <v>8331</v>
      </c>
      <c r="S1401" s="10">
        <f t="shared" si="86"/>
        <v>41888.795983796292</v>
      </c>
      <c r="T1401" s="10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6">
        <f t="shared" si="85"/>
        <v>10.294117647058824</v>
      </c>
      <c r="Q1402" t="s">
        <v>8330</v>
      </c>
      <c r="R1402" t="s">
        <v>8331</v>
      </c>
      <c r="S1402" s="10">
        <f t="shared" si="86"/>
        <v>42498.132789351854</v>
      </c>
      <c r="T1402" s="10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</v>
      </c>
      <c r="P1403" s="6">
        <f t="shared" si="85"/>
        <v>10.416666666666666</v>
      </c>
      <c r="Q1403" t="s">
        <v>8330</v>
      </c>
      <c r="R1403" t="s">
        <v>8331</v>
      </c>
      <c r="S1403" s="10">
        <f t="shared" si="86"/>
        <v>41399.787893518514</v>
      </c>
      <c r="T1403" s="10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6">
        <f t="shared" si="85"/>
        <v>22.123893805309734</v>
      </c>
      <c r="Q1404" t="s">
        <v>8330</v>
      </c>
      <c r="R1404" t="s">
        <v>8331</v>
      </c>
      <c r="S1404" s="10">
        <f t="shared" si="86"/>
        <v>42064.845034722217</v>
      </c>
      <c r="T1404" s="10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102.575</v>
      </c>
      <c r="P1405" s="6">
        <f t="shared" si="85"/>
        <v>60.606060606060609</v>
      </c>
      <c r="Q1405" t="s">
        <v>8330</v>
      </c>
      <c r="R1405" t="s">
        <v>8331</v>
      </c>
      <c r="S1405" s="10">
        <f t="shared" si="86"/>
        <v>41450.854571759257</v>
      </c>
      <c r="T1405" s="10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1.6620689655172356</v>
      </c>
      <c r="P1406" s="6">
        <f t="shared" si="85"/>
        <v>2900</v>
      </c>
      <c r="Q1406" t="s">
        <v>8327</v>
      </c>
      <c r="R1406" t="s">
        <v>8346</v>
      </c>
      <c r="S1406" s="10">
        <f t="shared" si="86"/>
        <v>42032.30190972222</v>
      </c>
      <c r="T1406" s="10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0.42000000000000171</v>
      </c>
      <c r="P1407" s="6">
        <f t="shared" si="85"/>
        <v>1470.5882352941176</v>
      </c>
      <c r="Q1407" t="s">
        <v>8327</v>
      </c>
      <c r="R1407" t="s">
        <v>8346</v>
      </c>
      <c r="S1407" s="10">
        <f t="shared" si="86"/>
        <v>41941.472233796296</v>
      </c>
      <c r="T1407" s="10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6">
        <f t="shared" si="85"/>
        <v>4000</v>
      </c>
      <c r="Q1408" t="s">
        <v>8327</v>
      </c>
      <c r="R1408" t="s">
        <v>8346</v>
      </c>
      <c r="S1408" s="10">
        <f t="shared" si="86"/>
        <v>42297.224618055552</v>
      </c>
      <c r="T1408" s="10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6">
        <f t="shared" si="85"/>
        <v>1500</v>
      </c>
      <c r="Q1409" t="s">
        <v>8327</v>
      </c>
      <c r="R1409" t="s">
        <v>8346</v>
      </c>
      <c r="S1409" s="10">
        <f t="shared" si="86"/>
        <v>41838.32844907407</v>
      </c>
      <c r="T1409" s="10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7.1999999999999886</v>
      </c>
      <c r="P1410" s="6">
        <f t="shared" si="85"/>
        <v>166.66666666666666</v>
      </c>
      <c r="Q1410" t="s">
        <v>8327</v>
      </c>
      <c r="R1410" t="s">
        <v>8346</v>
      </c>
      <c r="S1410" s="10">
        <f t="shared" si="86"/>
        <v>42291.663842592585</v>
      </c>
      <c r="T1410" s="10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(E1411-D1411)/D1411*100 + 100</f>
        <v>0</v>
      </c>
      <c r="P1411" s="6" t="e">
        <f t="shared" ref="P1411:P1474" si="89">D1411/L1411</f>
        <v>#DIV/0!</v>
      </c>
      <c r="Q1411" t="s">
        <v>8327</v>
      </c>
      <c r="R1411" t="s">
        <v>8346</v>
      </c>
      <c r="S1411" s="10">
        <f t="shared" ref="S1411:S1474" si="90">(J1411/86400) + 25569+ (-5/24)</f>
        <v>41944.925173611111</v>
      </c>
      <c r="T1411" s="10">
        <f t="shared" ref="T1411:T1474" si="91">(I1411/86400) + 25569+ 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1.6666666666665719E-2</v>
      </c>
      <c r="P1412" s="6">
        <f t="shared" si="89"/>
        <v>6000</v>
      </c>
      <c r="Q1412" t="s">
        <v>8327</v>
      </c>
      <c r="R1412" t="s">
        <v>8346</v>
      </c>
      <c r="S1412" s="10">
        <f t="shared" si="90"/>
        <v>42479.110185185178</v>
      </c>
      <c r="T1412" s="10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0.23333333333333428</v>
      </c>
      <c r="P1413" s="6">
        <f t="shared" si="89"/>
        <v>1000</v>
      </c>
      <c r="Q1413" t="s">
        <v>8327</v>
      </c>
      <c r="R1413" t="s">
        <v>8346</v>
      </c>
      <c r="S1413" s="10">
        <f t="shared" si="90"/>
        <v>42012.850694444445</v>
      </c>
      <c r="T1413" s="10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4.5714285714285694</v>
      </c>
      <c r="P1414" s="6">
        <f t="shared" si="89"/>
        <v>538.46153846153845</v>
      </c>
      <c r="Q1414" t="s">
        <v>8327</v>
      </c>
      <c r="R1414" t="s">
        <v>8346</v>
      </c>
      <c r="S1414" s="10">
        <f t="shared" si="90"/>
        <v>41946.855312499996</v>
      </c>
      <c r="T1414" s="10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6">
        <f t="shared" si="89"/>
        <v>2000</v>
      </c>
      <c r="Q1415" t="s">
        <v>8327</v>
      </c>
      <c r="R1415" t="s">
        <v>8346</v>
      </c>
      <c r="S1415" s="10">
        <f t="shared" si="90"/>
        <v>42360.228819444441</v>
      </c>
      <c r="T1415" s="10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0.20000000000000284</v>
      </c>
      <c r="P1416" s="6">
        <f t="shared" si="89"/>
        <v>500</v>
      </c>
      <c r="Q1416" t="s">
        <v>8327</v>
      </c>
      <c r="R1416" t="s">
        <v>8346</v>
      </c>
      <c r="S1416" s="10">
        <f t="shared" si="90"/>
        <v>42708.044756944444</v>
      </c>
      <c r="T1416" s="10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18.181818181818173</v>
      </c>
      <c r="P1417" s="6">
        <f t="shared" si="89"/>
        <v>488.88888888888891</v>
      </c>
      <c r="Q1417" t="s">
        <v>8327</v>
      </c>
      <c r="R1417" t="s">
        <v>8346</v>
      </c>
      <c r="S1417" s="10">
        <f t="shared" si="90"/>
        <v>42192.467488425922</v>
      </c>
      <c r="T1417" s="10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6" t="e">
        <f t="shared" si="89"/>
        <v>#DIV/0!</v>
      </c>
      <c r="Q1418" t="s">
        <v>8327</v>
      </c>
      <c r="R1418" t="s">
        <v>8346</v>
      </c>
      <c r="S1418" s="10">
        <f t="shared" si="90"/>
        <v>42299.717812499999</v>
      </c>
      <c r="T1418" s="10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1.2222222222222285</v>
      </c>
      <c r="P1419" s="6">
        <f t="shared" si="89"/>
        <v>2250</v>
      </c>
      <c r="Q1419" t="s">
        <v>8327</v>
      </c>
      <c r="R1419" t="s">
        <v>8346</v>
      </c>
      <c r="S1419" s="10">
        <f t="shared" si="90"/>
        <v>42231.941828703704</v>
      </c>
      <c r="T1419" s="10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0.20000000000000284</v>
      </c>
      <c r="P1420" s="6">
        <f t="shared" si="89"/>
        <v>3000</v>
      </c>
      <c r="Q1420" t="s">
        <v>8327</v>
      </c>
      <c r="R1420" t="s">
        <v>8346</v>
      </c>
      <c r="S1420" s="10">
        <f t="shared" si="90"/>
        <v>42395.248078703698</v>
      </c>
      <c r="T1420" s="10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6">
        <f t="shared" si="89"/>
        <v>630</v>
      </c>
      <c r="Q1421" t="s">
        <v>8327</v>
      </c>
      <c r="R1421" t="s">
        <v>8346</v>
      </c>
      <c r="S1421" s="10">
        <f t="shared" si="90"/>
        <v>42622.24790509259</v>
      </c>
      <c r="T1421" s="10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2.7272727272727195</v>
      </c>
      <c r="P1422" s="6">
        <f t="shared" si="89"/>
        <v>36.666666666666664</v>
      </c>
      <c r="Q1422" t="s">
        <v>8327</v>
      </c>
      <c r="R1422" t="s">
        <v>8346</v>
      </c>
      <c r="S1422" s="10">
        <f t="shared" si="90"/>
        <v>42524.459328703706</v>
      </c>
      <c r="T1422" s="10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9.9999999999994316E-2</v>
      </c>
      <c r="P1423" s="6">
        <f t="shared" si="89"/>
        <v>100000</v>
      </c>
      <c r="Q1423" t="s">
        <v>8327</v>
      </c>
      <c r="R1423" t="s">
        <v>8346</v>
      </c>
      <c r="S1423" s="10">
        <f t="shared" si="90"/>
        <v>42013.707280092589</v>
      </c>
      <c r="T1423" s="10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0.1039999999999992</v>
      </c>
      <c r="P1424" s="6">
        <f t="shared" si="89"/>
        <v>12500</v>
      </c>
      <c r="Q1424" t="s">
        <v>8327</v>
      </c>
      <c r="R1424" t="s">
        <v>8346</v>
      </c>
      <c r="S1424" s="10">
        <f t="shared" si="90"/>
        <v>42604.031296296293</v>
      </c>
      <c r="T1424" s="10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0.3333333333333286</v>
      </c>
      <c r="P1425" s="6">
        <f t="shared" si="89"/>
        <v>30000</v>
      </c>
      <c r="Q1425" t="s">
        <v>8327</v>
      </c>
      <c r="R1425" t="s">
        <v>8346</v>
      </c>
      <c r="S1425" s="10">
        <f t="shared" si="90"/>
        <v>42340.151979166665</v>
      </c>
      <c r="T1425" s="10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6">
        <f t="shared" si="89"/>
        <v>535.71428571428567</v>
      </c>
      <c r="Q1426" t="s">
        <v>8327</v>
      </c>
      <c r="R1426" t="s">
        <v>8346</v>
      </c>
      <c r="S1426" s="10">
        <f t="shared" si="90"/>
        <v>42676.509282407402</v>
      </c>
      <c r="T1426" s="10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6" t="e">
        <f t="shared" si="89"/>
        <v>#DIV/0!</v>
      </c>
      <c r="Q1427" t="s">
        <v>8327</v>
      </c>
      <c r="R1427" t="s">
        <v>8346</v>
      </c>
      <c r="S1427" s="10">
        <f t="shared" si="90"/>
        <v>42092.923136574071</v>
      </c>
      <c r="T1427" s="10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6" t="e">
        <f t="shared" si="89"/>
        <v>#DIV/0!</v>
      </c>
      <c r="Q1428" t="s">
        <v>8327</v>
      </c>
      <c r="R1428" t="s">
        <v>8346</v>
      </c>
      <c r="S1428" s="10">
        <f t="shared" si="90"/>
        <v>42180.181944444441</v>
      </c>
      <c r="T1428" s="10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8.3799999999999955</v>
      </c>
      <c r="P1429" s="6">
        <f t="shared" si="89"/>
        <v>1250</v>
      </c>
      <c r="Q1429" t="s">
        <v>8327</v>
      </c>
      <c r="R1429" t="s">
        <v>8346</v>
      </c>
      <c r="S1429" s="10">
        <f t="shared" si="90"/>
        <v>42601.643344907403</v>
      </c>
      <c r="T1429" s="10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6">
        <f t="shared" si="89"/>
        <v>333.33333333333331</v>
      </c>
      <c r="Q1430" t="s">
        <v>8327</v>
      </c>
      <c r="R1430" t="s">
        <v>8346</v>
      </c>
      <c r="S1430" s="10">
        <f t="shared" si="90"/>
        <v>42432.171493055554</v>
      </c>
      <c r="T1430" s="10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6" t="e">
        <f t="shared" si="89"/>
        <v>#DIV/0!</v>
      </c>
      <c r="Q1431" t="s">
        <v>8327</v>
      </c>
      <c r="R1431" t="s">
        <v>8346</v>
      </c>
      <c r="S1431" s="10">
        <f t="shared" si="90"/>
        <v>42073.852337962962</v>
      </c>
      <c r="T1431" s="10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8.0600000000000023</v>
      </c>
      <c r="P1432" s="6">
        <f t="shared" si="89"/>
        <v>1000</v>
      </c>
      <c r="Q1432" t="s">
        <v>8327</v>
      </c>
      <c r="R1432" t="s">
        <v>8346</v>
      </c>
      <c r="S1432" s="10">
        <f t="shared" si="90"/>
        <v>41961.605185185188</v>
      </c>
      <c r="T1432" s="10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31.947058823529417</v>
      </c>
      <c r="P1433" s="6">
        <f t="shared" si="89"/>
        <v>361.70212765957444</v>
      </c>
      <c r="Q1433" t="s">
        <v>8327</v>
      </c>
      <c r="R1433" t="s">
        <v>8346</v>
      </c>
      <c r="S1433" s="10">
        <f t="shared" si="90"/>
        <v>42304.002499999995</v>
      </c>
      <c r="T1433" s="10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6" t="e">
        <f t="shared" si="89"/>
        <v>#DIV/0!</v>
      </c>
      <c r="Q1434" t="s">
        <v>8327</v>
      </c>
      <c r="R1434" t="s">
        <v>8346</v>
      </c>
      <c r="S1434" s="10">
        <f t="shared" si="90"/>
        <v>42175.572083333333</v>
      </c>
      <c r="T1434" s="10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6.7083333333333428</v>
      </c>
      <c r="P1435" s="6">
        <f t="shared" si="89"/>
        <v>1200</v>
      </c>
      <c r="Q1435" t="s">
        <v>8327</v>
      </c>
      <c r="R1435" t="s">
        <v>8346</v>
      </c>
      <c r="S1435" s="10">
        <f t="shared" si="90"/>
        <v>42673.417534722219</v>
      </c>
      <c r="T1435" s="10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9.9878048780487774</v>
      </c>
      <c r="P1436" s="6">
        <f t="shared" si="89"/>
        <v>7454.545454545455</v>
      </c>
      <c r="Q1436" t="s">
        <v>8327</v>
      </c>
      <c r="R1436" t="s">
        <v>8346</v>
      </c>
      <c r="S1436" s="10">
        <f t="shared" si="90"/>
        <v>42142.558773148143</v>
      </c>
      <c r="T1436" s="10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9.9999999999994316E-2</v>
      </c>
      <c r="P1437" s="6">
        <f t="shared" si="89"/>
        <v>7500</v>
      </c>
      <c r="Q1437" t="s">
        <v>8327</v>
      </c>
      <c r="R1437" t="s">
        <v>8346</v>
      </c>
      <c r="S1437" s="10">
        <f t="shared" si="90"/>
        <v>42258.57199074074</v>
      </c>
      <c r="T1437" s="10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0.77000000000001023</v>
      </c>
      <c r="P1438" s="6">
        <f t="shared" si="89"/>
        <v>5000</v>
      </c>
      <c r="Q1438" t="s">
        <v>8327</v>
      </c>
      <c r="R1438" t="s">
        <v>8346</v>
      </c>
      <c r="S1438" s="10">
        <f t="shared" si="90"/>
        <v>42391.141863425924</v>
      </c>
      <c r="T1438" s="10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26.900000000000006</v>
      </c>
      <c r="P1439" s="6">
        <f t="shared" si="89"/>
        <v>136.36363636363637</v>
      </c>
      <c r="Q1439" t="s">
        <v>8327</v>
      </c>
      <c r="R1439" t="s">
        <v>8346</v>
      </c>
      <c r="S1439" s="10">
        <f t="shared" si="90"/>
        <v>41796.32336805555</v>
      </c>
      <c r="T1439" s="10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6">
        <f t="shared" si="89"/>
        <v>2500</v>
      </c>
      <c r="Q1440" t="s">
        <v>8327</v>
      </c>
      <c r="R1440" t="s">
        <v>8346</v>
      </c>
      <c r="S1440" s="10">
        <f t="shared" si="90"/>
        <v>42457.663182870368</v>
      </c>
      <c r="T1440" s="10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6.6055045871559628</v>
      </c>
      <c r="P1441" s="6">
        <f t="shared" si="89"/>
        <v>454.16666666666669</v>
      </c>
      <c r="Q1441" t="s">
        <v>8327</v>
      </c>
      <c r="R1441" t="s">
        <v>8346</v>
      </c>
      <c r="S1441" s="10">
        <f t="shared" si="90"/>
        <v>42040.621539351851</v>
      </c>
      <c r="T1441" s="10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7.6923076923094413E-3</v>
      </c>
      <c r="P1442" s="6">
        <f t="shared" si="89"/>
        <v>13000</v>
      </c>
      <c r="Q1442" t="s">
        <v>8327</v>
      </c>
      <c r="R1442" t="s">
        <v>8346</v>
      </c>
      <c r="S1442" s="10">
        <f t="shared" si="90"/>
        <v>42486.540081018517</v>
      </c>
      <c r="T1442" s="10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</v>
      </c>
      <c r="P1443" s="6">
        <f t="shared" si="89"/>
        <v>60000</v>
      </c>
      <c r="Q1443" t="s">
        <v>8327</v>
      </c>
      <c r="R1443" t="s">
        <v>8346</v>
      </c>
      <c r="S1443" s="10">
        <f t="shared" si="90"/>
        <v>42198.557511574072</v>
      </c>
      <c r="T1443" s="10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6" t="e">
        <f t="shared" si="89"/>
        <v>#DIV/0!</v>
      </c>
      <c r="Q1444" t="s">
        <v>8327</v>
      </c>
      <c r="R1444" t="s">
        <v>8346</v>
      </c>
      <c r="S1444" s="10">
        <f t="shared" si="90"/>
        <v>42485.437013888884</v>
      </c>
      <c r="T1444" s="10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6" t="e">
        <f t="shared" si="89"/>
        <v>#DIV/0!</v>
      </c>
      <c r="Q1445" t="s">
        <v>8327</v>
      </c>
      <c r="R1445" t="s">
        <v>8346</v>
      </c>
      <c r="S1445" s="10">
        <f t="shared" si="90"/>
        <v>42707.71769675926</v>
      </c>
      <c r="T1445" s="10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6" t="e">
        <f t="shared" si="89"/>
        <v>#DIV/0!</v>
      </c>
      <c r="Q1446" t="s">
        <v>8327</v>
      </c>
      <c r="R1446" t="s">
        <v>8346</v>
      </c>
      <c r="S1446" s="10">
        <f t="shared" si="90"/>
        <v>42199.665069444447</v>
      </c>
      <c r="T1446" s="10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6" t="e">
        <f t="shared" si="89"/>
        <v>#DIV/0!</v>
      </c>
      <c r="Q1447" t="s">
        <v>8327</v>
      </c>
      <c r="R1447" t="s">
        <v>8346</v>
      </c>
      <c r="S1447" s="10">
        <f t="shared" si="90"/>
        <v>42139.333969907406</v>
      </c>
      <c r="T1447" s="10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6" t="e">
        <f t="shared" si="89"/>
        <v>#DIV/0!</v>
      </c>
      <c r="Q1448" t="s">
        <v>8327</v>
      </c>
      <c r="R1448" t="s">
        <v>8346</v>
      </c>
      <c r="S1448" s="10">
        <f t="shared" si="90"/>
        <v>42461.239328703705</v>
      </c>
      <c r="T1448" s="10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1.5000000000000568E-2</v>
      </c>
      <c r="P1449" s="6">
        <f t="shared" si="89"/>
        <v>166666.66666666666</v>
      </c>
      <c r="Q1449" t="s">
        <v>8327</v>
      </c>
      <c r="R1449" t="s">
        <v>8346</v>
      </c>
      <c r="S1449" s="10">
        <f t="shared" si="90"/>
        <v>42529.52238425926</v>
      </c>
      <c r="T1449" s="10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6" t="e">
        <f t="shared" si="89"/>
        <v>#DIV/0!</v>
      </c>
      <c r="Q1450" t="s">
        <v>8327</v>
      </c>
      <c r="R1450" t="s">
        <v>8346</v>
      </c>
      <c r="S1450" s="10">
        <f t="shared" si="90"/>
        <v>42115.728217592587</v>
      </c>
      <c r="T1450" s="10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6" t="e">
        <f t="shared" si="89"/>
        <v>#DIV/0!</v>
      </c>
      <c r="Q1451" t="s">
        <v>8327</v>
      </c>
      <c r="R1451" t="s">
        <v>8346</v>
      </c>
      <c r="S1451" s="10">
        <f t="shared" si="90"/>
        <v>42086.603067129625</v>
      </c>
      <c r="T1451" s="10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9.9999999999056399E-4</v>
      </c>
      <c r="P1452" s="6">
        <f t="shared" si="89"/>
        <v>100000</v>
      </c>
      <c r="Q1452" t="s">
        <v>8327</v>
      </c>
      <c r="R1452" t="s">
        <v>8346</v>
      </c>
      <c r="S1452" s="10">
        <f t="shared" si="90"/>
        <v>42389.962928240733</v>
      </c>
      <c r="T1452" s="10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1.0554089709756909E-2</v>
      </c>
      <c r="P1453" s="6">
        <f t="shared" si="89"/>
        <v>9475</v>
      </c>
      <c r="Q1453" t="s">
        <v>8327</v>
      </c>
      <c r="R1453" t="s">
        <v>8346</v>
      </c>
      <c r="S1453" s="10">
        <f t="shared" si="90"/>
        <v>41931.75068287037</v>
      </c>
      <c r="T1453" s="10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6" t="e">
        <f t="shared" si="89"/>
        <v>#DIV/0!</v>
      </c>
      <c r="Q1454" t="s">
        <v>8327</v>
      </c>
      <c r="R1454" t="s">
        <v>8346</v>
      </c>
      <c r="S1454" s="10">
        <f t="shared" si="90"/>
        <v>41818.494942129626</v>
      </c>
      <c r="T1454" s="10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6" t="e">
        <f t="shared" si="89"/>
        <v>#DIV/0!</v>
      </c>
      <c r="Q1455" t="s">
        <v>8327</v>
      </c>
      <c r="R1455" t="s">
        <v>8346</v>
      </c>
      <c r="S1455" s="10">
        <f t="shared" si="90"/>
        <v>42795.487812499996</v>
      </c>
      <c r="T1455" s="10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0.8571428571428612</v>
      </c>
      <c r="P1456" s="6">
        <f t="shared" si="89"/>
        <v>1750</v>
      </c>
      <c r="Q1456" t="s">
        <v>8327</v>
      </c>
      <c r="R1456" t="s">
        <v>8346</v>
      </c>
      <c r="S1456" s="10">
        <f t="shared" si="90"/>
        <v>42463.658333333333</v>
      </c>
      <c r="T1456" s="10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6">
        <f t="shared" si="89"/>
        <v>2142.8571428571427</v>
      </c>
      <c r="Q1457" t="s">
        <v>8327</v>
      </c>
      <c r="R1457" t="s">
        <v>8346</v>
      </c>
      <c r="S1457" s="10">
        <f t="shared" si="90"/>
        <v>41832.46435185185</v>
      </c>
      <c r="T1457" s="10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2.9000000000000057</v>
      </c>
      <c r="P1458" s="6">
        <f t="shared" si="89"/>
        <v>1666.6666666666667</v>
      </c>
      <c r="Q1458" t="s">
        <v>8327</v>
      </c>
      <c r="R1458" t="s">
        <v>8346</v>
      </c>
      <c r="S1458" s="10">
        <f t="shared" si="90"/>
        <v>42708.460243055553</v>
      </c>
      <c r="T1458" s="10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6" t="e">
        <f t="shared" si="89"/>
        <v>#DIV/0!</v>
      </c>
      <c r="Q1459" t="s">
        <v>8327</v>
      </c>
      <c r="R1459" t="s">
        <v>8346</v>
      </c>
      <c r="S1459" s="10">
        <f t="shared" si="90"/>
        <v>42289.688009259255</v>
      </c>
      <c r="T1459" s="10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6" t="e">
        <f t="shared" si="89"/>
        <v>#DIV/0!</v>
      </c>
      <c r="Q1460" t="s">
        <v>8327</v>
      </c>
      <c r="R1460" t="s">
        <v>8346</v>
      </c>
      <c r="S1460" s="10">
        <f t="shared" si="90"/>
        <v>41831.49722222222</v>
      </c>
      <c r="T1460" s="10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6" t="e">
        <f t="shared" si="89"/>
        <v>#DIV/0!</v>
      </c>
      <c r="Q1461" t="s">
        <v>8327</v>
      </c>
      <c r="R1461" t="s">
        <v>8346</v>
      </c>
      <c r="S1461" s="10">
        <f t="shared" si="90"/>
        <v>42311.996481481481</v>
      </c>
      <c r="T1461" s="10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6" t="e">
        <f t="shared" si="89"/>
        <v>#DIV/0!</v>
      </c>
      <c r="Q1462" t="s">
        <v>8327</v>
      </c>
      <c r="R1462" t="s">
        <v>8346</v>
      </c>
      <c r="S1462" s="10">
        <f t="shared" si="90"/>
        <v>41915.688634259255</v>
      </c>
      <c r="T1462" s="10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101.24460000000001</v>
      </c>
      <c r="P1463" s="6">
        <f t="shared" si="89"/>
        <v>44.117647058823529</v>
      </c>
      <c r="Q1463" t="s">
        <v>8327</v>
      </c>
      <c r="R1463" t="s">
        <v>8347</v>
      </c>
      <c r="S1463" s="10">
        <f t="shared" si="90"/>
        <v>41899.436967592592</v>
      </c>
      <c r="T1463" s="10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6">
        <f t="shared" si="89"/>
        <v>26.666666666666668</v>
      </c>
      <c r="Q1464" t="s">
        <v>8327</v>
      </c>
      <c r="R1464" t="s">
        <v>8347</v>
      </c>
      <c r="S1464" s="10">
        <f t="shared" si="90"/>
        <v>41344.454525462963</v>
      </c>
      <c r="T1464" s="10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147.66666666666669</v>
      </c>
      <c r="P1465" s="6">
        <f t="shared" si="89"/>
        <v>24</v>
      </c>
      <c r="Q1465" t="s">
        <v>8327</v>
      </c>
      <c r="R1465" t="s">
        <v>8347</v>
      </c>
      <c r="S1465" s="10">
        <f t="shared" si="90"/>
        <v>41326.702986111108</v>
      </c>
      <c r="T1465" s="10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6">
        <f t="shared" si="89"/>
        <v>21.367521367521366</v>
      </c>
      <c r="Q1466" t="s">
        <v>8327</v>
      </c>
      <c r="R1466" t="s">
        <v>8347</v>
      </c>
      <c r="S1466" s="10">
        <f t="shared" si="90"/>
        <v>41291.453217592592</v>
      </c>
      <c r="T1466" s="10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456.41450000000003</v>
      </c>
      <c r="P1467" s="6">
        <f t="shared" si="89"/>
        <v>11.529592621060722</v>
      </c>
      <c r="Q1467" t="s">
        <v>8327</v>
      </c>
      <c r="R1467" t="s">
        <v>8347</v>
      </c>
      <c r="S1467" s="10">
        <f t="shared" si="90"/>
        <v>40959.526064814811</v>
      </c>
      <c r="T1467" s="10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6">
        <f t="shared" si="89"/>
        <v>64.516129032258064</v>
      </c>
      <c r="Q1468" t="s">
        <v>8327</v>
      </c>
      <c r="R1468" t="s">
        <v>8347</v>
      </c>
      <c r="S1468" s="10">
        <f t="shared" si="90"/>
        <v>42339.963726851849</v>
      </c>
      <c r="T1468" s="10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6">
        <f t="shared" si="89"/>
        <v>66.666666666666671</v>
      </c>
      <c r="Q1469" t="s">
        <v>8327</v>
      </c>
      <c r="R1469" t="s">
        <v>8347</v>
      </c>
      <c r="S1469" s="10">
        <f t="shared" si="90"/>
        <v>40933.593576388885</v>
      </c>
      <c r="T1469" s="10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6">
        <f t="shared" si="89"/>
        <v>32.423208191126278</v>
      </c>
      <c r="Q1470" t="s">
        <v>8327</v>
      </c>
      <c r="R1470" t="s">
        <v>8347</v>
      </c>
      <c r="S1470" s="10">
        <f t="shared" si="90"/>
        <v>40645.806122685179</v>
      </c>
      <c r="T1470" s="10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6">
        <f t="shared" si="89"/>
        <v>137.85046728971963</v>
      </c>
      <c r="Q1471" t="s">
        <v>8327</v>
      </c>
      <c r="R1471" t="s">
        <v>8347</v>
      </c>
      <c r="S1471" s="10">
        <f t="shared" si="90"/>
        <v>41290.390150462961</v>
      </c>
      <c r="T1471" s="10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6">
        <f t="shared" si="89"/>
        <v>18.518518518518519</v>
      </c>
      <c r="Q1472" t="s">
        <v>8327</v>
      </c>
      <c r="R1472" t="s">
        <v>8347</v>
      </c>
      <c r="S1472" s="10">
        <f t="shared" si="90"/>
        <v>41250.618784722217</v>
      </c>
      <c r="T1472" s="10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6">
        <f t="shared" si="89"/>
        <v>93.294460641399411</v>
      </c>
      <c r="Q1473" t="s">
        <v>8327</v>
      </c>
      <c r="R1473" t="s">
        <v>8347</v>
      </c>
      <c r="S1473" s="10">
        <f t="shared" si="90"/>
        <v>42073.749236111107</v>
      </c>
      <c r="T1473" s="10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6">
        <f t="shared" si="89"/>
        <v>74.404761904761898</v>
      </c>
      <c r="Q1474" t="s">
        <v>8327</v>
      </c>
      <c r="R1474" t="s">
        <v>8347</v>
      </c>
      <c r="S1474" s="10">
        <f t="shared" si="90"/>
        <v>41533.33452546296</v>
      </c>
      <c r="T1474" s="10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(E1475-D1475)/D1475*100 + 100</f>
        <v>120.51600000000001</v>
      </c>
      <c r="P1475" s="6">
        <f t="shared" ref="P1475:P1538" si="93">D1475/L1475</f>
        <v>31.914893617021278</v>
      </c>
      <c r="Q1475" t="s">
        <v>8327</v>
      </c>
      <c r="R1475" t="s">
        <v>8347</v>
      </c>
      <c r="S1475" s="10">
        <f t="shared" ref="S1475:S1538" si="94">(J1475/86400) + 25569+ (-5/24)</f>
        <v>40939.771284722221</v>
      </c>
      <c r="T1475" s="10">
        <f t="shared" ref="T1475:T1538" si="95">(I1475/86400) + 25569+ 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6">
        <f t="shared" si="93"/>
        <v>39.473684210526315</v>
      </c>
      <c r="Q1476" t="s">
        <v>8327</v>
      </c>
      <c r="R1476" t="s">
        <v>8347</v>
      </c>
      <c r="S1476" s="10">
        <f t="shared" si="94"/>
        <v>41500.519583333335</v>
      </c>
      <c r="T1476" s="10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6">
        <f t="shared" si="93"/>
        <v>34.013605442176868</v>
      </c>
      <c r="Q1477" t="s">
        <v>8327</v>
      </c>
      <c r="R1477" t="s">
        <v>8347</v>
      </c>
      <c r="S1477" s="10">
        <f t="shared" si="94"/>
        <v>41960.514618055553</v>
      </c>
      <c r="T1477" s="10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6">
        <f t="shared" si="93"/>
        <v>6.5502183406113534</v>
      </c>
      <c r="Q1478" t="s">
        <v>8327</v>
      </c>
      <c r="R1478" t="s">
        <v>8347</v>
      </c>
      <c r="S1478" s="10">
        <f t="shared" si="94"/>
        <v>40765.833587962959</v>
      </c>
      <c r="T1478" s="10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6">
        <f t="shared" si="93"/>
        <v>81.300813008130078</v>
      </c>
      <c r="Q1479" t="s">
        <v>8327</v>
      </c>
      <c r="R1479" t="s">
        <v>8347</v>
      </c>
      <c r="S1479" s="10">
        <f t="shared" si="94"/>
        <v>40840.407453703701</v>
      </c>
      <c r="T1479" s="10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6">
        <f t="shared" si="93"/>
        <v>2.4701116490465367</v>
      </c>
      <c r="Q1480" t="s">
        <v>8327</v>
      </c>
      <c r="R1480" t="s">
        <v>8347</v>
      </c>
      <c r="S1480" s="10">
        <f t="shared" si="94"/>
        <v>41394.663344907407</v>
      </c>
      <c r="T1480" s="10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6">
        <f t="shared" si="93"/>
        <v>22.535211267605632</v>
      </c>
      <c r="Q1481" t="s">
        <v>8327</v>
      </c>
      <c r="R1481" t="s">
        <v>8347</v>
      </c>
      <c r="S1481" s="10">
        <f t="shared" si="94"/>
        <v>41754.536909722221</v>
      </c>
      <c r="T1481" s="10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117.04039999999999</v>
      </c>
      <c r="P1482" s="6">
        <f t="shared" si="93"/>
        <v>78.740157480314963</v>
      </c>
      <c r="Q1482" t="s">
        <v>8327</v>
      </c>
      <c r="R1482" t="s">
        <v>8347</v>
      </c>
      <c r="S1482" s="10">
        <f t="shared" si="94"/>
        <v>41464.725682870368</v>
      </c>
      <c r="T1482" s="10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2.1000000000000085</v>
      </c>
      <c r="P1483" s="6">
        <f t="shared" si="93"/>
        <v>833.33333333333337</v>
      </c>
      <c r="Q1483" t="s">
        <v>8327</v>
      </c>
      <c r="R1483" t="s">
        <v>8329</v>
      </c>
      <c r="S1483" s="10">
        <f t="shared" si="94"/>
        <v>41550.714641203704</v>
      </c>
      <c r="T1483" s="10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9.9999999999994316E-2</v>
      </c>
      <c r="P1484" s="6">
        <f t="shared" si="93"/>
        <v>5000</v>
      </c>
      <c r="Q1484" t="s">
        <v>8327</v>
      </c>
      <c r="R1484" t="s">
        <v>8329</v>
      </c>
      <c r="S1484" s="10">
        <f t="shared" si="94"/>
        <v>41136.649722222217</v>
      </c>
      <c r="T1484" s="10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0.7142857142857082</v>
      </c>
      <c r="P1485" s="6">
        <f t="shared" si="93"/>
        <v>3500</v>
      </c>
      <c r="Q1485" t="s">
        <v>8327</v>
      </c>
      <c r="R1485" t="s">
        <v>8329</v>
      </c>
      <c r="S1485" s="10">
        <f t="shared" si="94"/>
        <v>42547.984664351847</v>
      </c>
      <c r="T1485" s="10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6" t="e">
        <f t="shared" si="93"/>
        <v>#DIV/0!</v>
      </c>
      <c r="Q1486" t="s">
        <v>8327</v>
      </c>
      <c r="R1486" t="s">
        <v>8329</v>
      </c>
      <c r="S1486" s="10">
        <f t="shared" si="94"/>
        <v>41052.992627314808</v>
      </c>
      <c r="T1486" s="10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2.2388059701492438</v>
      </c>
      <c r="P1487" s="6">
        <f t="shared" si="93"/>
        <v>2233.3333333333335</v>
      </c>
      <c r="Q1487" t="s">
        <v>8327</v>
      </c>
      <c r="R1487" t="s">
        <v>8329</v>
      </c>
      <c r="S1487" s="10">
        <f t="shared" si="94"/>
        <v>42130.587650462963</v>
      </c>
      <c r="T1487" s="10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0.23999999999999488</v>
      </c>
      <c r="P1488" s="6">
        <f t="shared" si="93"/>
        <v>6666.666666666667</v>
      </c>
      <c r="Q1488" t="s">
        <v>8327</v>
      </c>
      <c r="R1488" t="s">
        <v>8329</v>
      </c>
      <c r="S1488" s="10">
        <f t="shared" si="94"/>
        <v>42031.960196759253</v>
      </c>
      <c r="T1488" s="10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6" t="e">
        <f t="shared" si="93"/>
        <v>#DIV/0!</v>
      </c>
      <c r="Q1489" t="s">
        <v>8327</v>
      </c>
      <c r="R1489" t="s">
        <v>8329</v>
      </c>
      <c r="S1489" s="10">
        <f t="shared" si="94"/>
        <v>42554.709155092591</v>
      </c>
      <c r="T1489" s="10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2.4000000000000057</v>
      </c>
      <c r="P1490" s="6">
        <f t="shared" si="93"/>
        <v>2500</v>
      </c>
      <c r="Q1490" t="s">
        <v>8327</v>
      </c>
      <c r="R1490" t="s">
        <v>8329</v>
      </c>
      <c r="S1490" s="10">
        <f t="shared" si="94"/>
        <v>41614.354861111111</v>
      </c>
      <c r="T1490" s="10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6" t="e">
        <f t="shared" si="93"/>
        <v>#DIV/0!</v>
      </c>
      <c r="Q1491" t="s">
        <v>8327</v>
      </c>
      <c r="R1491" t="s">
        <v>8329</v>
      </c>
      <c r="S1491" s="10">
        <f t="shared" si="94"/>
        <v>41198.403379629628</v>
      </c>
      <c r="T1491" s="10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30.862068965517238</v>
      </c>
      <c r="P1492" s="6">
        <f t="shared" si="93"/>
        <v>152.63157894736841</v>
      </c>
      <c r="Q1492" t="s">
        <v>8327</v>
      </c>
      <c r="R1492" t="s">
        <v>8329</v>
      </c>
      <c r="S1492" s="10">
        <f t="shared" si="94"/>
        <v>41520.352708333332</v>
      </c>
      <c r="T1492" s="10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8.3333333333333428</v>
      </c>
      <c r="P1493" s="6">
        <f t="shared" si="93"/>
        <v>1200</v>
      </c>
      <c r="Q1493" t="s">
        <v>8327</v>
      </c>
      <c r="R1493" t="s">
        <v>8329</v>
      </c>
      <c r="S1493" s="10">
        <f t="shared" si="94"/>
        <v>41991.505127314813</v>
      </c>
      <c r="T1493" s="10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6">
        <f t="shared" si="93"/>
        <v>2000</v>
      </c>
      <c r="Q1494" t="s">
        <v>8327</v>
      </c>
      <c r="R1494" t="s">
        <v>8329</v>
      </c>
      <c r="S1494" s="10">
        <f t="shared" si="94"/>
        <v>40682.676458333335</v>
      </c>
      <c r="T1494" s="10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6" t="e">
        <f t="shared" si="93"/>
        <v>#DIV/0!</v>
      </c>
      <c r="Q1495" t="s">
        <v>8327</v>
      </c>
      <c r="R1495" t="s">
        <v>8329</v>
      </c>
      <c r="S1495" s="10">
        <f t="shared" si="94"/>
        <v>41411.658275462956</v>
      </c>
      <c r="T1495" s="10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8.8999999999999915</v>
      </c>
      <c r="P1496" s="6">
        <f t="shared" si="93"/>
        <v>454.54545454545456</v>
      </c>
      <c r="Q1496" t="s">
        <v>8327</v>
      </c>
      <c r="R1496" t="s">
        <v>8329</v>
      </c>
      <c r="S1496" s="10">
        <f t="shared" si="94"/>
        <v>42067.514039351845</v>
      </c>
      <c r="T1496" s="10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6" t="e">
        <f t="shared" si="93"/>
        <v>#DIV/0!</v>
      </c>
      <c r="Q1497" t="s">
        <v>8327</v>
      </c>
      <c r="R1497" t="s">
        <v>8329</v>
      </c>
      <c r="S1497" s="10">
        <f t="shared" si="94"/>
        <v>40752.581377314811</v>
      </c>
      <c r="T1497" s="10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6" t="e">
        <f t="shared" si="93"/>
        <v>#DIV/0!</v>
      </c>
      <c r="Q1498" t="s">
        <v>8327</v>
      </c>
      <c r="R1498" t="s">
        <v>8329</v>
      </c>
      <c r="S1498" s="10">
        <f t="shared" si="94"/>
        <v>41838.266886574071</v>
      </c>
      <c r="T1498" s="10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6.6666666666606034E-3</v>
      </c>
      <c r="P1499" s="6">
        <f t="shared" si="93"/>
        <v>15000</v>
      </c>
      <c r="Q1499" t="s">
        <v>8327</v>
      </c>
      <c r="R1499" t="s">
        <v>8329</v>
      </c>
      <c r="S1499" s="10">
        <f t="shared" si="94"/>
        <v>41444.434282407405</v>
      </c>
      <c r="T1499" s="10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1.9000000000000057</v>
      </c>
      <c r="P1500" s="6">
        <f t="shared" si="93"/>
        <v>1000</v>
      </c>
      <c r="Q1500" t="s">
        <v>8327</v>
      </c>
      <c r="R1500" t="s">
        <v>8329</v>
      </c>
      <c r="S1500" s="10">
        <f t="shared" si="94"/>
        <v>41840.775208333333</v>
      </c>
      <c r="T1500" s="10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6">
        <f t="shared" si="93"/>
        <v>2000</v>
      </c>
      <c r="Q1501" t="s">
        <v>8327</v>
      </c>
      <c r="R1501" t="s">
        <v>8329</v>
      </c>
      <c r="S1501" s="10">
        <f t="shared" si="94"/>
        <v>42526.798993055556</v>
      </c>
      <c r="T1501" s="10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25.035714285714278</v>
      </c>
      <c r="P1502" s="6">
        <f t="shared" si="93"/>
        <v>186.66666666666666</v>
      </c>
      <c r="Q1502" t="s">
        <v>8327</v>
      </c>
      <c r="R1502" t="s">
        <v>8329</v>
      </c>
      <c r="S1502" s="10">
        <f t="shared" si="94"/>
        <v>41365.69626157407</v>
      </c>
      <c r="T1502" s="10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166.33076923076922</v>
      </c>
      <c r="P1503" s="6">
        <f t="shared" si="93"/>
        <v>58.757062146892657</v>
      </c>
      <c r="Q1503" t="s">
        <v>8343</v>
      </c>
      <c r="R1503" t="s">
        <v>8344</v>
      </c>
      <c r="S1503" s="10">
        <f t="shared" si="94"/>
        <v>42163.3752662037</v>
      </c>
      <c r="T1503" s="10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101.44545454545454</v>
      </c>
      <c r="P1504" s="6">
        <f t="shared" si="93"/>
        <v>66.869300911854097</v>
      </c>
      <c r="Q1504" t="s">
        <v>8343</v>
      </c>
      <c r="R1504" t="s">
        <v>8344</v>
      </c>
      <c r="S1504" s="10">
        <f t="shared" si="94"/>
        <v>42426.33425925926</v>
      </c>
      <c r="T1504" s="10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107.89146666666666</v>
      </c>
      <c r="P1505" s="6">
        <f t="shared" si="93"/>
        <v>52.816901408450704</v>
      </c>
      <c r="Q1505" t="s">
        <v>8343</v>
      </c>
      <c r="R1505" t="s">
        <v>8344</v>
      </c>
      <c r="S1505" s="10">
        <f t="shared" si="94"/>
        <v>42606.13890046296</v>
      </c>
      <c r="T1505" s="10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277.93846153846152</v>
      </c>
      <c r="P1506" s="6">
        <f t="shared" si="93"/>
        <v>24.1635687732342</v>
      </c>
      <c r="Q1506" t="s">
        <v>8343</v>
      </c>
      <c r="R1506" t="s">
        <v>8344</v>
      </c>
      <c r="S1506" s="10">
        <f t="shared" si="94"/>
        <v>41772.44935185185</v>
      </c>
      <c r="T1506" s="10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6">
        <f t="shared" si="93"/>
        <v>46.376811594202898</v>
      </c>
      <c r="Q1507" t="s">
        <v>8343</v>
      </c>
      <c r="R1507" t="s">
        <v>8344</v>
      </c>
      <c r="S1507" s="10">
        <f t="shared" si="94"/>
        <v>42414.234988425924</v>
      </c>
      <c r="T1507" s="10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6">
        <f t="shared" si="93"/>
        <v>34.883720930232556</v>
      </c>
      <c r="Q1508" t="s">
        <v>8343</v>
      </c>
      <c r="R1508" t="s">
        <v>8344</v>
      </c>
      <c r="S1508" s="10">
        <f t="shared" si="94"/>
        <v>41814.577592592592</v>
      </c>
      <c r="T1508" s="10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6">
        <f t="shared" si="93"/>
        <v>36.363636363636367</v>
      </c>
      <c r="Q1509" t="s">
        <v>8343</v>
      </c>
      <c r="R1509" t="s">
        <v>8344</v>
      </c>
      <c r="S1509" s="10">
        <f t="shared" si="94"/>
        <v>40254.242002314808</v>
      </c>
      <c r="T1509" s="10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110.76216216216216</v>
      </c>
      <c r="P1510" s="6">
        <f t="shared" si="93"/>
        <v>87.677725118483409</v>
      </c>
      <c r="Q1510" t="s">
        <v>8343</v>
      </c>
      <c r="R1510" t="s">
        <v>8344</v>
      </c>
      <c r="S1510" s="10">
        <f t="shared" si="94"/>
        <v>41786.406030092592</v>
      </c>
      <c r="T1510" s="10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6">
        <f t="shared" si="93"/>
        <v>89.285714285714292</v>
      </c>
      <c r="Q1511" t="s">
        <v>8343</v>
      </c>
      <c r="R1511" t="s">
        <v>8344</v>
      </c>
      <c r="S1511" s="10">
        <f t="shared" si="94"/>
        <v>42751.325057870366</v>
      </c>
      <c r="T1511" s="10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</v>
      </c>
      <c r="P1512" s="6">
        <f t="shared" si="93"/>
        <v>39.506172839506171</v>
      </c>
      <c r="Q1512" t="s">
        <v>8343</v>
      </c>
      <c r="R1512" t="s">
        <v>8344</v>
      </c>
      <c r="S1512" s="10">
        <f t="shared" si="94"/>
        <v>41809.176828703705</v>
      </c>
      <c r="T1512" s="10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6">
        <f t="shared" si="93"/>
        <v>67.961165048543691</v>
      </c>
      <c r="Q1513" t="s">
        <v>8343</v>
      </c>
      <c r="R1513" t="s">
        <v>8344</v>
      </c>
      <c r="S1513" s="10">
        <f t="shared" si="94"/>
        <v>42296.375046296293</v>
      </c>
      <c r="T1513" s="10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6">
        <f t="shared" si="93"/>
        <v>10.447761194029852</v>
      </c>
      <c r="Q1514" t="s">
        <v>8343</v>
      </c>
      <c r="R1514" t="s">
        <v>8344</v>
      </c>
      <c r="S1514" s="10">
        <f t="shared" si="94"/>
        <v>42741.476145833331</v>
      </c>
      <c r="T1514" s="10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6">
        <f t="shared" si="93"/>
        <v>37.209302325581397</v>
      </c>
      <c r="Q1515" t="s">
        <v>8343</v>
      </c>
      <c r="R1515" t="s">
        <v>8344</v>
      </c>
      <c r="S1515" s="10">
        <f t="shared" si="94"/>
        <v>41806.42900462963</v>
      </c>
      <c r="T1515" s="10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6">
        <f t="shared" si="93"/>
        <v>142.04545454545453</v>
      </c>
      <c r="Q1516" t="s">
        <v>8343</v>
      </c>
      <c r="R1516" t="s">
        <v>8344</v>
      </c>
      <c r="S1516" s="10">
        <f t="shared" si="94"/>
        <v>42234.389351851853</v>
      </c>
      <c r="T1516" s="10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6">
        <f t="shared" si="93"/>
        <v>540.54054054054052</v>
      </c>
      <c r="Q1517" t="s">
        <v>8343</v>
      </c>
      <c r="R1517" t="s">
        <v>8344</v>
      </c>
      <c r="S1517" s="10">
        <f t="shared" si="94"/>
        <v>42415.04510416666</v>
      </c>
      <c r="T1517" s="10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6">
        <f t="shared" si="93"/>
        <v>146.55172413793105</v>
      </c>
      <c r="Q1518" t="s">
        <v>8343</v>
      </c>
      <c r="R1518" t="s">
        <v>8344</v>
      </c>
      <c r="S1518" s="10">
        <f t="shared" si="94"/>
        <v>42619.258009259262</v>
      </c>
      <c r="T1518" s="10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161.98000000000002</v>
      </c>
      <c r="P1519" s="6">
        <f t="shared" si="93"/>
        <v>24.390243902439025</v>
      </c>
      <c r="Q1519" t="s">
        <v>8343</v>
      </c>
      <c r="R1519" t="s">
        <v>8344</v>
      </c>
      <c r="S1519" s="10">
        <f t="shared" si="94"/>
        <v>41948.358252314814</v>
      </c>
      <c r="T1519" s="10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205.36666666666667</v>
      </c>
      <c r="P1520" s="6">
        <f t="shared" si="93"/>
        <v>63.559322033898304</v>
      </c>
      <c r="Q1520" t="s">
        <v>8343</v>
      </c>
      <c r="R1520" t="s">
        <v>8344</v>
      </c>
      <c r="S1520" s="10">
        <f t="shared" si="94"/>
        <v>41760.611712962964</v>
      </c>
      <c r="T1520" s="10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6">
        <f t="shared" si="93"/>
        <v>62.068965517241381</v>
      </c>
      <c r="Q1521" t="s">
        <v>8343</v>
      </c>
      <c r="R1521" t="s">
        <v>8344</v>
      </c>
      <c r="S1521" s="10">
        <f t="shared" si="94"/>
        <v>41782.533368055556</v>
      </c>
      <c r="T1521" s="10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6">
        <f t="shared" si="93"/>
        <v>107.78443113772455</v>
      </c>
      <c r="Q1522" t="s">
        <v>8343</v>
      </c>
      <c r="R1522" t="s">
        <v>8344</v>
      </c>
      <c r="S1522" s="10">
        <f t="shared" si="94"/>
        <v>41955.649456018517</v>
      </c>
      <c r="T1522" s="10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6">
        <f t="shared" si="93"/>
        <v>159.57446808510639</v>
      </c>
      <c r="Q1523" t="s">
        <v>8343</v>
      </c>
      <c r="R1523" t="s">
        <v>8344</v>
      </c>
      <c r="S1523" s="10">
        <f t="shared" si="94"/>
        <v>42492.959386574068</v>
      </c>
      <c r="T1523" s="10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6">
        <f t="shared" si="93"/>
        <v>96.238938053097343</v>
      </c>
      <c r="Q1524" t="s">
        <v>8343</v>
      </c>
      <c r="R1524" t="s">
        <v>8344</v>
      </c>
      <c r="S1524" s="10">
        <f t="shared" si="94"/>
        <v>41899.621979166666</v>
      </c>
      <c r="T1524" s="10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6">
        <f t="shared" si="93"/>
        <v>76.763485477178421</v>
      </c>
      <c r="Q1525" t="s">
        <v>8343</v>
      </c>
      <c r="R1525" t="s">
        <v>8344</v>
      </c>
      <c r="S1525" s="10">
        <f t="shared" si="94"/>
        <v>41964.543009259258</v>
      </c>
      <c r="T1525" s="10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6">
        <f t="shared" si="93"/>
        <v>107.14285714285714</v>
      </c>
      <c r="Q1526" t="s">
        <v>8343</v>
      </c>
      <c r="R1526" t="s">
        <v>8344</v>
      </c>
      <c r="S1526" s="10">
        <f t="shared" si="94"/>
        <v>42756.292708333327</v>
      </c>
      <c r="T1526" s="10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</v>
      </c>
      <c r="P1527" s="6">
        <f t="shared" si="93"/>
        <v>18.571428571428573</v>
      </c>
      <c r="Q1527" t="s">
        <v>8343</v>
      </c>
      <c r="R1527" t="s">
        <v>8344</v>
      </c>
      <c r="S1527" s="10">
        <f t="shared" si="94"/>
        <v>42570.494652777772</v>
      </c>
      <c r="T1527" s="10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6">
        <f t="shared" si="93"/>
        <v>82.142857142857139</v>
      </c>
      <c r="Q1528" t="s">
        <v>8343</v>
      </c>
      <c r="R1528" t="s">
        <v>8344</v>
      </c>
      <c r="S1528" s="10">
        <f t="shared" si="94"/>
        <v>42339.067673611113</v>
      </c>
      <c r="T1528" s="10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110.44428571428571</v>
      </c>
      <c r="P1529" s="6">
        <f t="shared" si="93"/>
        <v>50</v>
      </c>
      <c r="Q1529" t="s">
        <v>8343</v>
      </c>
      <c r="R1529" t="s">
        <v>8344</v>
      </c>
      <c r="S1529" s="10">
        <f t="shared" si="94"/>
        <v>42780.392199074071</v>
      </c>
      <c r="T1529" s="10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6">
        <f t="shared" si="93"/>
        <v>18.75</v>
      </c>
      <c r="Q1530" t="s">
        <v>8343</v>
      </c>
      <c r="R1530" t="s">
        <v>8344</v>
      </c>
      <c r="S1530" s="10">
        <f t="shared" si="94"/>
        <v>42736.524560185186</v>
      </c>
      <c r="T1530" s="10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6">
        <f t="shared" si="93"/>
        <v>134.75177304964538</v>
      </c>
      <c r="Q1531" t="s">
        <v>8343</v>
      </c>
      <c r="R1531" t="s">
        <v>8344</v>
      </c>
      <c r="S1531" s="10">
        <f t="shared" si="94"/>
        <v>42052.420370370368</v>
      </c>
      <c r="T1531" s="10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134.8257142857143</v>
      </c>
      <c r="P1532" s="6">
        <f t="shared" si="93"/>
        <v>40.045766590389015</v>
      </c>
      <c r="Q1532" t="s">
        <v>8343</v>
      </c>
      <c r="R1532" t="s">
        <v>8344</v>
      </c>
      <c r="S1532" s="10">
        <f t="shared" si="94"/>
        <v>42275.558969907404</v>
      </c>
      <c r="T1532" s="10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6">
        <f t="shared" si="93"/>
        <v>32.19178082191781</v>
      </c>
      <c r="Q1533" t="s">
        <v>8343</v>
      </c>
      <c r="R1533" t="s">
        <v>8344</v>
      </c>
      <c r="S1533" s="10">
        <f t="shared" si="94"/>
        <v>41941.594050925924</v>
      </c>
      <c r="T1533" s="10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</v>
      </c>
      <c r="P1534" s="6">
        <f t="shared" si="93"/>
        <v>17.006802721088434</v>
      </c>
      <c r="Q1534" t="s">
        <v>8343</v>
      </c>
      <c r="R1534" t="s">
        <v>8344</v>
      </c>
      <c r="S1534" s="10">
        <f t="shared" si="94"/>
        <v>42391.266956018517</v>
      </c>
      <c r="T1534" s="10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145.13999999999999</v>
      </c>
      <c r="P1535" s="6">
        <f t="shared" si="93"/>
        <v>60.810810810810814</v>
      </c>
      <c r="Q1535" t="s">
        <v>8343</v>
      </c>
      <c r="R1535" t="s">
        <v>8344</v>
      </c>
      <c r="S1535" s="10">
        <f t="shared" si="94"/>
        <v>42442.793715277774</v>
      </c>
      <c r="T1535" s="10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6">
        <f t="shared" si="93"/>
        <v>20.325203252032519</v>
      </c>
      <c r="Q1536" t="s">
        <v>8343</v>
      </c>
      <c r="R1536" t="s">
        <v>8344</v>
      </c>
      <c r="S1536" s="10">
        <f t="shared" si="94"/>
        <v>42221.465995370367</v>
      </c>
      <c r="T1536" s="10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132.42500000000001</v>
      </c>
      <c r="P1537" s="6">
        <f t="shared" si="93"/>
        <v>36.363636363636367</v>
      </c>
      <c r="Q1537" t="s">
        <v>8343</v>
      </c>
      <c r="R1537" t="s">
        <v>8344</v>
      </c>
      <c r="S1537" s="10">
        <f t="shared" si="94"/>
        <v>42484.620729166665</v>
      </c>
      <c r="T1537" s="10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6">
        <f t="shared" si="93"/>
        <v>26.373626373626372</v>
      </c>
      <c r="Q1538" t="s">
        <v>8343</v>
      </c>
      <c r="R1538" t="s">
        <v>8344</v>
      </c>
      <c r="S1538" s="10">
        <f t="shared" si="94"/>
        <v>42213.593865740739</v>
      </c>
      <c r="T1538" s="10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(E1539-D1539)/D1539*100 + 100</f>
        <v>179.9</v>
      </c>
      <c r="P1539" s="6">
        <f t="shared" ref="P1539:P1602" si="97">D1539/L1539</f>
        <v>53.571428571428569</v>
      </c>
      <c r="Q1539" t="s">
        <v>8343</v>
      </c>
      <c r="R1539" t="s">
        <v>8344</v>
      </c>
      <c r="S1539" s="10">
        <f t="shared" ref="S1539:S1602" si="98">(J1539/86400) + 25569+ (-5/24)</f>
        <v>42552.106793981475</v>
      </c>
      <c r="T1539" s="10">
        <f t="shared" ref="T1539:T1602" si="99">(I1539/86400) + 25569+ 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102.62857142857143</v>
      </c>
      <c r="P1540" s="6">
        <f t="shared" si="97"/>
        <v>152.17391304347825</v>
      </c>
      <c r="Q1540" t="s">
        <v>8343</v>
      </c>
      <c r="R1540" t="s">
        <v>8344</v>
      </c>
      <c r="S1540" s="10">
        <f t="shared" si="98"/>
        <v>41981.57372685185</v>
      </c>
      <c r="T1540" s="10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135.98610000000002</v>
      </c>
      <c r="P1541" s="6">
        <f t="shared" si="97"/>
        <v>70.422535211267601</v>
      </c>
      <c r="Q1541" t="s">
        <v>8343</v>
      </c>
      <c r="R1541" t="s">
        <v>8344</v>
      </c>
      <c r="S1541" s="10">
        <f t="shared" si="98"/>
        <v>42705.710868055554</v>
      </c>
      <c r="T1541" s="10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6">
        <f t="shared" si="97"/>
        <v>153.0612244897959</v>
      </c>
      <c r="Q1542" t="s">
        <v>8343</v>
      </c>
      <c r="R1542" t="s">
        <v>8344</v>
      </c>
      <c r="S1542" s="10">
        <f t="shared" si="98"/>
        <v>41938.798796296294</v>
      </c>
      <c r="T1542" s="10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3.3333333333331439E-2</v>
      </c>
      <c r="P1543" s="6">
        <f t="shared" si="97"/>
        <v>9000</v>
      </c>
      <c r="Q1543" t="s">
        <v>8343</v>
      </c>
      <c r="R1543" t="s">
        <v>8348</v>
      </c>
      <c r="S1543" s="10">
        <f t="shared" si="98"/>
        <v>41974.503912037035</v>
      </c>
      <c r="T1543" s="10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6">
        <f t="shared" si="97"/>
        <v>500</v>
      </c>
      <c r="Q1544" t="s">
        <v>8343</v>
      </c>
      <c r="R1544" t="s">
        <v>8348</v>
      </c>
      <c r="S1544" s="10">
        <f t="shared" si="98"/>
        <v>42170.788194444445</v>
      </c>
      <c r="T1544" s="10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0.44444444444444287</v>
      </c>
      <c r="P1545" s="6">
        <f t="shared" si="97"/>
        <v>2250</v>
      </c>
      <c r="Q1545" t="s">
        <v>8343</v>
      </c>
      <c r="R1545" t="s">
        <v>8348</v>
      </c>
      <c r="S1545" s="10">
        <f t="shared" si="98"/>
        <v>41935.301319444443</v>
      </c>
      <c r="T1545" s="10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6" t="e">
        <f t="shared" si="97"/>
        <v>#DIV/0!</v>
      </c>
      <c r="Q1546" t="s">
        <v>8343</v>
      </c>
      <c r="R1546" t="s">
        <v>8348</v>
      </c>
      <c r="S1546" s="10">
        <f t="shared" si="98"/>
        <v>42052.842870370368</v>
      </c>
      <c r="T1546" s="10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3.3333333333331439E-2</v>
      </c>
      <c r="P1547" s="6">
        <f t="shared" si="97"/>
        <v>3000</v>
      </c>
      <c r="Q1547" t="s">
        <v>8343</v>
      </c>
      <c r="R1547" t="s">
        <v>8348</v>
      </c>
      <c r="S1547" s="10">
        <f t="shared" si="98"/>
        <v>42031.676319444443</v>
      </c>
      <c r="T1547" s="10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28.900000000000006</v>
      </c>
      <c r="P1548" s="6">
        <f t="shared" si="97"/>
        <v>90.909090909090907</v>
      </c>
      <c r="Q1548" t="s">
        <v>8343</v>
      </c>
      <c r="R1548" t="s">
        <v>8348</v>
      </c>
      <c r="S1548" s="10">
        <f t="shared" si="98"/>
        <v>41839.004618055551</v>
      </c>
      <c r="T1548" s="10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6" t="e">
        <f t="shared" si="97"/>
        <v>#DIV/0!</v>
      </c>
      <c r="Q1549" t="s">
        <v>8343</v>
      </c>
      <c r="R1549" t="s">
        <v>8348</v>
      </c>
      <c r="S1549" s="10">
        <f t="shared" si="98"/>
        <v>42782.218541666669</v>
      </c>
      <c r="T1549" s="10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8.5714285714285694</v>
      </c>
      <c r="P1550" s="6">
        <f t="shared" si="97"/>
        <v>700</v>
      </c>
      <c r="Q1550" t="s">
        <v>8343</v>
      </c>
      <c r="R1550" t="s">
        <v>8348</v>
      </c>
      <c r="S1550" s="10">
        <f t="shared" si="98"/>
        <v>42286.673842592594</v>
      </c>
      <c r="T1550" s="10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6">
        <f t="shared" si="97"/>
        <v>83.333333333333329</v>
      </c>
      <c r="Q1551" t="s">
        <v>8343</v>
      </c>
      <c r="R1551" t="s">
        <v>8348</v>
      </c>
      <c r="S1551" s="10">
        <f t="shared" si="98"/>
        <v>42280.927766203698</v>
      </c>
      <c r="T1551" s="10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13.466666666666669</v>
      </c>
      <c r="P1552" s="6">
        <f t="shared" si="97"/>
        <v>107.14285714285714</v>
      </c>
      <c r="Q1552" t="s">
        <v>8343</v>
      </c>
      <c r="R1552" t="s">
        <v>8348</v>
      </c>
      <c r="S1552" s="10">
        <f t="shared" si="98"/>
        <v>42472.24113425926</v>
      </c>
      <c r="T1552" s="10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6" t="e">
        <f t="shared" si="97"/>
        <v>#DIV/0!</v>
      </c>
      <c r="Q1553" t="s">
        <v>8343</v>
      </c>
      <c r="R1553" t="s">
        <v>8348</v>
      </c>
      <c r="S1553" s="10">
        <f t="shared" si="98"/>
        <v>42121.616192129623</v>
      </c>
      <c r="T1553" s="10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49.186046511627914</v>
      </c>
      <c r="P1554" s="6">
        <f t="shared" si="97"/>
        <v>268.75</v>
      </c>
      <c r="Q1554" t="s">
        <v>8343</v>
      </c>
      <c r="R1554" t="s">
        <v>8348</v>
      </c>
      <c r="S1554" s="10">
        <f t="shared" si="98"/>
        <v>41892.480416666665</v>
      </c>
      <c r="T1554" s="10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6" t="e">
        <f t="shared" si="97"/>
        <v>#DIV/0!</v>
      </c>
      <c r="Q1555" t="s">
        <v>8343</v>
      </c>
      <c r="R1555" t="s">
        <v>8348</v>
      </c>
      <c r="S1555" s="10">
        <f t="shared" si="98"/>
        <v>42219.074618055551</v>
      </c>
      <c r="T1555" s="10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6" t="e">
        <f t="shared" si="97"/>
        <v>#DIV/0!</v>
      </c>
      <c r="Q1556" t="s">
        <v>8343</v>
      </c>
      <c r="R1556" t="s">
        <v>8348</v>
      </c>
      <c r="S1556" s="10">
        <f t="shared" si="98"/>
        <v>42188.043865740743</v>
      </c>
      <c r="T1556" s="10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6" t="e">
        <f t="shared" si="97"/>
        <v>#DIV/0!</v>
      </c>
      <c r="Q1557" t="s">
        <v>8343</v>
      </c>
      <c r="R1557" t="s">
        <v>8348</v>
      </c>
      <c r="S1557" s="10">
        <f t="shared" si="98"/>
        <v>42241.405462962961</v>
      </c>
      <c r="T1557" s="10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45.13333333333334</v>
      </c>
      <c r="P1558" s="6">
        <f t="shared" si="97"/>
        <v>125</v>
      </c>
      <c r="Q1558" t="s">
        <v>8343</v>
      </c>
      <c r="R1558" t="s">
        <v>8348</v>
      </c>
      <c r="S1558" s="10">
        <f t="shared" si="98"/>
        <v>42524.944722222215</v>
      </c>
      <c r="T1558" s="10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6">
        <f t="shared" si="97"/>
        <v>2500</v>
      </c>
      <c r="Q1559" t="s">
        <v>8343</v>
      </c>
      <c r="R1559" t="s">
        <v>8348</v>
      </c>
      <c r="S1559" s="10">
        <f t="shared" si="98"/>
        <v>41871.444826388884</v>
      </c>
      <c r="T1559" s="10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4.6666666666666572</v>
      </c>
      <c r="P1560" s="6">
        <f t="shared" si="97"/>
        <v>250</v>
      </c>
      <c r="Q1560" t="s">
        <v>8343</v>
      </c>
      <c r="R1560" t="s">
        <v>8348</v>
      </c>
      <c r="S1560" s="10">
        <f t="shared" si="98"/>
        <v>42185.189340277771</v>
      </c>
      <c r="T1560" s="10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0.3333333333333286</v>
      </c>
      <c r="P1561" s="6">
        <f t="shared" si="97"/>
        <v>15000</v>
      </c>
      <c r="Q1561" t="s">
        <v>8343</v>
      </c>
      <c r="R1561" t="s">
        <v>8348</v>
      </c>
      <c r="S1561" s="10">
        <f t="shared" si="98"/>
        <v>42107.844895833332</v>
      </c>
      <c r="T1561" s="10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3.7599999999999909</v>
      </c>
      <c r="P1562" s="6">
        <f t="shared" si="97"/>
        <v>625</v>
      </c>
      <c r="Q1562" t="s">
        <v>8343</v>
      </c>
      <c r="R1562" t="s">
        <v>8348</v>
      </c>
      <c r="S1562" s="10">
        <f t="shared" si="98"/>
        <v>41935.812418981477</v>
      </c>
      <c r="T1562" s="10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0.67000000000000171</v>
      </c>
      <c r="P1563" s="6">
        <f t="shared" si="97"/>
        <v>10000</v>
      </c>
      <c r="Q1563" t="s">
        <v>8327</v>
      </c>
      <c r="R1563" t="s">
        <v>8349</v>
      </c>
      <c r="S1563" s="10">
        <f t="shared" si="98"/>
        <v>41554.833368055552</v>
      </c>
      <c r="T1563" s="10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6" t="e">
        <f t="shared" si="97"/>
        <v>#DIV/0!</v>
      </c>
      <c r="Q1564" t="s">
        <v>8327</v>
      </c>
      <c r="R1564" t="s">
        <v>8349</v>
      </c>
      <c r="S1564" s="10">
        <f t="shared" si="98"/>
        <v>40079.357824074068</v>
      </c>
      <c r="T1564" s="10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1.4166666666666714</v>
      </c>
      <c r="P1565" s="6">
        <f t="shared" si="97"/>
        <v>3000</v>
      </c>
      <c r="Q1565" t="s">
        <v>8327</v>
      </c>
      <c r="R1565" t="s">
        <v>8349</v>
      </c>
      <c r="S1565" s="10">
        <f t="shared" si="98"/>
        <v>41652.534155092588</v>
      </c>
      <c r="T1565" s="10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9.9999999999994316E-2</v>
      </c>
      <c r="P1566" s="6">
        <f t="shared" si="97"/>
        <v>10000</v>
      </c>
      <c r="Q1566" t="s">
        <v>8327</v>
      </c>
      <c r="R1566" t="s">
        <v>8349</v>
      </c>
      <c r="S1566" s="10">
        <f t="shared" si="98"/>
        <v>42121.158668981479</v>
      </c>
      <c r="T1566" s="10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6">
        <f t="shared" si="97"/>
        <v>4000</v>
      </c>
      <c r="Q1567" t="s">
        <v>8327</v>
      </c>
      <c r="R1567" t="s">
        <v>8349</v>
      </c>
      <c r="S1567" s="10">
        <f t="shared" si="98"/>
        <v>40672.521539351852</v>
      </c>
      <c r="T1567" s="10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6">
        <f t="shared" si="97"/>
        <v>508.47457627118644</v>
      </c>
      <c r="Q1568" t="s">
        <v>8327</v>
      </c>
      <c r="R1568" t="s">
        <v>8349</v>
      </c>
      <c r="S1568" s="10">
        <f t="shared" si="98"/>
        <v>42549.708379629628</v>
      </c>
      <c r="T1568" s="10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4.1176470588235219</v>
      </c>
      <c r="P1569" s="6">
        <f t="shared" si="97"/>
        <v>653.84615384615381</v>
      </c>
      <c r="Q1569" t="s">
        <v>8327</v>
      </c>
      <c r="R1569" t="s">
        <v>8349</v>
      </c>
      <c r="S1569" s="10">
        <f t="shared" si="98"/>
        <v>41671.728530092594</v>
      </c>
      <c r="T1569" s="10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13.64</v>
      </c>
      <c r="P1570" s="6">
        <f t="shared" si="97"/>
        <v>1136.3636363636363</v>
      </c>
      <c r="Q1570" t="s">
        <v>8327</v>
      </c>
      <c r="R1570" t="s">
        <v>8349</v>
      </c>
      <c r="S1570" s="10">
        <f t="shared" si="98"/>
        <v>41961.853993055549</v>
      </c>
      <c r="T1570" s="10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6" t="e">
        <f t="shared" si="97"/>
        <v>#DIV/0!</v>
      </c>
      <c r="Q1571" t="s">
        <v>8327</v>
      </c>
      <c r="R1571" t="s">
        <v>8349</v>
      </c>
      <c r="S1571" s="10">
        <f t="shared" si="98"/>
        <v>41389.471226851849</v>
      </c>
      <c r="T1571" s="10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41.400000000000006</v>
      </c>
      <c r="P1572" s="6">
        <f t="shared" si="97"/>
        <v>115.38461538461539</v>
      </c>
      <c r="Q1572" t="s">
        <v>8327</v>
      </c>
      <c r="R1572" t="s">
        <v>8349</v>
      </c>
      <c r="S1572" s="10">
        <f t="shared" si="98"/>
        <v>42438.605115740742</v>
      </c>
      <c r="T1572" s="10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0.66115702479339689</v>
      </c>
      <c r="P1573" s="6">
        <f t="shared" si="97"/>
        <v>3025</v>
      </c>
      <c r="Q1573" t="s">
        <v>8327</v>
      </c>
      <c r="R1573" t="s">
        <v>8349</v>
      </c>
      <c r="S1573" s="10">
        <f t="shared" si="98"/>
        <v>42144.56114583333</v>
      </c>
      <c r="T1573" s="10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6">
        <f t="shared" si="97"/>
        <v>833.33333333333337</v>
      </c>
      <c r="Q1574" t="s">
        <v>8327</v>
      </c>
      <c r="R1574" t="s">
        <v>8349</v>
      </c>
      <c r="S1574" s="10">
        <f t="shared" si="98"/>
        <v>42403.824756944443</v>
      </c>
      <c r="T1574" s="10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2.4777777777777743</v>
      </c>
      <c r="P1575" s="6">
        <f t="shared" si="97"/>
        <v>3000</v>
      </c>
      <c r="Q1575" t="s">
        <v>8327</v>
      </c>
      <c r="R1575" t="s">
        <v>8349</v>
      </c>
      <c r="S1575" s="10">
        <f t="shared" si="98"/>
        <v>42785.791689814818</v>
      </c>
      <c r="T1575" s="10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5.0600000000000023</v>
      </c>
      <c r="P1576" s="6">
        <f t="shared" si="97"/>
        <v>1666.6666666666667</v>
      </c>
      <c r="Q1576" t="s">
        <v>8327</v>
      </c>
      <c r="R1576" t="s">
        <v>8349</v>
      </c>
      <c r="S1576" s="10">
        <f t="shared" si="98"/>
        <v>42017.719085648147</v>
      </c>
      <c r="T1576" s="10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22.909999999999997</v>
      </c>
      <c r="P1577" s="6">
        <f t="shared" si="97"/>
        <v>285.71428571428572</v>
      </c>
      <c r="Q1577" t="s">
        <v>8327</v>
      </c>
      <c r="R1577" t="s">
        <v>8349</v>
      </c>
      <c r="S1577" s="10">
        <f t="shared" si="98"/>
        <v>41799.315925925919</v>
      </c>
      <c r="T1577" s="10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6">
        <f t="shared" si="97"/>
        <v>500</v>
      </c>
      <c r="Q1578" t="s">
        <v>8327</v>
      </c>
      <c r="R1578" t="s">
        <v>8349</v>
      </c>
      <c r="S1578" s="10">
        <f t="shared" si="98"/>
        <v>42140.670925925922</v>
      </c>
      <c r="T1578" s="10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0.54999999999999716</v>
      </c>
      <c r="P1579" s="6">
        <f t="shared" si="97"/>
        <v>5000</v>
      </c>
      <c r="Q1579" t="s">
        <v>8327</v>
      </c>
      <c r="R1579" t="s">
        <v>8349</v>
      </c>
      <c r="S1579" s="10">
        <f t="shared" si="98"/>
        <v>41054.639444444438</v>
      </c>
      <c r="T1579" s="10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10.806536636794945</v>
      </c>
      <c r="P1580" s="6">
        <f t="shared" si="97"/>
        <v>474.25</v>
      </c>
      <c r="Q1580" t="s">
        <v>8327</v>
      </c>
      <c r="R1580" t="s">
        <v>8349</v>
      </c>
      <c r="S1580" s="10">
        <f t="shared" si="98"/>
        <v>40398.857534722221</v>
      </c>
      <c r="T1580" s="10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0.84008400840083652</v>
      </c>
      <c r="P1581" s="6">
        <f t="shared" si="97"/>
        <v>1666.5</v>
      </c>
      <c r="Q1581" t="s">
        <v>8327</v>
      </c>
      <c r="R1581" t="s">
        <v>8349</v>
      </c>
      <c r="S1581" s="10">
        <f t="shared" si="98"/>
        <v>41481.788090277776</v>
      </c>
      <c r="T1581" s="10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6" t="e">
        <f t="shared" si="97"/>
        <v>#DIV/0!</v>
      </c>
      <c r="Q1582" t="s">
        <v>8327</v>
      </c>
      <c r="R1582" t="s">
        <v>8349</v>
      </c>
      <c r="S1582" s="10">
        <f t="shared" si="98"/>
        <v>40989.841736111106</v>
      </c>
      <c r="T1582" s="10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6">
        <f t="shared" si="97"/>
        <v>1000</v>
      </c>
      <c r="Q1583" t="s">
        <v>8343</v>
      </c>
      <c r="R1583" t="s">
        <v>8350</v>
      </c>
      <c r="S1583" s="10">
        <f t="shared" si="98"/>
        <v>42325.240624999999</v>
      </c>
      <c r="T1583" s="10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9.2999999999999972</v>
      </c>
      <c r="P1584" s="6">
        <f t="shared" si="97"/>
        <v>333.33333333333331</v>
      </c>
      <c r="Q1584" t="s">
        <v>8343</v>
      </c>
      <c r="R1584" t="s">
        <v>8350</v>
      </c>
      <c r="S1584" s="10">
        <f t="shared" si="98"/>
        <v>42246.581631944442</v>
      </c>
      <c r="T1584" s="10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7.5000000000002842E-2</v>
      </c>
      <c r="P1585" s="6">
        <f t="shared" si="97"/>
        <v>20000</v>
      </c>
      <c r="Q1585" t="s">
        <v>8343</v>
      </c>
      <c r="R1585" t="s">
        <v>8350</v>
      </c>
      <c r="S1585" s="10">
        <f t="shared" si="98"/>
        <v>41877.696655092594</v>
      </c>
      <c r="T1585" s="10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6" t="e">
        <f t="shared" si="97"/>
        <v>#DIV/0!</v>
      </c>
      <c r="Q1586" t="s">
        <v>8343</v>
      </c>
      <c r="R1586" t="s">
        <v>8350</v>
      </c>
      <c r="S1586" s="10">
        <f t="shared" si="98"/>
        <v>41779.440983796296</v>
      </c>
      <c r="T1586" s="10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6">
        <f t="shared" si="97"/>
        <v>166.66666666666666</v>
      </c>
      <c r="Q1587" t="s">
        <v>8343</v>
      </c>
      <c r="R1587" t="s">
        <v>8350</v>
      </c>
      <c r="S1587" s="10">
        <f t="shared" si="98"/>
        <v>42707.687129629623</v>
      </c>
      <c r="T1587" s="10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6" t="e">
        <f t="shared" si="97"/>
        <v>#DIV/0!</v>
      </c>
      <c r="Q1588" t="s">
        <v>8343</v>
      </c>
      <c r="R1588" t="s">
        <v>8350</v>
      </c>
      <c r="S1588" s="10">
        <f t="shared" si="98"/>
        <v>42068.896087962959</v>
      </c>
      <c r="T1588" s="10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1.3333333333335418E-2</v>
      </c>
      <c r="P1589" s="6">
        <f t="shared" si="97"/>
        <v>7500</v>
      </c>
      <c r="Q1589" t="s">
        <v>8343</v>
      </c>
      <c r="R1589" t="s">
        <v>8350</v>
      </c>
      <c r="S1589" s="10">
        <f t="shared" si="98"/>
        <v>41956.742650462962</v>
      </c>
      <c r="T1589" s="10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6" t="e">
        <f t="shared" si="97"/>
        <v>#DIV/0!</v>
      </c>
      <c r="Q1590" t="s">
        <v>8343</v>
      </c>
      <c r="R1590" t="s">
        <v>8350</v>
      </c>
      <c r="S1590" s="10">
        <f t="shared" si="98"/>
        <v>42005.041655092595</v>
      </c>
      <c r="T1590" s="10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6" t="e">
        <f t="shared" si="97"/>
        <v>#DIV/0!</v>
      </c>
      <c r="Q1591" t="s">
        <v>8343</v>
      </c>
      <c r="R1591" t="s">
        <v>8350</v>
      </c>
      <c r="S1591" s="10">
        <f t="shared" si="98"/>
        <v>42256.776458333326</v>
      </c>
      <c r="T1591" s="10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1.7000000000000028</v>
      </c>
      <c r="P1592" s="6">
        <f t="shared" si="97"/>
        <v>30000</v>
      </c>
      <c r="Q1592" t="s">
        <v>8343</v>
      </c>
      <c r="R1592" t="s">
        <v>8350</v>
      </c>
      <c r="S1592" s="10">
        <f t="shared" si="98"/>
        <v>42240.648888888885</v>
      </c>
      <c r="T1592" s="10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6">
        <f t="shared" si="97"/>
        <v>152.17391304347825</v>
      </c>
      <c r="Q1593" t="s">
        <v>8343</v>
      </c>
      <c r="R1593" t="s">
        <v>8350</v>
      </c>
      <c r="S1593" s="10">
        <f t="shared" si="98"/>
        <v>42433.517835648141</v>
      </c>
      <c r="T1593" s="10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6" t="e">
        <f t="shared" si="97"/>
        <v>#DIV/0!</v>
      </c>
      <c r="Q1594" t="s">
        <v>8343</v>
      </c>
      <c r="R1594" t="s">
        <v>8350</v>
      </c>
      <c r="S1594" s="10">
        <f t="shared" si="98"/>
        <v>42045.86440972222</v>
      </c>
      <c r="T1594" s="10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1.3636363636365445E-2</v>
      </c>
      <c r="P1595" s="6">
        <f t="shared" si="97"/>
        <v>7333.333333333333</v>
      </c>
      <c r="Q1595" t="s">
        <v>8343</v>
      </c>
      <c r="R1595" t="s">
        <v>8350</v>
      </c>
      <c r="S1595" s="10">
        <f t="shared" si="98"/>
        <v>42033.63721064815</v>
      </c>
      <c r="T1595" s="10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6">
        <f t="shared" si="97"/>
        <v>100</v>
      </c>
      <c r="Q1596" t="s">
        <v>8343</v>
      </c>
      <c r="R1596" t="s">
        <v>8350</v>
      </c>
      <c r="S1596" s="10">
        <f t="shared" si="98"/>
        <v>42445.504421296289</v>
      </c>
      <c r="T1596" s="10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0.28000000000000114</v>
      </c>
      <c r="P1597" s="6">
        <f t="shared" si="97"/>
        <v>14285.714285714286</v>
      </c>
      <c r="Q1597" t="s">
        <v>8343</v>
      </c>
      <c r="R1597" t="s">
        <v>8350</v>
      </c>
      <c r="S1597" s="10">
        <f t="shared" si="98"/>
        <v>41779.84175925926</v>
      </c>
      <c r="T1597" s="10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2.3076923076923066</v>
      </c>
      <c r="P1598" s="6">
        <f t="shared" si="97"/>
        <v>1083.3333333333333</v>
      </c>
      <c r="Q1598" t="s">
        <v>8343</v>
      </c>
      <c r="R1598" t="s">
        <v>8350</v>
      </c>
      <c r="S1598" s="10">
        <f t="shared" si="98"/>
        <v>41941.221863425926</v>
      </c>
      <c r="T1598" s="10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6" t="e">
        <f t="shared" si="97"/>
        <v>#DIV/0!</v>
      </c>
      <c r="Q1599" t="s">
        <v>8343</v>
      </c>
      <c r="R1599" t="s">
        <v>8350</v>
      </c>
      <c r="S1599" s="10">
        <f t="shared" si="98"/>
        <v>42603.145798611113</v>
      </c>
      <c r="T1599" s="10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6">
        <f t="shared" si="97"/>
        <v>800</v>
      </c>
      <c r="Q1600" t="s">
        <v>8343</v>
      </c>
      <c r="R1600" t="s">
        <v>8350</v>
      </c>
      <c r="S1600" s="10">
        <f t="shared" si="98"/>
        <v>42151.459004629629</v>
      </c>
      <c r="T1600" s="10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6" t="e">
        <f t="shared" si="97"/>
        <v>#DIV/0!</v>
      </c>
      <c r="Q1601" t="s">
        <v>8343</v>
      </c>
      <c r="R1601" t="s">
        <v>8350</v>
      </c>
      <c r="S1601" s="10">
        <f t="shared" si="98"/>
        <v>42438.330740740734</v>
      </c>
      <c r="T1601" s="10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7.3400000000000034</v>
      </c>
      <c r="P1602" s="6">
        <f t="shared" si="97"/>
        <v>555.55555555555554</v>
      </c>
      <c r="Q1602" t="s">
        <v>8343</v>
      </c>
      <c r="R1602" t="s">
        <v>8350</v>
      </c>
      <c r="S1602" s="10">
        <f t="shared" si="98"/>
        <v>41790.848981481475</v>
      </c>
      <c r="T1602" s="10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(E1603-D1603)/D1603*100 + 100</f>
        <v>108.2492</v>
      </c>
      <c r="P1603" s="6">
        <f t="shared" ref="P1603:P1666" si="101">D1603/L1603</f>
        <v>44.642857142857146</v>
      </c>
      <c r="Q1603" t="s">
        <v>8330</v>
      </c>
      <c r="R1603" t="s">
        <v>8331</v>
      </c>
      <c r="S1603" s="10">
        <f t="shared" ref="S1603:S1666" si="102">(J1603/86400) + 25569+ (-5/24)</f>
        <v>40637.884641203702</v>
      </c>
      <c r="T1603" s="10">
        <f t="shared" ref="T1603:T1666" si="103">(I1603/86400) + 25569+ 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6">
        <f t="shared" si="101"/>
        <v>46.875</v>
      </c>
      <c r="Q1604" t="s">
        <v>8330</v>
      </c>
      <c r="R1604" t="s">
        <v>8331</v>
      </c>
      <c r="S1604" s="10">
        <f t="shared" si="102"/>
        <v>40788.089317129627</v>
      </c>
      <c r="T1604" s="10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100.033</v>
      </c>
      <c r="P1605" s="6">
        <f t="shared" si="101"/>
        <v>66.666666666666671</v>
      </c>
      <c r="Q1605" t="s">
        <v>8330</v>
      </c>
      <c r="R1605" t="s">
        <v>8331</v>
      </c>
      <c r="S1605" s="10">
        <f t="shared" si="102"/>
        <v>40875.961331018516</v>
      </c>
      <c r="T1605" s="10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6">
        <f t="shared" si="101"/>
        <v>40</v>
      </c>
      <c r="Q1606" t="s">
        <v>8330</v>
      </c>
      <c r="R1606" t="s">
        <v>8331</v>
      </c>
      <c r="S1606" s="10">
        <f t="shared" si="102"/>
        <v>40945.636979166666</v>
      </c>
      <c r="T1606" s="10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6">
        <f t="shared" si="101"/>
        <v>136.36363636363637</v>
      </c>
      <c r="Q1607" t="s">
        <v>8330</v>
      </c>
      <c r="R1607" t="s">
        <v>8331</v>
      </c>
      <c r="S1607" s="10">
        <f t="shared" si="102"/>
        <v>40746.804548611108</v>
      </c>
      <c r="T1607" s="10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6">
        <f t="shared" si="101"/>
        <v>86.956521739130437</v>
      </c>
      <c r="Q1608" t="s">
        <v>8330</v>
      </c>
      <c r="R1608" t="s">
        <v>8331</v>
      </c>
      <c r="S1608" s="10">
        <f t="shared" si="102"/>
        <v>40535.903217592589</v>
      </c>
      <c r="T1608" s="10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6">
        <f t="shared" si="101"/>
        <v>48.780487804878049</v>
      </c>
      <c r="Q1609" t="s">
        <v>8330</v>
      </c>
      <c r="R1609" t="s">
        <v>8331</v>
      </c>
      <c r="S1609" s="10">
        <f t="shared" si="102"/>
        <v>41053.600127314814</v>
      </c>
      <c r="T1609" s="10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6">
        <f t="shared" si="101"/>
        <v>52.173913043478258</v>
      </c>
      <c r="Q1610" t="s">
        <v>8330</v>
      </c>
      <c r="R1610" t="s">
        <v>8331</v>
      </c>
      <c r="S1610" s="10">
        <f t="shared" si="102"/>
        <v>41607.622523148144</v>
      </c>
      <c r="T1610" s="10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6">
        <f t="shared" si="101"/>
        <v>375</v>
      </c>
      <c r="Q1611" t="s">
        <v>8330</v>
      </c>
      <c r="R1611" t="s">
        <v>8331</v>
      </c>
      <c r="S1611" s="10">
        <f t="shared" si="102"/>
        <v>40795.792928240735</v>
      </c>
      <c r="T1611" s="10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6">
        <f t="shared" si="101"/>
        <v>17.857142857142858</v>
      </c>
      <c r="Q1612" t="s">
        <v>8330</v>
      </c>
      <c r="R1612" t="s">
        <v>8331</v>
      </c>
      <c r="S1612" s="10">
        <f t="shared" si="102"/>
        <v>41228.716550925921</v>
      </c>
      <c r="T1612" s="10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6">
        <f t="shared" si="101"/>
        <v>29.62962962962963</v>
      </c>
      <c r="Q1613" t="s">
        <v>8330</v>
      </c>
      <c r="R1613" t="s">
        <v>8331</v>
      </c>
      <c r="S1613" s="10">
        <f t="shared" si="102"/>
        <v>41408.792037037034</v>
      </c>
      <c r="T1613" s="10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6">
        <f t="shared" si="101"/>
        <v>45.454545454545453</v>
      </c>
      <c r="Q1614" t="s">
        <v>8330</v>
      </c>
      <c r="R1614" t="s">
        <v>8331</v>
      </c>
      <c r="S1614" s="10">
        <f t="shared" si="102"/>
        <v>41246.666481481479</v>
      </c>
      <c r="T1614" s="10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101.5</v>
      </c>
      <c r="P1615" s="6">
        <f t="shared" si="101"/>
        <v>38.46153846153846</v>
      </c>
      <c r="Q1615" t="s">
        <v>8330</v>
      </c>
      <c r="R1615" t="s">
        <v>8331</v>
      </c>
      <c r="S1615" s="10">
        <f t="shared" si="102"/>
        <v>41081.861134259256</v>
      </c>
      <c r="T1615" s="10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102.7</v>
      </c>
      <c r="P1616" s="6">
        <f t="shared" si="101"/>
        <v>64.935064935064929</v>
      </c>
      <c r="Q1616" t="s">
        <v>8330</v>
      </c>
      <c r="R1616" t="s">
        <v>8331</v>
      </c>
      <c r="S1616" s="10">
        <f t="shared" si="102"/>
        <v>41794.772789351853</v>
      </c>
      <c r="T1616" s="10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</v>
      </c>
      <c r="P1617" s="6">
        <f t="shared" si="101"/>
        <v>58.823529411764703</v>
      </c>
      <c r="Q1617" t="s">
        <v>8330</v>
      </c>
      <c r="R1617" t="s">
        <v>8331</v>
      </c>
      <c r="S1617" s="10">
        <f t="shared" si="102"/>
        <v>40844.842546296291</v>
      </c>
      <c r="T1617" s="10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6">
        <f t="shared" si="101"/>
        <v>63.694267515923563</v>
      </c>
      <c r="Q1618" t="s">
        <v>8330</v>
      </c>
      <c r="R1618" t="s">
        <v>8331</v>
      </c>
      <c r="S1618" s="10">
        <f t="shared" si="102"/>
        <v>41194.507187499999</v>
      </c>
      <c r="T1618" s="10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6">
        <f t="shared" si="101"/>
        <v>44.303797468354432</v>
      </c>
      <c r="Q1619" t="s">
        <v>8330</v>
      </c>
      <c r="R1619" t="s">
        <v>8331</v>
      </c>
      <c r="S1619" s="10">
        <f t="shared" si="102"/>
        <v>41546.455879629626</v>
      </c>
      <c r="T1619" s="10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6">
        <f t="shared" si="101"/>
        <v>55.555555555555557</v>
      </c>
      <c r="Q1620" t="s">
        <v>8330</v>
      </c>
      <c r="R1620" t="s">
        <v>8331</v>
      </c>
      <c r="S1620" s="10">
        <f t="shared" si="102"/>
        <v>41301.446006944439</v>
      </c>
      <c r="T1620" s="10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6">
        <f t="shared" si="101"/>
        <v>65.217391304347828</v>
      </c>
      <c r="Q1621" t="s">
        <v>8330</v>
      </c>
      <c r="R1621" t="s">
        <v>8331</v>
      </c>
      <c r="S1621" s="10">
        <f t="shared" si="102"/>
        <v>41875.977847222217</v>
      </c>
      <c r="T1621" s="10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6">
        <f t="shared" si="101"/>
        <v>58.823529411764703</v>
      </c>
      <c r="Q1622" t="s">
        <v>8330</v>
      </c>
      <c r="R1622" t="s">
        <v>8331</v>
      </c>
      <c r="S1622" s="10">
        <f t="shared" si="102"/>
        <v>41321.131249999999</v>
      </c>
      <c r="T1622" s="10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6">
        <f t="shared" si="101"/>
        <v>135.13513513513513</v>
      </c>
      <c r="Q1623" t="s">
        <v>8330</v>
      </c>
      <c r="R1623" t="s">
        <v>8331</v>
      </c>
      <c r="S1623" s="10">
        <f t="shared" si="102"/>
        <v>41003.398321759254</v>
      </c>
      <c r="T1623" s="10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6">
        <f t="shared" si="101"/>
        <v>106.15384615384616</v>
      </c>
      <c r="Q1624" t="s">
        <v>8330</v>
      </c>
      <c r="R1624" t="s">
        <v>8331</v>
      </c>
      <c r="S1624" s="10">
        <f t="shared" si="102"/>
        <v>41950.086504629631</v>
      </c>
      <c r="T1624" s="10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6">
        <f t="shared" si="101"/>
        <v>41.666666666666664</v>
      </c>
      <c r="Q1625" t="s">
        <v>8330</v>
      </c>
      <c r="R1625" t="s">
        <v>8331</v>
      </c>
      <c r="S1625" s="10">
        <f t="shared" si="102"/>
        <v>41453.480196759258</v>
      </c>
      <c r="T1625" s="10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6">
        <f t="shared" si="101"/>
        <v>40</v>
      </c>
      <c r="Q1626" t="s">
        <v>8330</v>
      </c>
      <c r="R1626" t="s">
        <v>8331</v>
      </c>
      <c r="S1626" s="10">
        <f t="shared" si="102"/>
        <v>41243.158969907403</v>
      </c>
      <c r="T1626" s="10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155.33333333333334</v>
      </c>
      <c r="P1627" s="6">
        <f t="shared" si="101"/>
        <v>72.115384615384613</v>
      </c>
      <c r="Q1627" t="s">
        <v>8330</v>
      </c>
      <c r="R1627" t="s">
        <v>8331</v>
      </c>
      <c r="S1627" s="10">
        <f t="shared" si="102"/>
        <v>41135.491354166668</v>
      </c>
      <c r="T1627" s="10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</v>
      </c>
      <c r="P1628" s="6">
        <f t="shared" si="101"/>
        <v>74.074074074074076</v>
      </c>
      <c r="Q1628" t="s">
        <v>8330</v>
      </c>
      <c r="R1628" t="s">
        <v>8331</v>
      </c>
      <c r="S1628" s="10">
        <f t="shared" si="102"/>
        <v>41579.639664351846</v>
      </c>
      <c r="T1628" s="10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6">
        <f t="shared" si="101"/>
        <v>52.631578947368418</v>
      </c>
      <c r="Q1629" t="s">
        <v>8330</v>
      </c>
      <c r="R1629" t="s">
        <v>8331</v>
      </c>
      <c r="S1629" s="10">
        <f t="shared" si="102"/>
        <v>41205.498715277776</v>
      </c>
      <c r="T1629" s="10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6">
        <f t="shared" si="101"/>
        <v>45.454545454545453</v>
      </c>
      <c r="Q1630" t="s">
        <v>8330</v>
      </c>
      <c r="R1630" t="s">
        <v>8331</v>
      </c>
      <c r="S1630" s="10">
        <f t="shared" si="102"/>
        <v>41774.528726851851</v>
      </c>
      <c r="T1630" s="10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103.66666666666667</v>
      </c>
      <c r="P1631" s="6">
        <f t="shared" si="101"/>
        <v>73.170731707317074</v>
      </c>
      <c r="Q1631" t="s">
        <v>8330</v>
      </c>
      <c r="R1631" t="s">
        <v>8331</v>
      </c>
      <c r="S1631" s="10">
        <f t="shared" si="102"/>
        <v>41645.658946759257</v>
      </c>
      <c r="T1631" s="10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6">
        <f t="shared" si="101"/>
        <v>31.746031746031747</v>
      </c>
      <c r="Q1632" t="s">
        <v>8330</v>
      </c>
      <c r="R1632" t="s">
        <v>8331</v>
      </c>
      <c r="S1632" s="10">
        <f t="shared" si="102"/>
        <v>40939.629340277774</v>
      </c>
      <c r="T1632" s="10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6">
        <f t="shared" si="101"/>
        <v>75.187969924812023</v>
      </c>
      <c r="Q1633" t="s">
        <v>8330</v>
      </c>
      <c r="R1633" t="s">
        <v>8331</v>
      </c>
      <c r="S1633" s="10">
        <f t="shared" si="102"/>
        <v>41164.65116898148</v>
      </c>
      <c r="T1633" s="10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</v>
      </c>
      <c r="P1634" s="6">
        <f t="shared" si="101"/>
        <v>85.106382978723403</v>
      </c>
      <c r="Q1634" t="s">
        <v>8330</v>
      </c>
      <c r="R1634" t="s">
        <v>8331</v>
      </c>
      <c r="S1634" s="10">
        <f t="shared" si="102"/>
        <v>40750.132569444446</v>
      </c>
      <c r="T1634" s="10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6">
        <f t="shared" si="101"/>
        <v>172.41379310344828</v>
      </c>
      <c r="Q1635" t="s">
        <v>8330</v>
      </c>
      <c r="R1635" t="s">
        <v>8331</v>
      </c>
      <c r="S1635" s="10">
        <f t="shared" si="102"/>
        <v>40896.675416666665</v>
      </c>
      <c r="T1635" s="10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100.5</v>
      </c>
      <c r="P1636" s="6">
        <f t="shared" si="101"/>
        <v>62.5</v>
      </c>
      <c r="Q1636" t="s">
        <v>8330</v>
      </c>
      <c r="R1636" t="s">
        <v>8331</v>
      </c>
      <c r="S1636" s="10">
        <f t="shared" si="102"/>
        <v>40657.981493055551</v>
      </c>
      <c r="T1636" s="10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125.3</v>
      </c>
      <c r="P1637" s="6">
        <f t="shared" si="101"/>
        <v>54.054054054054056</v>
      </c>
      <c r="Q1637" t="s">
        <v>8330</v>
      </c>
      <c r="R1637" t="s">
        <v>8331</v>
      </c>
      <c r="S1637" s="10">
        <f t="shared" si="102"/>
        <v>42502.660428240742</v>
      </c>
      <c r="T1637" s="10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6">
        <f t="shared" si="101"/>
        <v>51.724137931034484</v>
      </c>
      <c r="Q1638" t="s">
        <v>8330</v>
      </c>
      <c r="R1638" t="s">
        <v>8331</v>
      </c>
      <c r="S1638" s="10">
        <f t="shared" si="102"/>
        <v>40662.878333333334</v>
      </c>
      <c r="T1638" s="10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6">
        <f t="shared" si="101"/>
        <v>33.333333333333336</v>
      </c>
      <c r="Q1639" t="s">
        <v>8330</v>
      </c>
      <c r="R1639" t="s">
        <v>8331</v>
      </c>
      <c r="S1639" s="10">
        <f t="shared" si="102"/>
        <v>40122.543287037035</v>
      </c>
      <c r="T1639" s="10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6">
        <f t="shared" si="101"/>
        <v>37.037037037037038</v>
      </c>
      <c r="Q1640" t="s">
        <v>8330</v>
      </c>
      <c r="R1640" t="s">
        <v>8331</v>
      </c>
      <c r="S1640" s="10">
        <f t="shared" si="102"/>
        <v>41288.478796296295</v>
      </c>
      <c r="T1640" s="10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6">
        <f t="shared" si="101"/>
        <v>94.736842105263165</v>
      </c>
      <c r="Q1641" t="s">
        <v>8330</v>
      </c>
      <c r="R1641" t="s">
        <v>8331</v>
      </c>
      <c r="S1641" s="10">
        <f t="shared" si="102"/>
        <v>40941.444039351853</v>
      </c>
      <c r="T1641" s="10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6">
        <f t="shared" si="101"/>
        <v>23.529411764705884</v>
      </c>
      <c r="Q1642" t="s">
        <v>8330</v>
      </c>
      <c r="R1642" t="s">
        <v>8331</v>
      </c>
      <c r="S1642" s="10">
        <f t="shared" si="102"/>
        <v>40379.022627314815</v>
      </c>
      <c r="T1642" s="10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6">
        <f t="shared" si="101"/>
        <v>96.15384615384616</v>
      </c>
      <c r="Q1643" t="s">
        <v>8330</v>
      </c>
      <c r="R1643" t="s">
        <v>8351</v>
      </c>
      <c r="S1643" s="10">
        <f t="shared" si="102"/>
        <v>41962.388240740744</v>
      </c>
      <c r="T1643" s="10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6">
        <f t="shared" si="101"/>
        <v>42.857142857142854</v>
      </c>
      <c r="Q1644" t="s">
        <v>8330</v>
      </c>
      <c r="R1644" t="s">
        <v>8351</v>
      </c>
      <c r="S1644" s="10">
        <f t="shared" si="102"/>
        <v>40687.816284722219</v>
      </c>
      <c r="T1644" s="10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</v>
      </c>
      <c r="P1645" s="6">
        <f t="shared" si="101"/>
        <v>135.13513513513513</v>
      </c>
      <c r="Q1645" t="s">
        <v>8330</v>
      </c>
      <c r="R1645" t="s">
        <v>8351</v>
      </c>
      <c r="S1645" s="10">
        <f t="shared" si="102"/>
        <v>41146.615879629629</v>
      </c>
      <c r="T1645" s="10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6">
        <f t="shared" si="101"/>
        <v>78.125</v>
      </c>
      <c r="Q1646" t="s">
        <v>8330</v>
      </c>
      <c r="R1646" t="s">
        <v>8351</v>
      </c>
      <c r="S1646" s="10">
        <f t="shared" si="102"/>
        <v>41174.851388888885</v>
      </c>
      <c r="T1646" s="10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</v>
      </c>
      <c r="P1647" s="6">
        <f t="shared" si="101"/>
        <v>500</v>
      </c>
      <c r="Q1647" t="s">
        <v>8330</v>
      </c>
      <c r="R1647" t="s">
        <v>8351</v>
      </c>
      <c r="S1647" s="10">
        <f t="shared" si="102"/>
        <v>41521.40902777778</v>
      </c>
      <c r="T1647" s="10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6">
        <f t="shared" si="101"/>
        <v>24.096385542168676</v>
      </c>
      <c r="Q1648" t="s">
        <v>8330</v>
      </c>
      <c r="R1648" t="s">
        <v>8351</v>
      </c>
      <c r="S1648" s="10">
        <f t="shared" si="102"/>
        <v>41833.241932870369</v>
      </c>
      <c r="T1648" s="10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104.72</v>
      </c>
      <c r="P1649" s="6">
        <f t="shared" si="101"/>
        <v>108.69565217391305</v>
      </c>
      <c r="Q1649" t="s">
        <v>8330</v>
      </c>
      <c r="R1649" t="s">
        <v>8351</v>
      </c>
      <c r="S1649" s="10">
        <f t="shared" si="102"/>
        <v>41039.201122685183</v>
      </c>
      <c r="T1649" s="10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125.26086956521739</v>
      </c>
      <c r="P1650" s="6">
        <f t="shared" si="101"/>
        <v>25.555555555555557</v>
      </c>
      <c r="Q1650" t="s">
        <v>8330</v>
      </c>
      <c r="R1650" t="s">
        <v>8351</v>
      </c>
      <c r="S1650" s="10">
        <f t="shared" si="102"/>
        <v>40592.496319444443</v>
      </c>
      <c r="T1650" s="10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6">
        <f t="shared" si="101"/>
        <v>46.913580246913583</v>
      </c>
      <c r="Q1651" t="s">
        <v>8330</v>
      </c>
      <c r="R1651" t="s">
        <v>8351</v>
      </c>
      <c r="S1651" s="10">
        <f t="shared" si="102"/>
        <v>41737.476331018515</v>
      </c>
      <c r="T1651" s="10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6">
        <f t="shared" si="101"/>
        <v>62.5</v>
      </c>
      <c r="Q1652" t="s">
        <v>8330</v>
      </c>
      <c r="R1652" t="s">
        <v>8351</v>
      </c>
      <c r="S1652" s="10">
        <f t="shared" si="102"/>
        <v>41526.227280092593</v>
      </c>
      <c r="T1652" s="10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6">
        <f t="shared" si="101"/>
        <v>100</v>
      </c>
      <c r="Q1653" t="s">
        <v>8330</v>
      </c>
      <c r="R1653" t="s">
        <v>8351</v>
      </c>
      <c r="S1653" s="10">
        <f t="shared" si="102"/>
        <v>40625.692361111105</v>
      </c>
      <c r="T1653" s="10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100.66666666666667</v>
      </c>
      <c r="P1654" s="6">
        <f t="shared" si="101"/>
        <v>64.285714285714292</v>
      </c>
      <c r="Q1654" t="s">
        <v>8330</v>
      </c>
      <c r="R1654" t="s">
        <v>8351</v>
      </c>
      <c r="S1654" s="10">
        <f t="shared" si="102"/>
        <v>41572.284641203703</v>
      </c>
      <c r="T1654" s="10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6">
        <f t="shared" si="101"/>
        <v>29.761904761904763</v>
      </c>
      <c r="Q1655" t="s">
        <v>8330</v>
      </c>
      <c r="R1655" t="s">
        <v>8351</v>
      </c>
      <c r="S1655" s="10">
        <f t="shared" si="102"/>
        <v>40626.626111111109</v>
      </c>
      <c r="T1655" s="10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119.90909090909091</v>
      </c>
      <c r="P1656" s="6">
        <f t="shared" si="101"/>
        <v>32.352941176470587</v>
      </c>
      <c r="Q1656" t="s">
        <v>8330</v>
      </c>
      <c r="R1656" t="s">
        <v>8351</v>
      </c>
      <c r="S1656" s="10">
        <f t="shared" si="102"/>
        <v>40987.682407407403</v>
      </c>
      <c r="T1656" s="10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6">
        <f t="shared" si="101"/>
        <v>31.25</v>
      </c>
      <c r="Q1657" t="s">
        <v>8330</v>
      </c>
      <c r="R1657" t="s">
        <v>8351</v>
      </c>
      <c r="S1657" s="10">
        <f t="shared" si="102"/>
        <v>40974.583564814813</v>
      </c>
      <c r="T1657" s="10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100.33493333333332</v>
      </c>
      <c r="P1658" s="6">
        <f t="shared" si="101"/>
        <v>156.25</v>
      </c>
      <c r="Q1658" t="s">
        <v>8330</v>
      </c>
      <c r="R1658" t="s">
        <v>8351</v>
      </c>
      <c r="S1658" s="10">
        <f t="shared" si="102"/>
        <v>41226.720509259256</v>
      </c>
      <c r="T1658" s="10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6">
        <f t="shared" si="101"/>
        <v>113.12217194570135</v>
      </c>
      <c r="Q1659" t="s">
        <v>8330</v>
      </c>
      <c r="R1659" t="s">
        <v>8351</v>
      </c>
      <c r="S1659" s="10">
        <f t="shared" si="102"/>
        <v>41023.573703703703</v>
      </c>
      <c r="T1659" s="10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6">
        <f t="shared" si="101"/>
        <v>56.074766355140184</v>
      </c>
      <c r="Q1660" t="s">
        <v>8330</v>
      </c>
      <c r="R1660" t="s">
        <v>8351</v>
      </c>
      <c r="S1660" s="10">
        <f t="shared" si="102"/>
        <v>41223.013506944444</v>
      </c>
      <c r="T1660" s="10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112.8</v>
      </c>
      <c r="P1661" s="6">
        <f t="shared" si="101"/>
        <v>11.111111111111111</v>
      </c>
      <c r="Q1661" t="s">
        <v>8330</v>
      </c>
      <c r="R1661" t="s">
        <v>8351</v>
      </c>
      <c r="S1661" s="10">
        <f t="shared" si="102"/>
        <v>41596.705104166664</v>
      </c>
      <c r="T1661" s="10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6">
        <f t="shared" si="101"/>
        <v>2.2222222222222223</v>
      </c>
      <c r="Q1662" t="s">
        <v>8330</v>
      </c>
      <c r="R1662" t="s">
        <v>8351</v>
      </c>
      <c r="S1662" s="10">
        <f t="shared" si="102"/>
        <v>42459.485532407409</v>
      </c>
      <c r="T1662" s="10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6">
        <f t="shared" si="101"/>
        <v>78.21782178217822</v>
      </c>
      <c r="Q1663" t="s">
        <v>8330</v>
      </c>
      <c r="R1663" t="s">
        <v>8351</v>
      </c>
      <c r="S1663" s="10">
        <f t="shared" si="102"/>
        <v>42343.789710648147</v>
      </c>
      <c r="T1663" s="10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6">
        <f t="shared" si="101"/>
        <v>129.03225806451613</v>
      </c>
      <c r="Q1664" t="s">
        <v>8330</v>
      </c>
      <c r="R1664" t="s">
        <v>8351</v>
      </c>
      <c r="S1664" s="10">
        <f t="shared" si="102"/>
        <v>40847.99</v>
      </c>
      <c r="T1664" s="10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6">
        <f t="shared" si="101"/>
        <v>31.25</v>
      </c>
      <c r="Q1665" t="s">
        <v>8330</v>
      </c>
      <c r="R1665" t="s">
        <v>8351</v>
      </c>
      <c r="S1665" s="10">
        <f t="shared" si="102"/>
        <v>42005.813738425924</v>
      </c>
      <c r="T1665" s="10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6">
        <f t="shared" si="101"/>
        <v>28.089887640449437</v>
      </c>
      <c r="Q1666" t="s">
        <v>8330</v>
      </c>
      <c r="R1666" t="s">
        <v>8351</v>
      </c>
      <c r="S1666" s="10">
        <f t="shared" si="102"/>
        <v>40939.553449074076</v>
      </c>
      <c r="T1666" s="10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(E1667-D1667)/D1667*100 + 100</f>
        <v>119.45714285714286</v>
      </c>
      <c r="P1667" s="6">
        <f t="shared" ref="P1667:P1730" si="105">D1667/L1667</f>
        <v>37.634408602150536</v>
      </c>
      <c r="Q1667" t="s">
        <v>8330</v>
      </c>
      <c r="R1667" t="s">
        <v>8351</v>
      </c>
      <c r="S1667" s="10">
        <f t="shared" ref="S1667:S1730" si="106">(J1667/86400) + 25569+ (-5/24)</f>
        <v>40564.441122685181</v>
      </c>
      <c r="T1667" s="10">
        <f t="shared" ref="T1667:T1730" si="107">(I1667/86400) + 25569+ 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6">
        <f t="shared" si="105"/>
        <v>25.510204081632654</v>
      </c>
      <c r="Q1668" t="s">
        <v>8330</v>
      </c>
      <c r="R1668" t="s">
        <v>8351</v>
      </c>
      <c r="S1668" s="10">
        <f t="shared" si="106"/>
        <v>41331.04482638889</v>
      </c>
      <c r="T1668" s="10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6">
        <f t="shared" si="105"/>
        <v>41.463414634146339</v>
      </c>
      <c r="Q1669" t="s">
        <v>8330</v>
      </c>
      <c r="R1669" t="s">
        <v>8351</v>
      </c>
      <c r="S1669" s="10">
        <f t="shared" si="106"/>
        <v>41681.862245370365</v>
      </c>
      <c r="T1669" s="10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6">
        <f t="shared" si="105"/>
        <v>68.965517241379317</v>
      </c>
      <c r="Q1670" t="s">
        <v>8330</v>
      </c>
      <c r="R1670" t="s">
        <v>8351</v>
      </c>
      <c r="S1670" s="10">
        <f t="shared" si="106"/>
        <v>40844.941423611112</v>
      </c>
      <c r="T1670" s="10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6">
        <f t="shared" si="105"/>
        <v>38.46153846153846</v>
      </c>
      <c r="Q1671" t="s">
        <v>8330</v>
      </c>
      <c r="R1671" t="s">
        <v>8351</v>
      </c>
      <c r="S1671" s="10">
        <f t="shared" si="106"/>
        <v>42461.676805555551</v>
      </c>
      <c r="T1671" s="10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</v>
      </c>
      <c r="P1672" s="6">
        <f t="shared" si="105"/>
        <v>43.478260869565219</v>
      </c>
      <c r="Q1672" t="s">
        <v>8330</v>
      </c>
      <c r="R1672" t="s">
        <v>8351</v>
      </c>
      <c r="S1672" s="10">
        <f t="shared" si="106"/>
        <v>40313.722210648142</v>
      </c>
      <c r="T1672" s="10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100.6735</v>
      </c>
      <c r="P1673" s="6">
        <f t="shared" si="105"/>
        <v>25.974025974025974</v>
      </c>
      <c r="Q1673" t="s">
        <v>8330</v>
      </c>
      <c r="R1673" t="s">
        <v>8351</v>
      </c>
      <c r="S1673" s="10">
        <f t="shared" si="106"/>
        <v>42553.335810185185</v>
      </c>
      <c r="T1673" s="10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6">
        <f t="shared" si="105"/>
        <v>34.693877551020407</v>
      </c>
      <c r="Q1674" t="s">
        <v>8330</v>
      </c>
      <c r="R1674" t="s">
        <v>8351</v>
      </c>
      <c r="S1674" s="10">
        <f t="shared" si="106"/>
        <v>41034.448263888888</v>
      </c>
      <c r="T1674" s="10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128.0952380952381</v>
      </c>
      <c r="P1675" s="6">
        <f t="shared" si="105"/>
        <v>35.593220338983052</v>
      </c>
      <c r="Q1675" t="s">
        <v>8330</v>
      </c>
      <c r="R1675" t="s">
        <v>8351</v>
      </c>
      <c r="S1675" s="10">
        <f t="shared" si="106"/>
        <v>42039.670046296298</v>
      </c>
      <c r="T1675" s="10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6">
        <f t="shared" si="105"/>
        <v>44.247787610619469</v>
      </c>
      <c r="Q1676" t="s">
        <v>8330</v>
      </c>
      <c r="R1676" t="s">
        <v>8351</v>
      </c>
      <c r="S1676" s="10">
        <f t="shared" si="106"/>
        <v>42569.397060185183</v>
      </c>
      <c r="T1676" s="10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6">
        <f t="shared" si="105"/>
        <v>29.411764705882351</v>
      </c>
      <c r="Q1677" t="s">
        <v>8330</v>
      </c>
      <c r="R1677" t="s">
        <v>8351</v>
      </c>
      <c r="S1677" s="10">
        <f t="shared" si="106"/>
        <v>40802.524768518517</v>
      </c>
      <c r="T1677" s="10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6">
        <f t="shared" si="105"/>
        <v>71.428571428571431</v>
      </c>
      <c r="Q1678" t="s">
        <v>8330</v>
      </c>
      <c r="R1678" t="s">
        <v>8351</v>
      </c>
      <c r="S1678" s="10">
        <f t="shared" si="106"/>
        <v>40973.517905092587</v>
      </c>
      <c r="T1678" s="10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6">
        <f t="shared" si="105"/>
        <v>142.85714285714286</v>
      </c>
      <c r="Q1679" t="s">
        <v>8330</v>
      </c>
      <c r="R1679" t="s">
        <v>8351</v>
      </c>
      <c r="S1679" s="10">
        <f t="shared" si="106"/>
        <v>42416.198796296296</v>
      </c>
      <c r="T1679" s="10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118.4</v>
      </c>
      <c r="P1680" s="6">
        <f t="shared" si="105"/>
        <v>30.612244897959183</v>
      </c>
      <c r="Q1680" t="s">
        <v>8330</v>
      </c>
      <c r="R1680" t="s">
        <v>8351</v>
      </c>
      <c r="S1680" s="10">
        <f t="shared" si="106"/>
        <v>41662.646655092591</v>
      </c>
      <c r="T1680" s="10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6">
        <f t="shared" si="105"/>
        <v>35.714285714285715</v>
      </c>
      <c r="Q1681" t="s">
        <v>8330</v>
      </c>
      <c r="R1681" t="s">
        <v>8351</v>
      </c>
      <c r="S1681" s="10">
        <f t="shared" si="106"/>
        <v>40722.860474537032</v>
      </c>
      <c r="T1681" s="10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6">
        <f t="shared" si="105"/>
        <v>40</v>
      </c>
      <c r="Q1682" t="s">
        <v>8330</v>
      </c>
      <c r="R1682" t="s">
        <v>8351</v>
      </c>
      <c r="S1682" s="10">
        <f t="shared" si="106"/>
        <v>41802.549386574072</v>
      </c>
      <c r="T1682" s="10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6">
        <f t="shared" si="105"/>
        <v>73.529411764705884</v>
      </c>
      <c r="Q1683" t="s">
        <v>8330</v>
      </c>
      <c r="R1683" t="s">
        <v>8352</v>
      </c>
      <c r="S1683" s="10">
        <f t="shared" si="106"/>
        <v>42773.91300925926</v>
      </c>
      <c r="T1683" s="10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6" t="e">
        <f t="shared" si="105"/>
        <v>#DIV/0!</v>
      </c>
      <c r="Q1684" t="s">
        <v>8330</v>
      </c>
      <c r="R1684" t="s">
        <v>8352</v>
      </c>
      <c r="S1684" s="10">
        <f t="shared" si="106"/>
        <v>42779.005324074074</v>
      </c>
      <c r="T1684" s="10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21.714285714285722</v>
      </c>
      <c r="P1685" s="6">
        <f t="shared" si="105"/>
        <v>350</v>
      </c>
      <c r="Q1685" t="s">
        <v>8330</v>
      </c>
      <c r="R1685" t="s">
        <v>8352</v>
      </c>
      <c r="S1685" s="10">
        <f t="shared" si="106"/>
        <v>42808.57335648148</v>
      </c>
      <c r="T1685" s="10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6">
        <f t="shared" si="105"/>
        <v>79.207920792079207</v>
      </c>
      <c r="Q1686" t="s">
        <v>8330</v>
      </c>
      <c r="R1686" t="s">
        <v>8352</v>
      </c>
      <c r="S1686" s="10">
        <f t="shared" si="106"/>
        <v>42783.606956018521</v>
      </c>
      <c r="T1686" s="10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102.85714285714286</v>
      </c>
      <c r="P1687" s="6">
        <f t="shared" si="105"/>
        <v>23.333333333333332</v>
      </c>
      <c r="Q1687" t="s">
        <v>8330</v>
      </c>
      <c r="R1687" t="s">
        <v>8352</v>
      </c>
      <c r="S1687" s="10">
        <f t="shared" si="106"/>
        <v>42788.041932870365</v>
      </c>
      <c r="T1687" s="10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0.35999999999999943</v>
      </c>
      <c r="P1688" s="6">
        <f t="shared" si="105"/>
        <v>5000</v>
      </c>
      <c r="Q1688" t="s">
        <v>8330</v>
      </c>
      <c r="R1688" t="s">
        <v>8352</v>
      </c>
      <c r="S1688" s="10">
        <f t="shared" si="106"/>
        <v>42792.635636574072</v>
      </c>
      <c r="T1688" s="10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6">
        <f t="shared" si="105"/>
        <v>256.41025641025641</v>
      </c>
      <c r="Q1689" t="s">
        <v>8330</v>
      </c>
      <c r="R1689" t="s">
        <v>8352</v>
      </c>
      <c r="S1689" s="10">
        <f t="shared" si="106"/>
        <v>42801.838483796295</v>
      </c>
      <c r="T1689" s="10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6">
        <f t="shared" si="105"/>
        <v>571.42857142857144</v>
      </c>
      <c r="Q1690" t="s">
        <v>8330</v>
      </c>
      <c r="R1690" t="s">
        <v>8352</v>
      </c>
      <c r="S1690" s="10">
        <f t="shared" si="106"/>
        <v>42804.326319444437</v>
      </c>
      <c r="T1690" s="10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6">
        <f t="shared" si="105"/>
        <v>171.42857142857142</v>
      </c>
      <c r="Q1691" t="s">
        <v>8330</v>
      </c>
      <c r="R1691" t="s">
        <v>8352</v>
      </c>
      <c r="S1691" s="10">
        <f t="shared" si="106"/>
        <v>42780.734143518515</v>
      </c>
      <c r="T1691" s="10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25.400000000000006</v>
      </c>
      <c r="P1692" s="6">
        <f t="shared" si="105"/>
        <v>227.27272727272728</v>
      </c>
      <c r="Q1692" t="s">
        <v>8330</v>
      </c>
      <c r="R1692" t="s">
        <v>8352</v>
      </c>
      <c r="S1692" s="10">
        <f t="shared" si="106"/>
        <v>42801.222708333335</v>
      </c>
      <c r="T1692" s="10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6">
        <f t="shared" si="105"/>
        <v>789.47368421052636</v>
      </c>
      <c r="Q1693" t="s">
        <v>8330</v>
      </c>
      <c r="R1693" t="s">
        <v>8352</v>
      </c>
      <c r="S1693" s="10">
        <f t="shared" si="106"/>
        <v>42795.493148148147</v>
      </c>
      <c r="T1693" s="10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6">
        <f t="shared" si="105"/>
        <v>333.33333333333331</v>
      </c>
      <c r="Q1694" t="s">
        <v>8330</v>
      </c>
      <c r="R1694" t="s">
        <v>8352</v>
      </c>
      <c r="S1694" s="10">
        <f t="shared" si="106"/>
        <v>42787.94290509259</v>
      </c>
      <c r="T1694" s="10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9.3333333333333428</v>
      </c>
      <c r="P1695" s="6">
        <f t="shared" si="105"/>
        <v>375</v>
      </c>
      <c r="Q1695" t="s">
        <v>8330</v>
      </c>
      <c r="R1695" t="s">
        <v>8352</v>
      </c>
      <c r="S1695" s="10">
        <f t="shared" si="106"/>
        <v>42803.711944444447</v>
      </c>
      <c r="T1695" s="10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4.9999999999997158E-2</v>
      </c>
      <c r="P1696" s="6">
        <f t="shared" si="105"/>
        <v>10000</v>
      </c>
      <c r="Q1696" t="s">
        <v>8330</v>
      </c>
      <c r="R1696" t="s">
        <v>8352</v>
      </c>
      <c r="S1696" s="10">
        <f t="shared" si="106"/>
        <v>42791.461504629631</v>
      </c>
      <c r="T1696" s="10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11.708333333333329</v>
      </c>
      <c r="P1697" s="6">
        <f t="shared" si="105"/>
        <v>521.73913043478262</v>
      </c>
      <c r="Q1697" t="s">
        <v>8330</v>
      </c>
      <c r="R1697" t="s">
        <v>8352</v>
      </c>
      <c r="S1697" s="10">
        <f t="shared" si="106"/>
        <v>42800.823078703703</v>
      </c>
      <c r="T1697" s="10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6" t="e">
        <f t="shared" si="105"/>
        <v>#DIV/0!</v>
      </c>
      <c r="Q1698" t="s">
        <v>8330</v>
      </c>
      <c r="R1698" t="s">
        <v>8352</v>
      </c>
      <c r="S1698" s="10">
        <f t="shared" si="106"/>
        <v>42795.861238425925</v>
      </c>
      <c r="T1698" s="10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20.207999999999998</v>
      </c>
      <c r="P1699" s="6">
        <f t="shared" si="105"/>
        <v>568.18181818181813</v>
      </c>
      <c r="Q1699" t="s">
        <v>8330</v>
      </c>
      <c r="R1699" t="s">
        <v>8352</v>
      </c>
      <c r="S1699" s="10">
        <f t="shared" si="106"/>
        <v>42804.824629629627</v>
      </c>
      <c r="T1699" s="10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6" t="e">
        <f t="shared" si="105"/>
        <v>#DIV/0!</v>
      </c>
      <c r="Q1700" t="s">
        <v>8330</v>
      </c>
      <c r="R1700" t="s">
        <v>8352</v>
      </c>
      <c r="S1700" s="10">
        <f t="shared" si="106"/>
        <v>42795.999537037038</v>
      </c>
      <c r="T1700" s="10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4.231145935357489</v>
      </c>
      <c r="P1701" s="6">
        <f t="shared" si="105"/>
        <v>1276.25</v>
      </c>
      <c r="Q1701" t="s">
        <v>8330</v>
      </c>
      <c r="R1701" t="s">
        <v>8352</v>
      </c>
      <c r="S1701" s="10">
        <f t="shared" si="106"/>
        <v>42806.655613425923</v>
      </c>
      <c r="T1701" s="10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26.060000000000002</v>
      </c>
      <c r="P1702" s="6">
        <f t="shared" si="105"/>
        <v>253.16455696202533</v>
      </c>
      <c r="Q1702" t="s">
        <v>8330</v>
      </c>
      <c r="R1702" t="s">
        <v>8352</v>
      </c>
      <c r="S1702" s="10">
        <f t="shared" si="106"/>
        <v>42795.863310185181</v>
      </c>
      <c r="T1702" s="10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0.19801980198019464</v>
      </c>
      <c r="P1703" s="6">
        <f t="shared" si="105"/>
        <v>2525</v>
      </c>
      <c r="Q1703" t="s">
        <v>8330</v>
      </c>
      <c r="R1703" t="s">
        <v>8352</v>
      </c>
      <c r="S1703" s="10">
        <f t="shared" si="106"/>
        <v>41989.456076388888</v>
      </c>
      <c r="T1703" s="10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6.0606060606147594E-3</v>
      </c>
      <c r="P1704" s="6">
        <f t="shared" si="105"/>
        <v>16500</v>
      </c>
      <c r="Q1704" t="s">
        <v>8330</v>
      </c>
      <c r="R1704" t="s">
        <v>8352</v>
      </c>
      <c r="S1704" s="10">
        <f t="shared" si="106"/>
        <v>42063.661458333336</v>
      </c>
      <c r="T1704" s="10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1.019999999999996</v>
      </c>
      <c r="P1705" s="6">
        <f t="shared" si="105"/>
        <v>2500</v>
      </c>
      <c r="Q1705" t="s">
        <v>8330</v>
      </c>
      <c r="R1705" t="s">
        <v>8352</v>
      </c>
      <c r="S1705" s="10">
        <f t="shared" si="106"/>
        <v>42187.073344907403</v>
      </c>
      <c r="T1705" s="10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65.099999999999994</v>
      </c>
      <c r="P1706" s="6">
        <f t="shared" si="105"/>
        <v>181.81818181818181</v>
      </c>
      <c r="Q1706" t="s">
        <v>8330</v>
      </c>
      <c r="R1706" t="s">
        <v>8352</v>
      </c>
      <c r="S1706" s="10">
        <f t="shared" si="106"/>
        <v>42020.931400462963</v>
      </c>
      <c r="T1706" s="10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6" t="e">
        <f t="shared" si="105"/>
        <v>#DIV/0!</v>
      </c>
      <c r="Q1707" t="s">
        <v>8330</v>
      </c>
      <c r="R1707" t="s">
        <v>8352</v>
      </c>
      <c r="S1707" s="10">
        <f t="shared" si="106"/>
        <v>42244.808402777773</v>
      </c>
      <c r="T1707" s="10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6" t="e">
        <f t="shared" si="105"/>
        <v>#DIV/0!</v>
      </c>
      <c r="Q1708" t="s">
        <v>8330</v>
      </c>
      <c r="R1708" t="s">
        <v>8352</v>
      </c>
      <c r="S1708" s="10">
        <f t="shared" si="106"/>
        <v>42179.098055555551</v>
      </c>
      <c r="T1708" s="10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9.7400000000000091</v>
      </c>
      <c r="P1709" s="6">
        <f t="shared" si="105"/>
        <v>555.55555555555554</v>
      </c>
      <c r="Q1709" t="s">
        <v>8330</v>
      </c>
      <c r="R1709" t="s">
        <v>8352</v>
      </c>
      <c r="S1709" s="10">
        <f t="shared" si="106"/>
        <v>42427.512673611105</v>
      </c>
      <c r="T1709" s="10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6" t="e">
        <f t="shared" si="105"/>
        <v>#DIV/0!</v>
      </c>
      <c r="Q1710" t="s">
        <v>8330</v>
      </c>
      <c r="R1710" t="s">
        <v>8352</v>
      </c>
      <c r="S1710" s="10">
        <f t="shared" si="106"/>
        <v>42451.658634259256</v>
      </c>
      <c r="T1710" s="10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4.8571428571428612</v>
      </c>
      <c r="P1711" s="6">
        <f t="shared" si="105"/>
        <v>437.5</v>
      </c>
      <c r="Q1711" t="s">
        <v>8330</v>
      </c>
      <c r="R1711" t="s">
        <v>8352</v>
      </c>
      <c r="S1711" s="10">
        <f t="shared" si="106"/>
        <v>41841.355486111112</v>
      </c>
      <c r="T1711" s="10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0.68000000000000682</v>
      </c>
      <c r="P1712" s="6">
        <f t="shared" si="105"/>
        <v>5000</v>
      </c>
      <c r="Q1712" t="s">
        <v>8330</v>
      </c>
      <c r="R1712" t="s">
        <v>8352</v>
      </c>
      <c r="S1712" s="10">
        <f t="shared" si="106"/>
        <v>42341.382962962962</v>
      </c>
      <c r="T1712" s="10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6">
        <f t="shared" si="105"/>
        <v>5000</v>
      </c>
      <c r="Q1713" t="s">
        <v>8330</v>
      </c>
      <c r="R1713" t="s">
        <v>8352</v>
      </c>
      <c r="S1713" s="10">
        <f t="shared" si="106"/>
        <v>41852.437893518516</v>
      </c>
      <c r="T1713" s="10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6" t="e">
        <f t="shared" si="105"/>
        <v>#DIV/0!</v>
      </c>
      <c r="Q1714" t="s">
        <v>8330</v>
      </c>
      <c r="R1714" t="s">
        <v>8352</v>
      </c>
      <c r="S1714" s="10">
        <f t="shared" si="106"/>
        <v>42125.705474537033</v>
      </c>
      <c r="T1714" s="10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1.6666666666666714</v>
      </c>
      <c r="P1715" s="6">
        <f t="shared" si="105"/>
        <v>3000</v>
      </c>
      <c r="Q1715" t="s">
        <v>8330</v>
      </c>
      <c r="R1715" t="s">
        <v>8352</v>
      </c>
      <c r="S1715" s="10">
        <f t="shared" si="106"/>
        <v>41887.592731481483</v>
      </c>
      <c r="T1715" s="10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7.867999999999995</v>
      </c>
      <c r="P1716" s="6">
        <f t="shared" si="105"/>
        <v>1470.5882352941176</v>
      </c>
      <c r="Q1716" t="s">
        <v>8330</v>
      </c>
      <c r="R1716" t="s">
        <v>8352</v>
      </c>
      <c r="S1716" s="10">
        <f t="shared" si="106"/>
        <v>42095.710196759253</v>
      </c>
      <c r="T1716" s="10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0.21999999999999886</v>
      </c>
      <c r="P1717" s="6">
        <f t="shared" si="105"/>
        <v>2500</v>
      </c>
      <c r="Q1717" t="s">
        <v>8330</v>
      </c>
      <c r="R1717" t="s">
        <v>8352</v>
      </c>
      <c r="S1717" s="10">
        <f t="shared" si="106"/>
        <v>42064.009085648147</v>
      </c>
      <c r="T1717" s="10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6">
        <f t="shared" si="105"/>
        <v>666.66666666666663</v>
      </c>
      <c r="Q1718" t="s">
        <v>8330</v>
      </c>
      <c r="R1718" t="s">
        <v>8352</v>
      </c>
      <c r="S1718" s="10">
        <f t="shared" si="106"/>
        <v>42673.369201388887</v>
      </c>
      <c r="T1718" s="10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6">
        <f t="shared" si="105"/>
        <v>79.634146341463421</v>
      </c>
      <c r="Q1719" t="s">
        <v>8330</v>
      </c>
      <c r="R1719" t="s">
        <v>8352</v>
      </c>
      <c r="S1719" s="10">
        <f t="shared" si="106"/>
        <v>42460.773587962962</v>
      </c>
      <c r="T1719" s="10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0.2142857142857082</v>
      </c>
      <c r="P1720" s="6">
        <f t="shared" si="105"/>
        <v>17500</v>
      </c>
      <c r="Q1720" t="s">
        <v>8330</v>
      </c>
      <c r="R1720" t="s">
        <v>8352</v>
      </c>
      <c r="S1720" s="10">
        <f t="shared" si="106"/>
        <v>42460.402187499996</v>
      </c>
      <c r="T1720" s="10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</v>
      </c>
      <c r="P1721" s="6">
        <f t="shared" si="105"/>
        <v>1333.3333333333333</v>
      </c>
      <c r="Q1721" t="s">
        <v>8330</v>
      </c>
      <c r="R1721" t="s">
        <v>8352</v>
      </c>
      <c r="S1721" s="10">
        <f t="shared" si="106"/>
        <v>41869.326284722221</v>
      </c>
      <c r="T1721" s="10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6">
        <f t="shared" si="105"/>
        <v>500</v>
      </c>
      <c r="Q1722" t="s">
        <v>8330</v>
      </c>
      <c r="R1722" t="s">
        <v>8352</v>
      </c>
      <c r="S1722" s="10">
        <f t="shared" si="106"/>
        <v>41922.574895833335</v>
      </c>
      <c r="T1722" s="10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6" t="e">
        <f t="shared" si="105"/>
        <v>#DIV/0!</v>
      </c>
      <c r="Q1723" t="s">
        <v>8330</v>
      </c>
      <c r="R1723" t="s">
        <v>8352</v>
      </c>
      <c r="S1723" s="10">
        <f t="shared" si="106"/>
        <v>42319.25304398148</v>
      </c>
      <c r="T1723" s="10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3.4722222222228538E-2</v>
      </c>
      <c r="P1724" s="6">
        <f t="shared" si="105"/>
        <v>2880</v>
      </c>
      <c r="Q1724" t="s">
        <v>8330</v>
      </c>
      <c r="R1724" t="s">
        <v>8352</v>
      </c>
      <c r="S1724" s="10">
        <f t="shared" si="106"/>
        <v>42425.752650462957</v>
      </c>
      <c r="T1724" s="10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6">
        <f t="shared" si="105"/>
        <v>3333.3333333333335</v>
      </c>
      <c r="Q1725" t="s">
        <v>8330</v>
      </c>
      <c r="R1725" t="s">
        <v>8352</v>
      </c>
      <c r="S1725" s="10">
        <f t="shared" si="106"/>
        <v>42129.617071759254</v>
      </c>
      <c r="T1725" s="10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0.58333333333334281</v>
      </c>
      <c r="P1726" s="6">
        <f t="shared" si="105"/>
        <v>1500</v>
      </c>
      <c r="Q1726" t="s">
        <v>8330</v>
      </c>
      <c r="R1726" t="s">
        <v>8352</v>
      </c>
      <c r="S1726" s="10">
        <f t="shared" si="106"/>
        <v>41912.724097222221</v>
      </c>
      <c r="T1726" s="10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10.181818181818187</v>
      </c>
      <c r="P1727" s="6">
        <f t="shared" si="105"/>
        <v>611.11111111111109</v>
      </c>
      <c r="Q1727" t="s">
        <v>8330</v>
      </c>
      <c r="R1727" t="s">
        <v>8352</v>
      </c>
      <c r="S1727" s="10">
        <f t="shared" si="106"/>
        <v>41845.759826388887</v>
      </c>
      <c r="T1727" s="10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33.784615384615378</v>
      </c>
      <c r="P1728" s="6">
        <f t="shared" si="105"/>
        <v>406.25</v>
      </c>
      <c r="Q1728" t="s">
        <v>8330</v>
      </c>
      <c r="R1728" t="s">
        <v>8352</v>
      </c>
      <c r="S1728" s="10">
        <f t="shared" si="106"/>
        <v>41788.711388888885</v>
      </c>
      <c r="T1728" s="10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3.3333333333331439E-2</v>
      </c>
      <c r="P1729" s="6">
        <f t="shared" si="105"/>
        <v>3000</v>
      </c>
      <c r="Q1729" t="s">
        <v>8330</v>
      </c>
      <c r="R1729" t="s">
        <v>8352</v>
      </c>
      <c r="S1729" s="10">
        <f t="shared" si="106"/>
        <v>42044.719641203701</v>
      </c>
      <c r="T1729" s="10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6">
        <f t="shared" si="105"/>
        <v>178.57142857142858</v>
      </c>
      <c r="Q1730" t="s">
        <v>8330</v>
      </c>
      <c r="R1730" t="s">
        <v>8352</v>
      </c>
      <c r="S1730" s="10">
        <f t="shared" si="106"/>
        <v>42268.417523148142</v>
      </c>
      <c r="T1730" s="10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(E1731-D1731)/D1731*100 + 100</f>
        <v>0</v>
      </c>
      <c r="P1731" s="6" t="e">
        <f t="shared" ref="P1731:P1794" si="109">D1731/L1731</f>
        <v>#DIV/0!</v>
      </c>
      <c r="Q1731" t="s">
        <v>8330</v>
      </c>
      <c r="R1731" t="s">
        <v>8352</v>
      </c>
      <c r="S1731" s="10">
        <f t="shared" ref="S1731:S1794" si="110">(J1731/86400) + 25569+ (-5/24)</f>
        <v>42470.843819444439</v>
      </c>
      <c r="T1731" s="10">
        <f t="shared" ref="T1731:T1794" si="111">(I1731/86400) + 25569+ 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6" t="e">
        <f t="shared" si="109"/>
        <v>#DIV/0!</v>
      </c>
      <c r="Q1732" t="s">
        <v>8330</v>
      </c>
      <c r="R1732" t="s">
        <v>8352</v>
      </c>
      <c r="S1732" s="10">
        <f t="shared" si="110"/>
        <v>42271.879432870366</v>
      </c>
      <c r="T1732" s="10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6" t="e">
        <f t="shared" si="109"/>
        <v>#DIV/0!</v>
      </c>
      <c r="Q1733" t="s">
        <v>8330</v>
      </c>
      <c r="R1733" t="s">
        <v>8352</v>
      </c>
      <c r="S1733" s="10">
        <f t="shared" si="110"/>
        <v>42152.698518518511</v>
      </c>
      <c r="T1733" s="10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6" t="e">
        <f t="shared" si="109"/>
        <v>#DIV/0!</v>
      </c>
      <c r="Q1734" t="s">
        <v>8330</v>
      </c>
      <c r="R1734" t="s">
        <v>8352</v>
      </c>
      <c r="S1734" s="10">
        <f t="shared" si="110"/>
        <v>42325.475474537037</v>
      </c>
      <c r="T1734" s="10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6" t="e">
        <f t="shared" si="109"/>
        <v>#DIV/0!</v>
      </c>
      <c r="Q1735" t="s">
        <v>8330</v>
      </c>
      <c r="R1735" t="s">
        <v>8352</v>
      </c>
      <c r="S1735" s="10">
        <f t="shared" si="110"/>
        <v>42614.467291666668</v>
      </c>
      <c r="T1735" s="10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2.2222222222225696E-2</v>
      </c>
      <c r="P1736" s="6">
        <f t="shared" si="109"/>
        <v>4500</v>
      </c>
      <c r="Q1736" t="s">
        <v>8330</v>
      </c>
      <c r="R1736" t="s">
        <v>8352</v>
      </c>
      <c r="S1736" s="10">
        <f t="shared" si="110"/>
        <v>42101.828194444439</v>
      </c>
      <c r="T1736" s="10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6">
        <f t="shared" si="109"/>
        <v>500</v>
      </c>
      <c r="Q1737" t="s">
        <v>8330</v>
      </c>
      <c r="R1737" t="s">
        <v>8352</v>
      </c>
      <c r="S1737" s="10">
        <f t="shared" si="110"/>
        <v>42559.605844907404</v>
      </c>
      <c r="T1737" s="10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0.73333333333333428</v>
      </c>
      <c r="P1738" s="6">
        <f t="shared" si="109"/>
        <v>3000</v>
      </c>
      <c r="Q1738" t="s">
        <v>8330</v>
      </c>
      <c r="R1738" t="s">
        <v>8352</v>
      </c>
      <c r="S1738" s="10">
        <f t="shared" si="110"/>
        <v>42286.65315972222</v>
      </c>
      <c r="T1738" s="10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6">
        <f t="shared" si="109"/>
        <v>266.66666666666669</v>
      </c>
      <c r="Q1739" t="s">
        <v>8330</v>
      </c>
      <c r="R1739" t="s">
        <v>8352</v>
      </c>
      <c r="S1739" s="10">
        <f t="shared" si="110"/>
        <v>42175.740648148145</v>
      </c>
      <c r="T1739" s="10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0.40000000000000568</v>
      </c>
      <c r="P1740" s="6">
        <f t="shared" si="109"/>
        <v>5000</v>
      </c>
      <c r="Q1740" t="s">
        <v>8330</v>
      </c>
      <c r="R1740" t="s">
        <v>8352</v>
      </c>
      <c r="S1740" s="10">
        <f t="shared" si="110"/>
        <v>41884.665995370371</v>
      </c>
      <c r="T1740" s="10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9.9999999999994316E-2</v>
      </c>
      <c r="P1741" s="6">
        <f t="shared" si="109"/>
        <v>1000</v>
      </c>
      <c r="Q1741" t="s">
        <v>8330</v>
      </c>
      <c r="R1741" t="s">
        <v>8352</v>
      </c>
      <c r="S1741" s="10">
        <f t="shared" si="110"/>
        <v>42435.665879629632</v>
      </c>
      <c r="T1741" s="10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6" t="e">
        <f t="shared" si="109"/>
        <v>#DIV/0!</v>
      </c>
      <c r="Q1742" t="s">
        <v>8330</v>
      </c>
      <c r="R1742" t="s">
        <v>8352</v>
      </c>
      <c r="S1742" s="10">
        <f t="shared" si="110"/>
        <v>42171.609050925923</v>
      </c>
      <c r="T1742" s="10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110.83333333333333</v>
      </c>
      <c r="P1743" s="6">
        <f t="shared" si="109"/>
        <v>23.076923076923077</v>
      </c>
      <c r="Q1743" t="s">
        <v>8343</v>
      </c>
      <c r="R1743" t="s">
        <v>8344</v>
      </c>
      <c r="S1743" s="10">
        <f t="shared" si="110"/>
        <v>42120.419803240737</v>
      </c>
      <c r="T1743" s="10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108.75</v>
      </c>
      <c r="P1744" s="6">
        <f t="shared" si="109"/>
        <v>58.823529411764703</v>
      </c>
      <c r="Q1744" t="s">
        <v>8343</v>
      </c>
      <c r="R1744" t="s">
        <v>8344</v>
      </c>
      <c r="S1744" s="10">
        <f t="shared" si="110"/>
        <v>42710.668634259258</v>
      </c>
      <c r="T1744" s="10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6">
        <f t="shared" si="109"/>
        <v>89.552238805970148</v>
      </c>
      <c r="Q1745" t="s">
        <v>8343</v>
      </c>
      <c r="R1745" t="s">
        <v>8344</v>
      </c>
      <c r="S1745" s="10">
        <f t="shared" si="110"/>
        <v>42586.717303240737</v>
      </c>
      <c r="T1745" s="10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6">
        <f t="shared" si="109"/>
        <v>78.571428571428569</v>
      </c>
      <c r="Q1746" t="s">
        <v>8343</v>
      </c>
      <c r="R1746" t="s">
        <v>8344</v>
      </c>
      <c r="S1746" s="10">
        <f t="shared" si="110"/>
        <v>42026.396724537037</v>
      </c>
      <c r="T1746" s="10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114.01428571428572</v>
      </c>
      <c r="P1747" s="6">
        <f t="shared" si="109"/>
        <v>78.651685393258433</v>
      </c>
      <c r="Q1747" t="s">
        <v>8343</v>
      </c>
      <c r="R1747" t="s">
        <v>8344</v>
      </c>
      <c r="S1747" s="10">
        <f t="shared" si="110"/>
        <v>42690.051365740735</v>
      </c>
      <c r="T1747" s="10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</v>
      </c>
      <c r="P1748" s="6">
        <f t="shared" si="109"/>
        <v>140.18691588785046</v>
      </c>
      <c r="Q1748" t="s">
        <v>8343</v>
      </c>
      <c r="R1748" t="s">
        <v>8344</v>
      </c>
      <c r="S1748" s="10">
        <f t="shared" si="110"/>
        <v>42667.968368055554</v>
      </c>
      <c r="T1748" s="10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104.95555555555555</v>
      </c>
      <c r="P1749" s="6">
        <f t="shared" si="109"/>
        <v>56.60377358490566</v>
      </c>
      <c r="Q1749" t="s">
        <v>8343</v>
      </c>
      <c r="R1749" t="s">
        <v>8344</v>
      </c>
      <c r="S1749" s="10">
        <f t="shared" si="110"/>
        <v>42292.22719907407</v>
      </c>
      <c r="T1749" s="10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6">
        <f t="shared" si="109"/>
        <v>276.24309392265195</v>
      </c>
      <c r="Q1750" t="s">
        <v>8343</v>
      </c>
      <c r="R1750" t="s">
        <v>8344</v>
      </c>
      <c r="S1750" s="10">
        <f t="shared" si="110"/>
        <v>42219.742395833331</v>
      </c>
      <c r="T1750" s="10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6">
        <f t="shared" si="109"/>
        <v>76.717557251908403</v>
      </c>
      <c r="Q1751" t="s">
        <v>8343</v>
      </c>
      <c r="R1751" t="s">
        <v>8344</v>
      </c>
      <c r="S1751" s="10">
        <f t="shared" si="110"/>
        <v>42758.767604166664</v>
      </c>
      <c r="T1751" s="10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6">
        <f t="shared" si="109"/>
        <v>40</v>
      </c>
      <c r="Q1752" t="s">
        <v>8343</v>
      </c>
      <c r="R1752" t="s">
        <v>8344</v>
      </c>
      <c r="S1752" s="10">
        <f t="shared" si="110"/>
        <v>42454.628518518519</v>
      </c>
      <c r="T1752" s="10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102.9</v>
      </c>
      <c r="P1753" s="6">
        <f t="shared" si="109"/>
        <v>163.9344262295082</v>
      </c>
      <c r="Q1753" t="s">
        <v>8343</v>
      </c>
      <c r="R1753" t="s">
        <v>8344</v>
      </c>
      <c r="S1753" s="10">
        <f t="shared" si="110"/>
        <v>42052.573182870365</v>
      </c>
      <c r="T1753" s="10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6">
        <f t="shared" si="109"/>
        <v>13.333333333333334</v>
      </c>
      <c r="Q1754" t="s">
        <v>8343</v>
      </c>
      <c r="R1754" t="s">
        <v>8344</v>
      </c>
      <c r="S1754" s="10">
        <f t="shared" si="110"/>
        <v>42627.044930555552</v>
      </c>
      <c r="T1754" s="10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6">
        <f t="shared" si="109"/>
        <v>428.57142857142856</v>
      </c>
      <c r="Q1755" t="s">
        <v>8343</v>
      </c>
      <c r="R1755" t="s">
        <v>8344</v>
      </c>
      <c r="S1755" s="10">
        <f t="shared" si="110"/>
        <v>42420.541296296295</v>
      </c>
      <c r="T1755" s="10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110.52941176470588</v>
      </c>
      <c r="P1756" s="6">
        <f t="shared" si="109"/>
        <v>94.444444444444443</v>
      </c>
      <c r="Q1756" t="s">
        <v>8343</v>
      </c>
      <c r="R1756" t="s">
        <v>8344</v>
      </c>
      <c r="S1756" s="10">
        <f t="shared" si="110"/>
        <v>42067.668437499997</v>
      </c>
      <c r="T1756" s="10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6">
        <f t="shared" si="109"/>
        <v>6.25</v>
      </c>
      <c r="Q1757" t="s">
        <v>8343</v>
      </c>
      <c r="R1757" t="s">
        <v>8344</v>
      </c>
      <c r="S1757" s="10">
        <f t="shared" si="110"/>
        <v>42252.580567129626</v>
      </c>
      <c r="T1757" s="10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102.82909090909092</v>
      </c>
      <c r="P1758" s="6">
        <f t="shared" si="109"/>
        <v>45.833333333333336</v>
      </c>
      <c r="Q1758" t="s">
        <v>8343</v>
      </c>
      <c r="R1758" t="s">
        <v>8344</v>
      </c>
      <c r="S1758" s="10">
        <f t="shared" si="110"/>
        <v>42570.959131944437</v>
      </c>
      <c r="T1758" s="10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6">
        <f t="shared" si="109"/>
        <v>357.14285714285717</v>
      </c>
      <c r="Q1759" t="s">
        <v>8343</v>
      </c>
      <c r="R1759" t="s">
        <v>8344</v>
      </c>
      <c r="S1759" s="10">
        <f t="shared" si="110"/>
        <v>42733.619016203702</v>
      </c>
      <c r="T1759" s="10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6">
        <f t="shared" si="109"/>
        <v>37.037037037037038</v>
      </c>
      <c r="Q1760" t="s">
        <v>8343</v>
      </c>
      <c r="R1760" t="s">
        <v>8344</v>
      </c>
      <c r="S1760" s="10">
        <f t="shared" si="110"/>
        <v>42505.74759259259</v>
      </c>
      <c r="T1760" s="10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</v>
      </c>
      <c r="P1761" s="6">
        <f t="shared" si="109"/>
        <v>102.04081632653062</v>
      </c>
      <c r="Q1761" t="s">
        <v>8343</v>
      </c>
      <c r="R1761" t="s">
        <v>8344</v>
      </c>
      <c r="S1761" s="10">
        <f t="shared" si="110"/>
        <v>42068.620706018519</v>
      </c>
      <c r="T1761" s="10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6">
        <f t="shared" si="109"/>
        <v>49.019607843137258</v>
      </c>
      <c r="Q1762" t="s">
        <v>8343</v>
      </c>
      <c r="R1762" t="s">
        <v>8344</v>
      </c>
      <c r="S1762" s="10">
        <f t="shared" si="110"/>
        <v>42405.464270833334</v>
      </c>
      <c r="T1762" s="10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6">
        <f t="shared" si="109"/>
        <v>33.333333333333336</v>
      </c>
      <c r="Q1763" t="s">
        <v>8343</v>
      </c>
      <c r="R1763" t="s">
        <v>8344</v>
      </c>
      <c r="S1763" s="10">
        <f t="shared" si="110"/>
        <v>42209.359490740739</v>
      </c>
      <c r="T1763" s="10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6">
        <f t="shared" si="109"/>
        <v>4</v>
      </c>
      <c r="Q1764" t="s">
        <v>8343</v>
      </c>
      <c r="R1764" t="s">
        <v>8344</v>
      </c>
      <c r="S1764" s="10">
        <f t="shared" si="110"/>
        <v>42410.773668981477</v>
      </c>
      <c r="T1764" s="10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6">
        <f t="shared" si="109"/>
        <v>101.69491525423729</v>
      </c>
      <c r="Q1765" t="s">
        <v>8343</v>
      </c>
      <c r="R1765" t="s">
        <v>8344</v>
      </c>
      <c r="S1765" s="10">
        <f t="shared" si="110"/>
        <v>42636.660185185181</v>
      </c>
      <c r="T1765" s="10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19.599999999999994</v>
      </c>
      <c r="P1766" s="6">
        <f t="shared" si="109"/>
        <v>282.05128205128204</v>
      </c>
      <c r="Q1766" t="s">
        <v>8343</v>
      </c>
      <c r="R1766" t="s">
        <v>8344</v>
      </c>
      <c r="S1766" s="10">
        <f t="shared" si="110"/>
        <v>41825.27753472222</v>
      </c>
      <c r="T1766" s="10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6">
        <f t="shared" si="109"/>
        <v>121.35922330097087</v>
      </c>
      <c r="Q1767" t="s">
        <v>8343</v>
      </c>
      <c r="R1767" t="s">
        <v>8344</v>
      </c>
      <c r="S1767" s="10">
        <f t="shared" si="110"/>
        <v>41834.772129629629</v>
      </c>
      <c r="T1767" s="10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6" t="e">
        <f t="shared" si="109"/>
        <v>#DIV/0!</v>
      </c>
      <c r="Q1768" t="s">
        <v>8343</v>
      </c>
      <c r="R1768" t="s">
        <v>8344</v>
      </c>
      <c r="S1768" s="10">
        <f t="shared" si="110"/>
        <v>41855.65148148148</v>
      </c>
      <c r="T1768" s="10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45.720000000000006</v>
      </c>
      <c r="P1769" s="6">
        <f t="shared" si="109"/>
        <v>128.2051282051282</v>
      </c>
      <c r="Q1769" t="s">
        <v>8343</v>
      </c>
      <c r="R1769" t="s">
        <v>8344</v>
      </c>
      <c r="S1769" s="10">
        <f t="shared" si="110"/>
        <v>41824.450046296297</v>
      </c>
      <c r="T1769" s="10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3.7399999999999949</v>
      </c>
      <c r="P1770" s="6">
        <f t="shared" si="109"/>
        <v>333.33333333333331</v>
      </c>
      <c r="Q1770" t="s">
        <v>8343</v>
      </c>
      <c r="R1770" t="s">
        <v>8344</v>
      </c>
      <c r="S1770" s="10">
        <f t="shared" si="110"/>
        <v>41849.352361111109</v>
      </c>
      <c r="T1770" s="10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2.7025000000000006</v>
      </c>
      <c r="P1771" s="6">
        <f t="shared" si="109"/>
        <v>1818.1818181818182</v>
      </c>
      <c r="Q1771" t="s">
        <v>8343</v>
      </c>
      <c r="R1771" t="s">
        <v>8344</v>
      </c>
      <c r="S1771" s="10">
        <f t="shared" si="110"/>
        <v>41987.610636574071</v>
      </c>
      <c r="T1771" s="10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6">
        <f t="shared" si="109"/>
        <v>266.30434782608694</v>
      </c>
      <c r="Q1772" t="s">
        <v>8343</v>
      </c>
      <c r="R1772" t="s">
        <v>8344</v>
      </c>
      <c r="S1772" s="10">
        <f t="shared" si="110"/>
        <v>41891.571689814817</v>
      </c>
      <c r="T1772" s="10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6">
        <f t="shared" si="109"/>
        <v>168</v>
      </c>
      <c r="Q1773" t="s">
        <v>8343</v>
      </c>
      <c r="R1773" t="s">
        <v>8344</v>
      </c>
      <c r="S1773" s="10">
        <f t="shared" si="110"/>
        <v>41905.771296296291</v>
      </c>
      <c r="T1773" s="10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15.600000000000009</v>
      </c>
      <c r="P1774" s="6">
        <f t="shared" si="109"/>
        <v>289.4736842105263</v>
      </c>
      <c r="Q1774" t="s">
        <v>8343</v>
      </c>
      <c r="R1774" t="s">
        <v>8344</v>
      </c>
      <c r="S1774" s="10">
        <f t="shared" si="110"/>
        <v>41766.509675925925</v>
      </c>
      <c r="T1774" s="10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6.2566666666666606</v>
      </c>
      <c r="P1775" s="6">
        <f t="shared" si="109"/>
        <v>1578.9473684210527</v>
      </c>
      <c r="Q1775" t="s">
        <v>8343</v>
      </c>
      <c r="R1775" t="s">
        <v>8344</v>
      </c>
      <c r="S1775" s="10">
        <f t="shared" si="110"/>
        <v>41978.552060185182</v>
      </c>
      <c r="T1775" s="10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6">
        <f t="shared" si="109"/>
        <v>192.30769230769232</v>
      </c>
      <c r="Q1776" t="s">
        <v>8343</v>
      </c>
      <c r="R1776" t="s">
        <v>8344</v>
      </c>
      <c r="S1776" s="10">
        <f t="shared" si="110"/>
        <v>41930.010324074072</v>
      </c>
      <c r="T1776" s="10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6">
        <f t="shared" si="109"/>
        <v>262.09677419354841</v>
      </c>
      <c r="Q1777" t="s">
        <v>8343</v>
      </c>
      <c r="R1777" t="s">
        <v>8344</v>
      </c>
      <c r="S1777" s="10">
        <f t="shared" si="110"/>
        <v>41891.768055555549</v>
      </c>
      <c r="T1777" s="10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6.6999999999999886</v>
      </c>
      <c r="P1778" s="6">
        <f t="shared" si="109"/>
        <v>1250</v>
      </c>
      <c r="Q1778" t="s">
        <v>8343</v>
      </c>
      <c r="R1778" t="s">
        <v>8344</v>
      </c>
      <c r="S1778" s="10">
        <f t="shared" si="110"/>
        <v>41905.748506944445</v>
      </c>
      <c r="T1778" s="10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6">
        <f t="shared" si="109"/>
        <v>480</v>
      </c>
      <c r="Q1779" t="s">
        <v>8343</v>
      </c>
      <c r="R1779" t="s">
        <v>8344</v>
      </c>
      <c r="S1779" s="10">
        <f t="shared" si="110"/>
        <v>42025.14876157407</v>
      </c>
      <c r="T1779" s="10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1.9900000000000091</v>
      </c>
      <c r="P1780" s="6">
        <f t="shared" si="109"/>
        <v>3333.3333333333335</v>
      </c>
      <c r="Q1780" t="s">
        <v>8343</v>
      </c>
      <c r="R1780" t="s">
        <v>8344</v>
      </c>
      <c r="S1780" s="10">
        <f t="shared" si="110"/>
        <v>42045.655034722215</v>
      </c>
      <c r="T1780" s="10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36.236363636363635</v>
      </c>
      <c r="P1781" s="6">
        <f t="shared" si="109"/>
        <v>289.4736842105263</v>
      </c>
      <c r="Q1781" t="s">
        <v>8343</v>
      </c>
      <c r="R1781" t="s">
        <v>8344</v>
      </c>
      <c r="S1781" s="10">
        <f t="shared" si="110"/>
        <v>42585.483564814807</v>
      </c>
      <c r="T1781" s="10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39.743333333333332</v>
      </c>
      <c r="P1782" s="6">
        <f t="shared" si="109"/>
        <v>197.36842105263159</v>
      </c>
      <c r="Q1782" t="s">
        <v>8343</v>
      </c>
      <c r="R1782" t="s">
        <v>8344</v>
      </c>
      <c r="S1782" s="10">
        <f t="shared" si="110"/>
        <v>42493.392476851848</v>
      </c>
      <c r="T1782" s="10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6">
        <f t="shared" si="109"/>
        <v>229.16666666666666</v>
      </c>
      <c r="Q1783" t="s">
        <v>8343</v>
      </c>
      <c r="R1783" t="s">
        <v>8344</v>
      </c>
      <c r="S1783" s="10">
        <f t="shared" si="110"/>
        <v>42597.409085648142</v>
      </c>
      <c r="T1783" s="10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15.491428571428571</v>
      </c>
      <c r="P1784" s="6">
        <f t="shared" si="109"/>
        <v>460.5263157894737</v>
      </c>
      <c r="Q1784" t="s">
        <v>8343</v>
      </c>
      <c r="R1784" t="s">
        <v>8344</v>
      </c>
      <c r="S1784" s="10">
        <f t="shared" si="110"/>
        <v>42388.366770833331</v>
      </c>
      <c r="T1784" s="10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23.69250000000001</v>
      </c>
      <c r="P1785" s="6">
        <f t="shared" si="109"/>
        <v>216.21621621621622</v>
      </c>
      <c r="Q1785" t="s">
        <v>8343</v>
      </c>
      <c r="R1785" t="s">
        <v>8344</v>
      </c>
      <c r="S1785" s="10">
        <f t="shared" si="110"/>
        <v>42115.741643518515</v>
      </c>
      <c r="T1785" s="10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6">
        <f t="shared" si="109"/>
        <v>151.5151515151515</v>
      </c>
      <c r="Q1786" t="s">
        <v>8343</v>
      </c>
      <c r="R1786" t="s">
        <v>8344</v>
      </c>
      <c r="S1786" s="10">
        <f t="shared" si="110"/>
        <v>42003.447222222218</v>
      </c>
      <c r="T1786" s="10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6">
        <f t="shared" si="109"/>
        <v>222.22222222222223</v>
      </c>
      <c r="Q1787" t="s">
        <v>8343</v>
      </c>
      <c r="R1787" t="s">
        <v>8344</v>
      </c>
      <c r="S1787" s="10">
        <f t="shared" si="110"/>
        <v>41896.926562499997</v>
      </c>
      <c r="T1787" s="10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47.631578947368425</v>
      </c>
      <c r="P1788" s="6">
        <f t="shared" si="109"/>
        <v>65.517241379310349</v>
      </c>
      <c r="Q1788" t="s">
        <v>8343</v>
      </c>
      <c r="R1788" t="s">
        <v>8344</v>
      </c>
      <c r="S1788" s="10">
        <f t="shared" si="110"/>
        <v>41958.342326388891</v>
      </c>
      <c r="T1788" s="10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6">
        <f t="shared" si="109"/>
        <v>416.66666666666669</v>
      </c>
      <c r="Q1789" t="s">
        <v>8343</v>
      </c>
      <c r="R1789" t="s">
        <v>8344</v>
      </c>
      <c r="S1789" s="10">
        <f t="shared" si="110"/>
        <v>42068.447187499994</v>
      </c>
      <c r="T1789" s="10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1.3818181818181898</v>
      </c>
      <c r="P1790" s="6">
        <f t="shared" si="109"/>
        <v>1375</v>
      </c>
      <c r="Q1790" t="s">
        <v>8343</v>
      </c>
      <c r="R1790" t="s">
        <v>8344</v>
      </c>
      <c r="S1790" s="10">
        <f t="shared" si="110"/>
        <v>41913.740069444444</v>
      </c>
      <c r="T1790" s="10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6">
        <f t="shared" si="109"/>
        <v>2000</v>
      </c>
      <c r="Q1791" t="s">
        <v>8343</v>
      </c>
      <c r="R1791" t="s">
        <v>8344</v>
      </c>
      <c r="S1791" s="10">
        <f t="shared" si="110"/>
        <v>41956.041701388887</v>
      </c>
      <c r="T1791" s="10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4.9575757575757677</v>
      </c>
      <c r="P1792" s="6">
        <f t="shared" si="109"/>
        <v>2200</v>
      </c>
      <c r="Q1792" t="s">
        <v>8343</v>
      </c>
      <c r="R1792" t="s">
        <v>8344</v>
      </c>
      <c r="S1792" s="10">
        <f t="shared" si="110"/>
        <v>42010.466180555552</v>
      </c>
      <c r="T1792" s="10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3.5666666666666629</v>
      </c>
      <c r="P1793" s="6">
        <f t="shared" si="109"/>
        <v>750</v>
      </c>
      <c r="Q1793" t="s">
        <v>8343</v>
      </c>
      <c r="R1793" t="s">
        <v>8344</v>
      </c>
      <c r="S1793" s="10">
        <f t="shared" si="110"/>
        <v>41973.532002314816</v>
      </c>
      <c r="T1793" s="10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6">
        <f t="shared" si="109"/>
        <v>179.85611510791367</v>
      </c>
      <c r="Q1794" t="s">
        <v>8343</v>
      </c>
      <c r="R1794" t="s">
        <v>8344</v>
      </c>
      <c r="S1794" s="10">
        <f t="shared" si="110"/>
        <v>42188.822708333326</v>
      </c>
      <c r="T1794" s="10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(E1795-D1795)/D1795*100 + 100</f>
        <v>1.3333333333333286</v>
      </c>
      <c r="P1795" s="6">
        <f t="shared" ref="P1795:P1858" si="113">D1795/L1795</f>
        <v>1500</v>
      </c>
      <c r="Q1795" t="s">
        <v>8343</v>
      </c>
      <c r="R1795" t="s">
        <v>8344</v>
      </c>
      <c r="S1795" s="10">
        <f t="shared" ref="S1795:S1858" si="114">(J1795/86400) + 25569+ (-5/24)</f>
        <v>41940.683333333327</v>
      </c>
      <c r="T1795" s="10">
        <f t="shared" ref="T1795:T1858" si="115">(I1795/86400) + 25569+ 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11.077777777777769</v>
      </c>
      <c r="P1796" s="6">
        <f t="shared" si="113"/>
        <v>500</v>
      </c>
      <c r="Q1796" t="s">
        <v>8343</v>
      </c>
      <c r="R1796" t="s">
        <v>8344</v>
      </c>
      <c r="S1796" s="10">
        <f t="shared" si="114"/>
        <v>42011.342847222222</v>
      </c>
      <c r="T1796" s="10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6">
        <f t="shared" si="113"/>
        <v>345.67901234567898</v>
      </c>
      <c r="Q1797" t="s">
        <v>8343</v>
      </c>
      <c r="R1797" t="s">
        <v>8344</v>
      </c>
      <c r="S1797" s="10">
        <f t="shared" si="114"/>
        <v>42628.080335648141</v>
      </c>
      <c r="T1797" s="10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6">
        <f t="shared" si="113"/>
        <v>220.93023255813952</v>
      </c>
      <c r="Q1798" t="s">
        <v>8343</v>
      </c>
      <c r="R1798" t="s">
        <v>8344</v>
      </c>
      <c r="S1798" s="10">
        <f t="shared" si="114"/>
        <v>42515.231087962959</v>
      </c>
      <c r="T1798" s="10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6">
        <f t="shared" si="113"/>
        <v>71.428571428571431</v>
      </c>
      <c r="Q1799" t="s">
        <v>8343</v>
      </c>
      <c r="R1799" t="s">
        <v>8344</v>
      </c>
      <c r="S1799" s="10">
        <f t="shared" si="114"/>
        <v>42689.360983796294</v>
      </c>
      <c r="T1799" s="10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13.637500000000003</v>
      </c>
      <c r="P1800" s="6">
        <f t="shared" si="113"/>
        <v>432.43243243243245</v>
      </c>
      <c r="Q1800" t="s">
        <v>8343</v>
      </c>
      <c r="R1800" t="s">
        <v>8344</v>
      </c>
      <c r="S1800" s="10">
        <f t="shared" si="114"/>
        <v>42344.118437499994</v>
      </c>
      <c r="T1800" s="10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1.745750000000001</v>
      </c>
      <c r="P1801" s="6">
        <f t="shared" si="113"/>
        <v>666.66666666666663</v>
      </c>
      <c r="Q1801" t="s">
        <v>8343</v>
      </c>
      <c r="R1801" t="s">
        <v>8344</v>
      </c>
      <c r="S1801" s="10">
        <f t="shared" si="114"/>
        <v>41934.634351851848</v>
      </c>
      <c r="T1801" s="10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6">
        <f t="shared" si="113"/>
        <v>409.3805309734513</v>
      </c>
      <c r="Q1802" t="s">
        <v>8343</v>
      </c>
      <c r="R1802" t="s">
        <v>8344</v>
      </c>
      <c r="S1802" s="10">
        <f t="shared" si="114"/>
        <v>42623.397800925923</v>
      </c>
      <c r="T1802" s="10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13.852941176470594</v>
      </c>
      <c r="P1803" s="6">
        <f t="shared" si="113"/>
        <v>459.45945945945948</v>
      </c>
      <c r="Q1803" t="s">
        <v>8343</v>
      </c>
      <c r="R1803" t="s">
        <v>8344</v>
      </c>
      <c r="S1803" s="10">
        <f t="shared" si="114"/>
        <v>42321.452175925922</v>
      </c>
      <c r="T1803" s="10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6">
        <f t="shared" si="113"/>
        <v>194.44444444444446</v>
      </c>
      <c r="Q1804" t="s">
        <v>8343</v>
      </c>
      <c r="R1804" t="s">
        <v>8344</v>
      </c>
      <c r="S1804" s="10">
        <f t="shared" si="114"/>
        <v>42159.264236111114</v>
      </c>
      <c r="T1804" s="10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30.800000000000011</v>
      </c>
      <c r="P1805" s="6">
        <f t="shared" si="113"/>
        <v>233.33333333333334</v>
      </c>
      <c r="Q1805" t="s">
        <v>8343</v>
      </c>
      <c r="R1805" t="s">
        <v>8344</v>
      </c>
      <c r="S1805" s="10">
        <f t="shared" si="114"/>
        <v>42017.863217592589</v>
      </c>
      <c r="T1805" s="10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6">
        <f t="shared" si="113"/>
        <v>298.07692307692309</v>
      </c>
      <c r="Q1806" t="s">
        <v>8343</v>
      </c>
      <c r="R1806" t="s">
        <v>8344</v>
      </c>
      <c r="S1806" s="10">
        <f t="shared" si="114"/>
        <v>42282.469953703701</v>
      </c>
      <c r="T1806" s="10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36.404444444444437</v>
      </c>
      <c r="P1807" s="6">
        <f t="shared" si="113"/>
        <v>184.42622950819671</v>
      </c>
      <c r="Q1807" t="s">
        <v>8343</v>
      </c>
      <c r="R1807" t="s">
        <v>8344</v>
      </c>
      <c r="S1807" s="10">
        <f t="shared" si="114"/>
        <v>42247.595578703702</v>
      </c>
      <c r="T1807" s="10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2.9549999999999983</v>
      </c>
      <c r="P1808" s="6">
        <f t="shared" si="113"/>
        <v>2500</v>
      </c>
      <c r="Q1808" t="s">
        <v>8343</v>
      </c>
      <c r="R1808" t="s">
        <v>8344</v>
      </c>
      <c r="S1808" s="10">
        <f t="shared" si="114"/>
        <v>41877.429965277777</v>
      </c>
      <c r="T1808" s="10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11.060000000000002</v>
      </c>
      <c r="P1809" s="6">
        <f t="shared" si="113"/>
        <v>625</v>
      </c>
      <c r="Q1809" t="s">
        <v>8343</v>
      </c>
      <c r="R1809" t="s">
        <v>8344</v>
      </c>
      <c r="S1809" s="10">
        <f t="shared" si="114"/>
        <v>41879.860104166662</v>
      </c>
      <c r="T1809" s="10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41.407142857142851</v>
      </c>
      <c r="P1810" s="6">
        <f t="shared" si="113"/>
        <v>291.66666666666669</v>
      </c>
      <c r="Q1810" t="s">
        <v>8343</v>
      </c>
      <c r="R1810" t="s">
        <v>8344</v>
      </c>
      <c r="S1810" s="10">
        <f t="shared" si="114"/>
        <v>42742.472569444442</v>
      </c>
      <c r="T1810" s="10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10.857142857142861</v>
      </c>
      <c r="P1811" s="6">
        <f t="shared" si="113"/>
        <v>388.88888888888891</v>
      </c>
      <c r="Q1811" t="s">
        <v>8343</v>
      </c>
      <c r="R1811" t="s">
        <v>8344</v>
      </c>
      <c r="S1811" s="10">
        <f t="shared" si="114"/>
        <v>42029.699525462966</v>
      </c>
      <c r="T1811" s="10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3.3333333333333286</v>
      </c>
      <c r="P1812" s="6">
        <f t="shared" si="113"/>
        <v>225</v>
      </c>
      <c r="Q1812" t="s">
        <v>8343</v>
      </c>
      <c r="R1812" t="s">
        <v>8344</v>
      </c>
      <c r="S1812" s="10">
        <f t="shared" si="114"/>
        <v>41860.701689814814</v>
      </c>
      <c r="T1812" s="10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7.4074074074076179E-2</v>
      </c>
      <c r="P1813" s="6">
        <f t="shared" si="113"/>
        <v>2076.9230769230771</v>
      </c>
      <c r="Q1813" t="s">
        <v>8343</v>
      </c>
      <c r="R1813" t="s">
        <v>8344</v>
      </c>
      <c r="S1813" s="10">
        <f t="shared" si="114"/>
        <v>41876.225347222222</v>
      </c>
      <c r="T1813" s="10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6">
        <f t="shared" si="113"/>
        <v>282.60869565217394</v>
      </c>
      <c r="Q1814" t="s">
        <v>8343</v>
      </c>
      <c r="R1814" t="s">
        <v>8344</v>
      </c>
      <c r="S1814" s="10">
        <f t="shared" si="114"/>
        <v>42524.110370370363</v>
      </c>
      <c r="T1814" s="10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6" t="e">
        <f t="shared" si="113"/>
        <v>#DIV/0!</v>
      </c>
      <c r="Q1815" t="s">
        <v>8343</v>
      </c>
      <c r="R1815" t="s">
        <v>8344</v>
      </c>
      <c r="S1815" s="10">
        <f t="shared" si="114"/>
        <v>41829.68069444444</v>
      </c>
      <c r="T1815" s="10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6">
        <f t="shared" si="113"/>
        <v>85.714285714285708</v>
      </c>
      <c r="Q1816" t="s">
        <v>8343</v>
      </c>
      <c r="R1816" t="s">
        <v>8344</v>
      </c>
      <c r="S1816" s="10">
        <f t="shared" si="114"/>
        <v>42033.105740740742</v>
      </c>
      <c r="T1816" s="10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6" t="e">
        <f t="shared" si="113"/>
        <v>#DIV/0!</v>
      </c>
      <c r="Q1817" t="s">
        <v>8343</v>
      </c>
      <c r="R1817" t="s">
        <v>8344</v>
      </c>
      <c r="S1817" s="10">
        <f t="shared" si="114"/>
        <v>42172.698344907403</v>
      </c>
      <c r="T1817" s="10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2.0360000000000014</v>
      </c>
      <c r="P1818" s="6">
        <f t="shared" si="113"/>
        <v>4166.666666666667</v>
      </c>
      <c r="Q1818" t="s">
        <v>8343</v>
      </c>
      <c r="R1818" t="s">
        <v>8344</v>
      </c>
      <c r="S1818" s="10">
        <f t="shared" si="114"/>
        <v>42548.667858796289</v>
      </c>
      <c r="T1818" s="10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6">
        <f t="shared" si="113"/>
        <v>180</v>
      </c>
      <c r="Q1819" t="s">
        <v>8343</v>
      </c>
      <c r="R1819" t="s">
        <v>8344</v>
      </c>
      <c r="S1819" s="10">
        <f t="shared" si="114"/>
        <v>42705.453784722216</v>
      </c>
      <c r="T1819" s="10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6" t="e">
        <f t="shared" si="113"/>
        <v>#DIV/0!</v>
      </c>
      <c r="Q1820" t="s">
        <v>8343</v>
      </c>
      <c r="R1820" t="s">
        <v>8344</v>
      </c>
      <c r="S1820" s="10">
        <f t="shared" si="114"/>
        <v>42067.026041666664</v>
      </c>
      <c r="T1820" s="10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2.0833333333333428</v>
      </c>
      <c r="P1821" s="6">
        <f t="shared" si="113"/>
        <v>300</v>
      </c>
      <c r="Q1821" t="s">
        <v>8343</v>
      </c>
      <c r="R1821" t="s">
        <v>8344</v>
      </c>
      <c r="S1821" s="10">
        <f t="shared" si="114"/>
        <v>41820.543935185182</v>
      </c>
      <c r="T1821" s="10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6">
        <f t="shared" si="113"/>
        <v>3250</v>
      </c>
      <c r="Q1822" t="s">
        <v>8343</v>
      </c>
      <c r="R1822" t="s">
        <v>8344</v>
      </c>
      <c r="S1822" s="10">
        <f t="shared" si="114"/>
        <v>42064.876041666663</v>
      </c>
      <c r="T1822" s="10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6">
        <f t="shared" si="113"/>
        <v>43.859649122807021</v>
      </c>
      <c r="Q1823" t="s">
        <v>8330</v>
      </c>
      <c r="R1823" t="s">
        <v>8331</v>
      </c>
      <c r="S1823" s="10">
        <f t="shared" si="114"/>
        <v>40926.110729166663</v>
      </c>
      <c r="T1823" s="10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6">
        <f t="shared" si="113"/>
        <v>27.272727272727273</v>
      </c>
      <c r="Q1824" t="s">
        <v>8330</v>
      </c>
      <c r="R1824" t="s">
        <v>8331</v>
      </c>
      <c r="S1824" s="10">
        <f t="shared" si="114"/>
        <v>41634.588680555556</v>
      </c>
      <c r="T1824" s="10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6">
        <f t="shared" si="113"/>
        <v>21.212121212121211</v>
      </c>
      <c r="Q1825" t="s">
        <v>8330</v>
      </c>
      <c r="R1825" t="s">
        <v>8331</v>
      </c>
      <c r="S1825" s="10">
        <f t="shared" si="114"/>
        <v>41176.47657407407</v>
      </c>
      <c r="T1825" s="10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6">
        <f t="shared" si="113"/>
        <v>75</v>
      </c>
      <c r="Q1826" t="s">
        <v>8330</v>
      </c>
      <c r="R1826" t="s">
        <v>8331</v>
      </c>
      <c r="S1826" s="10">
        <f t="shared" si="114"/>
        <v>41626.707951388882</v>
      </c>
      <c r="T1826" s="10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6">
        <f t="shared" si="113"/>
        <v>40</v>
      </c>
      <c r="Q1827" t="s">
        <v>8330</v>
      </c>
      <c r="R1827" t="s">
        <v>8331</v>
      </c>
      <c r="S1827" s="10">
        <f t="shared" si="114"/>
        <v>41443.626192129625</v>
      </c>
      <c r="T1827" s="10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6">
        <f t="shared" si="113"/>
        <v>52.631578947368418</v>
      </c>
      <c r="Q1828" t="s">
        <v>8330</v>
      </c>
      <c r="R1828" t="s">
        <v>8331</v>
      </c>
      <c r="S1828" s="10">
        <f t="shared" si="114"/>
        <v>41657.715474537035</v>
      </c>
      <c r="T1828" s="10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100.66249999999999</v>
      </c>
      <c r="P1829" s="6">
        <f t="shared" si="113"/>
        <v>83.333333333333329</v>
      </c>
      <c r="Q1829" t="s">
        <v>8330</v>
      </c>
      <c r="R1829" t="s">
        <v>8331</v>
      </c>
      <c r="S1829" s="10">
        <f t="shared" si="114"/>
        <v>40555.117604166662</v>
      </c>
      <c r="T1829" s="10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</v>
      </c>
      <c r="P1830" s="6">
        <f t="shared" si="113"/>
        <v>416.66666666666669</v>
      </c>
      <c r="Q1830" t="s">
        <v>8330</v>
      </c>
      <c r="R1830" t="s">
        <v>8331</v>
      </c>
      <c r="S1830" s="10">
        <f t="shared" si="114"/>
        <v>41736.691319444442</v>
      </c>
      <c r="T1830" s="10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6">
        <f t="shared" si="113"/>
        <v>45.454545454545453</v>
      </c>
      <c r="Q1831" t="s">
        <v>8330</v>
      </c>
      <c r="R1831" t="s">
        <v>8331</v>
      </c>
      <c r="S1831" s="10">
        <f t="shared" si="114"/>
        <v>40515.879293981481</v>
      </c>
      <c r="T1831" s="10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101.53333333333333</v>
      </c>
      <c r="P1832" s="6">
        <f t="shared" si="113"/>
        <v>66.371681415929203</v>
      </c>
      <c r="Q1832" t="s">
        <v>8330</v>
      </c>
      <c r="R1832" t="s">
        <v>8331</v>
      </c>
      <c r="S1832" s="10">
        <f t="shared" si="114"/>
        <v>41664.475775462961</v>
      </c>
      <c r="T1832" s="10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6">
        <f t="shared" si="113"/>
        <v>71.428571428571431</v>
      </c>
      <c r="Q1833" t="s">
        <v>8330</v>
      </c>
      <c r="R1833" t="s">
        <v>8331</v>
      </c>
      <c r="S1833" s="10">
        <f t="shared" si="114"/>
        <v>41026.787766203699</v>
      </c>
      <c r="T1833" s="10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6">
        <f t="shared" si="113"/>
        <v>17.5</v>
      </c>
      <c r="Q1834" t="s">
        <v>8330</v>
      </c>
      <c r="R1834" t="s">
        <v>8331</v>
      </c>
      <c r="S1834" s="10">
        <f t="shared" si="114"/>
        <v>40576.331331018519</v>
      </c>
      <c r="T1834" s="10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6">
        <f t="shared" si="113"/>
        <v>16</v>
      </c>
      <c r="Q1835" t="s">
        <v>8330</v>
      </c>
      <c r="R1835" t="s">
        <v>8331</v>
      </c>
      <c r="S1835" s="10">
        <f t="shared" si="114"/>
        <v>41302.835682870369</v>
      </c>
      <c r="T1835" s="10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</v>
      </c>
      <c r="P1836" s="6">
        <f t="shared" si="113"/>
        <v>111.11111111111111</v>
      </c>
      <c r="Q1836" t="s">
        <v>8330</v>
      </c>
      <c r="R1836" t="s">
        <v>8331</v>
      </c>
      <c r="S1836" s="10">
        <f t="shared" si="114"/>
        <v>41988.755729166667</v>
      </c>
      <c r="T1836" s="10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6">
        <f t="shared" si="113"/>
        <v>45.454545454545453</v>
      </c>
      <c r="Q1837" t="s">
        <v>8330</v>
      </c>
      <c r="R1837" t="s">
        <v>8331</v>
      </c>
      <c r="S1837" s="10">
        <f t="shared" si="114"/>
        <v>42430.49387731481</v>
      </c>
      <c r="T1837" s="10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6">
        <f t="shared" si="113"/>
        <v>90.909090909090907</v>
      </c>
      <c r="Q1838" t="s">
        <v>8330</v>
      </c>
      <c r="R1838" t="s">
        <v>8331</v>
      </c>
      <c r="S1838" s="10">
        <f t="shared" si="114"/>
        <v>41305.601030092592</v>
      </c>
      <c r="T1838" s="10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306.83333333333337</v>
      </c>
      <c r="P1839" s="6">
        <f t="shared" si="113"/>
        <v>20</v>
      </c>
      <c r="Q1839" t="s">
        <v>8330</v>
      </c>
      <c r="R1839" t="s">
        <v>8331</v>
      </c>
      <c r="S1839" s="10">
        <f t="shared" si="114"/>
        <v>40925.839525462965</v>
      </c>
      <c r="T1839" s="10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6">
        <f t="shared" si="113"/>
        <v>35.714285714285715</v>
      </c>
      <c r="Q1840" t="s">
        <v>8330</v>
      </c>
      <c r="R1840" t="s">
        <v>8331</v>
      </c>
      <c r="S1840" s="10">
        <f t="shared" si="114"/>
        <v>40788.578206018516</v>
      </c>
      <c r="T1840" s="10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205.3</v>
      </c>
      <c r="P1841" s="6">
        <f t="shared" si="113"/>
        <v>22.222222222222221</v>
      </c>
      <c r="Q1841" t="s">
        <v>8330</v>
      </c>
      <c r="R1841" t="s">
        <v>8331</v>
      </c>
      <c r="S1841" s="10">
        <f t="shared" si="114"/>
        <v>42614.513680555552</v>
      </c>
      <c r="T1841" s="10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6">
        <f t="shared" si="113"/>
        <v>69.230769230769226</v>
      </c>
      <c r="Q1842" t="s">
        <v>8330</v>
      </c>
      <c r="R1842" t="s">
        <v>8331</v>
      </c>
      <c r="S1842" s="10">
        <f t="shared" si="114"/>
        <v>41381.88784722222</v>
      </c>
      <c r="T1842" s="10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6">
        <f t="shared" si="113"/>
        <v>50</v>
      </c>
      <c r="Q1843" t="s">
        <v>8330</v>
      </c>
      <c r="R1843" t="s">
        <v>8331</v>
      </c>
      <c r="S1843" s="10">
        <f t="shared" si="114"/>
        <v>41745.637094907404</v>
      </c>
      <c r="T1843" s="10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6">
        <f t="shared" si="113"/>
        <v>95.238095238095241</v>
      </c>
      <c r="Q1844" t="s">
        <v>8330</v>
      </c>
      <c r="R1844" t="s">
        <v>8331</v>
      </c>
      <c r="S1844" s="10">
        <f t="shared" si="114"/>
        <v>42031.423391203702</v>
      </c>
      <c r="T1844" s="10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6">
        <f t="shared" si="113"/>
        <v>74.626865671641795</v>
      </c>
      <c r="Q1845" t="s">
        <v>8330</v>
      </c>
      <c r="R1845" t="s">
        <v>8331</v>
      </c>
      <c r="S1845" s="10">
        <f t="shared" si="114"/>
        <v>40564.786504629628</v>
      </c>
      <c r="T1845" s="10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6">
        <f t="shared" si="113"/>
        <v>75</v>
      </c>
      <c r="Q1846" t="s">
        <v>8330</v>
      </c>
      <c r="R1846" t="s">
        <v>8331</v>
      </c>
      <c r="S1846" s="10">
        <f t="shared" si="114"/>
        <v>40666.765208333331</v>
      </c>
      <c r="T1846" s="10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6">
        <f t="shared" si="113"/>
        <v>52.631578947368418</v>
      </c>
      <c r="Q1847" t="s">
        <v>8330</v>
      </c>
      <c r="R1847" t="s">
        <v>8331</v>
      </c>
      <c r="S1847" s="10">
        <f t="shared" si="114"/>
        <v>42523.124976851854</v>
      </c>
      <c r="T1847" s="10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6">
        <f t="shared" si="113"/>
        <v>71.770334928229659</v>
      </c>
      <c r="Q1848" t="s">
        <v>8330</v>
      </c>
      <c r="R1848" t="s">
        <v>8331</v>
      </c>
      <c r="S1848" s="10">
        <f t="shared" si="114"/>
        <v>41228.441863425927</v>
      </c>
      <c r="T1848" s="10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</v>
      </c>
      <c r="P1849" s="6">
        <f t="shared" si="113"/>
        <v>65.78947368421052</v>
      </c>
      <c r="Q1849" t="s">
        <v>8330</v>
      </c>
      <c r="R1849" t="s">
        <v>8331</v>
      </c>
      <c r="S1849" s="10">
        <f t="shared" si="114"/>
        <v>42094.028148148143</v>
      </c>
      <c r="T1849" s="10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6">
        <f t="shared" si="113"/>
        <v>125</v>
      </c>
      <c r="Q1850" t="s">
        <v>8330</v>
      </c>
      <c r="R1850" t="s">
        <v>8331</v>
      </c>
      <c r="S1850" s="10">
        <f t="shared" si="114"/>
        <v>40691.579722222217</v>
      </c>
      <c r="T1850" s="10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100.33333333333333</v>
      </c>
      <c r="P1851" s="6">
        <f t="shared" si="113"/>
        <v>37.5</v>
      </c>
      <c r="Q1851" t="s">
        <v>8330</v>
      </c>
      <c r="R1851" t="s">
        <v>8331</v>
      </c>
      <c r="S1851" s="10">
        <f t="shared" si="114"/>
        <v>41169.637256944443</v>
      </c>
      <c r="T1851" s="10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6">
        <f t="shared" si="113"/>
        <v>50.279329608938546</v>
      </c>
      <c r="Q1852" t="s">
        <v>8330</v>
      </c>
      <c r="R1852" t="s">
        <v>8331</v>
      </c>
      <c r="S1852" s="10">
        <f t="shared" si="114"/>
        <v>41800.751157407409</v>
      </c>
      <c r="T1852" s="10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6">
        <f t="shared" si="113"/>
        <v>50</v>
      </c>
      <c r="Q1853" t="s">
        <v>8330</v>
      </c>
      <c r="R1853" t="s">
        <v>8331</v>
      </c>
      <c r="S1853" s="10">
        <f t="shared" si="114"/>
        <v>41827.69835648148</v>
      </c>
      <c r="T1853" s="10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6">
        <f t="shared" si="113"/>
        <v>114.50381679389314</v>
      </c>
      <c r="Q1854" t="s">
        <v>8330</v>
      </c>
      <c r="R1854" t="s">
        <v>8331</v>
      </c>
      <c r="S1854" s="10">
        <f t="shared" si="114"/>
        <v>42081.563101851854</v>
      </c>
      <c r="T1854" s="10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6">
        <f t="shared" si="113"/>
        <v>57.142857142857146</v>
      </c>
      <c r="Q1855" t="s">
        <v>8330</v>
      </c>
      <c r="R1855" t="s">
        <v>8331</v>
      </c>
      <c r="S1855" s="10">
        <f t="shared" si="114"/>
        <v>41176.852048611108</v>
      </c>
      <c r="T1855" s="10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102.12366666666667</v>
      </c>
      <c r="P1856" s="6">
        <f t="shared" si="113"/>
        <v>86.206896551724142</v>
      </c>
      <c r="Q1856" t="s">
        <v>8330</v>
      </c>
      <c r="R1856" t="s">
        <v>8331</v>
      </c>
      <c r="S1856" s="10">
        <f t="shared" si="114"/>
        <v>41387.812928240739</v>
      </c>
      <c r="T1856" s="10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6">
        <f t="shared" si="113"/>
        <v>45.811518324607327</v>
      </c>
      <c r="Q1857" t="s">
        <v>8330</v>
      </c>
      <c r="R1857" t="s">
        <v>8331</v>
      </c>
      <c r="S1857" s="10">
        <f t="shared" si="114"/>
        <v>41600.330324074072</v>
      </c>
      <c r="T1857" s="10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6">
        <f t="shared" si="113"/>
        <v>52.631578947368418</v>
      </c>
      <c r="Q1858" t="s">
        <v>8330</v>
      </c>
      <c r="R1858" t="s">
        <v>8331</v>
      </c>
      <c r="S1858" s="10">
        <f t="shared" si="114"/>
        <v>41817.64666666666</v>
      </c>
      <c r="T1858" s="10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(E1859-D1859)/D1859*100 + 100</f>
        <v>100</v>
      </c>
      <c r="P1859" s="6">
        <f t="shared" ref="P1859:P1922" si="117">D1859/L1859</f>
        <v>136.36363636363637</v>
      </c>
      <c r="Q1859" t="s">
        <v>8330</v>
      </c>
      <c r="R1859" t="s">
        <v>8331</v>
      </c>
      <c r="S1859" s="10">
        <f t="shared" ref="S1859:S1922" si="118">(J1859/86400) + 25569+ (-5/24)</f>
        <v>41864.560335648144</v>
      </c>
      <c r="T1859" s="10">
        <f t="shared" ref="T1859:T1922" si="119">(I1859/86400) + 25569+ 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6">
        <f t="shared" si="117"/>
        <v>37.285570469798657</v>
      </c>
      <c r="Q1860" t="s">
        <v>8330</v>
      </c>
      <c r="R1860" t="s">
        <v>8331</v>
      </c>
      <c r="S1860" s="10">
        <f t="shared" si="118"/>
        <v>40832.9921412037</v>
      </c>
      <c r="T1860" s="10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6">
        <f t="shared" si="117"/>
        <v>53.571428571428569</v>
      </c>
      <c r="Q1861" t="s">
        <v>8330</v>
      </c>
      <c r="R1861" t="s">
        <v>8331</v>
      </c>
      <c r="S1861" s="10">
        <f t="shared" si="118"/>
        <v>40778.561678240738</v>
      </c>
      <c r="T1861" s="10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6">
        <f t="shared" si="117"/>
        <v>39.473684210526315</v>
      </c>
      <c r="Q1862" t="s">
        <v>8330</v>
      </c>
      <c r="R1862" t="s">
        <v>8331</v>
      </c>
      <c r="S1862" s="10">
        <f t="shared" si="118"/>
        <v>41655.500972222224</v>
      </c>
      <c r="T1862" s="10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6" t="e">
        <f t="shared" si="117"/>
        <v>#DIV/0!</v>
      </c>
      <c r="Q1863" t="s">
        <v>8338</v>
      </c>
      <c r="R1863" t="s">
        <v>8340</v>
      </c>
      <c r="S1863" s="10">
        <f t="shared" si="118"/>
        <v>42000.091909722221</v>
      </c>
      <c r="T1863" s="10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8.0833333333333286</v>
      </c>
      <c r="P1864" s="6">
        <f t="shared" si="117"/>
        <v>1125</v>
      </c>
      <c r="Q1864" t="s">
        <v>8338</v>
      </c>
      <c r="R1864" t="s">
        <v>8340</v>
      </c>
      <c r="S1864" s="10">
        <f t="shared" si="118"/>
        <v>42755.284421296295</v>
      </c>
      <c r="T1864" s="10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0.40000000000000568</v>
      </c>
      <c r="P1865" s="6">
        <f t="shared" si="117"/>
        <v>1250</v>
      </c>
      <c r="Q1865" t="s">
        <v>8338</v>
      </c>
      <c r="R1865" t="s">
        <v>8340</v>
      </c>
      <c r="S1865" s="10">
        <f t="shared" si="118"/>
        <v>41772.588946759257</v>
      </c>
      <c r="T1865" s="10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42.892307692307696</v>
      </c>
      <c r="P1866" s="6">
        <f t="shared" si="117"/>
        <v>135.41666666666666</v>
      </c>
      <c r="Q1866" t="s">
        <v>8338</v>
      </c>
      <c r="R1866" t="s">
        <v>8340</v>
      </c>
      <c r="S1866" s="10">
        <f t="shared" si="118"/>
        <v>41733.508101851847</v>
      </c>
      <c r="T1866" s="10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3.6363636363603291E-3</v>
      </c>
      <c r="P1867" s="6">
        <f t="shared" si="117"/>
        <v>55000</v>
      </c>
      <c r="Q1867" t="s">
        <v>8338</v>
      </c>
      <c r="R1867" t="s">
        <v>8340</v>
      </c>
      <c r="S1867" s="10">
        <f t="shared" si="118"/>
        <v>42645.159108796295</v>
      </c>
      <c r="T1867" s="10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6">
        <f t="shared" si="117"/>
        <v>12500</v>
      </c>
      <c r="Q1868" t="s">
        <v>8338</v>
      </c>
      <c r="R1868" t="s">
        <v>8340</v>
      </c>
      <c r="S1868" s="10">
        <f t="shared" si="118"/>
        <v>42742.038159722222</v>
      </c>
      <c r="T1868" s="10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4.9999999999997158E-2</v>
      </c>
      <c r="P1869" s="6">
        <f t="shared" si="117"/>
        <v>20000</v>
      </c>
      <c r="Q1869" t="s">
        <v>8338</v>
      </c>
      <c r="R1869" t="s">
        <v>8340</v>
      </c>
      <c r="S1869" s="10">
        <f t="shared" si="118"/>
        <v>42649.716574074067</v>
      </c>
      <c r="T1869" s="10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4.867999999999995</v>
      </c>
      <c r="P1870" s="6">
        <f t="shared" si="117"/>
        <v>1470.5882352941176</v>
      </c>
      <c r="Q1870" t="s">
        <v>8338</v>
      </c>
      <c r="R1870" t="s">
        <v>8340</v>
      </c>
      <c r="S1870" s="10">
        <f t="shared" si="118"/>
        <v>42328.570891203701</v>
      </c>
      <c r="T1870" s="10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6" t="e">
        <f t="shared" si="117"/>
        <v>#DIV/0!</v>
      </c>
      <c r="Q1871" t="s">
        <v>8338</v>
      </c>
      <c r="R1871" t="s">
        <v>8340</v>
      </c>
      <c r="S1871" s="10">
        <f t="shared" si="118"/>
        <v>42708.794548611106</v>
      </c>
      <c r="T1871" s="10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10.314285714285703</v>
      </c>
      <c r="P1872" s="6">
        <f t="shared" si="117"/>
        <v>318.18181818181819</v>
      </c>
      <c r="Q1872" t="s">
        <v>8338</v>
      </c>
      <c r="R1872" t="s">
        <v>8340</v>
      </c>
      <c r="S1872" s="10">
        <f t="shared" si="118"/>
        <v>42371.14739583333</v>
      </c>
      <c r="T1872" s="10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71.784615384615392</v>
      </c>
      <c r="P1873" s="6">
        <f t="shared" si="117"/>
        <v>68.421052631578945</v>
      </c>
      <c r="Q1873" t="s">
        <v>8338</v>
      </c>
      <c r="R1873" t="s">
        <v>8340</v>
      </c>
      <c r="S1873" s="10">
        <f t="shared" si="118"/>
        <v>41923.575243055551</v>
      </c>
      <c r="T1873" s="10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1.0600000000000023</v>
      </c>
      <c r="P1874" s="6">
        <f t="shared" si="117"/>
        <v>1538.4615384615386</v>
      </c>
      <c r="Q1874" t="s">
        <v>8338</v>
      </c>
      <c r="R1874" t="s">
        <v>8340</v>
      </c>
      <c r="S1874" s="10">
        <f t="shared" si="118"/>
        <v>42154.921319444438</v>
      </c>
      <c r="T1874" s="10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0.44999999999998863</v>
      </c>
      <c r="P1875" s="6">
        <f t="shared" si="117"/>
        <v>4000</v>
      </c>
      <c r="Q1875" t="s">
        <v>8338</v>
      </c>
      <c r="R1875" t="s">
        <v>8340</v>
      </c>
      <c r="S1875" s="10">
        <f t="shared" si="118"/>
        <v>42164.407523148147</v>
      </c>
      <c r="T1875" s="10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1.6249999999999432E-2</v>
      </c>
      <c r="P1876" s="6">
        <f t="shared" si="117"/>
        <v>80000</v>
      </c>
      <c r="Q1876" t="s">
        <v>8338</v>
      </c>
      <c r="R1876" t="s">
        <v>8340</v>
      </c>
      <c r="S1876" s="10">
        <f t="shared" si="118"/>
        <v>42529.760798611103</v>
      </c>
      <c r="T1876" s="10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0.51000000000000512</v>
      </c>
      <c r="P1877" s="6">
        <f t="shared" si="117"/>
        <v>3333.3333333333335</v>
      </c>
      <c r="Q1877" t="s">
        <v>8338</v>
      </c>
      <c r="R1877" t="s">
        <v>8340</v>
      </c>
      <c r="S1877" s="10">
        <f t="shared" si="118"/>
        <v>42528.691064814811</v>
      </c>
      <c r="T1877" s="10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6" t="e">
        <f t="shared" si="117"/>
        <v>#DIV/0!</v>
      </c>
      <c r="Q1878" t="s">
        <v>8338</v>
      </c>
      <c r="R1878" t="s">
        <v>8340</v>
      </c>
      <c r="S1878" s="10">
        <f t="shared" si="118"/>
        <v>41776.07644675926</v>
      </c>
      <c r="T1878" s="10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6" t="e">
        <f t="shared" si="117"/>
        <v>#DIV/0!</v>
      </c>
      <c r="Q1879" t="s">
        <v>8338</v>
      </c>
      <c r="R1879" t="s">
        <v>8340</v>
      </c>
      <c r="S1879" s="10">
        <f t="shared" si="118"/>
        <v>42034.820891203701</v>
      </c>
      <c r="T1879" s="10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6" t="e">
        <f t="shared" si="117"/>
        <v>#DIV/0!</v>
      </c>
      <c r="Q1880" t="s">
        <v>8338</v>
      </c>
      <c r="R1880" t="s">
        <v>8340</v>
      </c>
      <c r="S1880" s="10">
        <f t="shared" si="118"/>
        <v>41772.800405092588</v>
      </c>
      <c r="T1880" s="10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0.12000000000000455</v>
      </c>
      <c r="P1881" s="6">
        <f t="shared" si="117"/>
        <v>2500</v>
      </c>
      <c r="Q1881" t="s">
        <v>8338</v>
      </c>
      <c r="R1881" t="s">
        <v>8340</v>
      </c>
      <c r="S1881" s="10">
        <f t="shared" si="118"/>
        <v>42413.441307870373</v>
      </c>
      <c r="T1881" s="10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20.079999999999998</v>
      </c>
      <c r="P1882" s="6">
        <f t="shared" si="117"/>
        <v>208.33333333333334</v>
      </c>
      <c r="Q1882" t="s">
        <v>8338</v>
      </c>
      <c r="R1882" t="s">
        <v>8340</v>
      </c>
      <c r="S1882" s="10">
        <f t="shared" si="118"/>
        <v>42430.358564814807</v>
      </c>
      <c r="T1882" s="10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172.68450000000001</v>
      </c>
      <c r="P1883" s="6">
        <f t="shared" si="117"/>
        <v>28.571428571428573</v>
      </c>
      <c r="Q1883" t="s">
        <v>8330</v>
      </c>
      <c r="R1883" t="s">
        <v>8334</v>
      </c>
      <c r="S1883" s="10">
        <f t="shared" si="118"/>
        <v>42042.944317129623</v>
      </c>
      <c r="T1883" s="10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6">
        <f t="shared" si="117"/>
        <v>41.358024691358025</v>
      </c>
      <c r="Q1884" t="s">
        <v>8330</v>
      </c>
      <c r="R1884" t="s">
        <v>8334</v>
      </c>
      <c r="S1884" s="10">
        <f t="shared" si="118"/>
        <v>41067.740879629629</v>
      </c>
      <c r="T1884" s="10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6">
        <f t="shared" si="117"/>
        <v>31.21875</v>
      </c>
      <c r="Q1885" t="s">
        <v>8330</v>
      </c>
      <c r="R1885" t="s">
        <v>8334</v>
      </c>
      <c r="S1885" s="10">
        <f t="shared" si="118"/>
        <v>40977.739675925921</v>
      </c>
      <c r="T1885" s="10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6">
        <f t="shared" si="117"/>
        <v>38.46153846153846</v>
      </c>
      <c r="Q1886" t="s">
        <v>8330</v>
      </c>
      <c r="R1886" t="s">
        <v>8334</v>
      </c>
      <c r="S1886" s="10">
        <f t="shared" si="118"/>
        <v>41204.989988425921</v>
      </c>
      <c r="T1886" s="10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116.32786885245902</v>
      </c>
      <c r="P1887" s="6">
        <f t="shared" si="117"/>
        <v>43.571428571428569</v>
      </c>
      <c r="Q1887" t="s">
        <v>8330</v>
      </c>
      <c r="R1887" t="s">
        <v>8334</v>
      </c>
      <c r="S1887" s="10">
        <f t="shared" si="118"/>
        <v>41098.885532407403</v>
      </c>
      <c r="T1887" s="10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6">
        <f t="shared" si="117"/>
        <v>41.379310344827587</v>
      </c>
      <c r="Q1888" t="s">
        <v>8330</v>
      </c>
      <c r="R1888" t="s">
        <v>8334</v>
      </c>
      <c r="S1888" s="10">
        <f t="shared" si="118"/>
        <v>41925.69835648148</v>
      </c>
      <c r="T1888" s="10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111.16666666666667</v>
      </c>
      <c r="P1889" s="6">
        <f t="shared" si="117"/>
        <v>375</v>
      </c>
      <c r="Q1889" t="s">
        <v>8330</v>
      </c>
      <c r="R1889" t="s">
        <v>8334</v>
      </c>
      <c r="S1889" s="10">
        <f t="shared" si="118"/>
        <v>42323.591805555552</v>
      </c>
      <c r="T1889" s="10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6">
        <f t="shared" si="117"/>
        <v>28.089887640449437</v>
      </c>
      <c r="Q1890" t="s">
        <v>8330</v>
      </c>
      <c r="R1890" t="s">
        <v>8334</v>
      </c>
      <c r="S1890" s="10">
        <f t="shared" si="118"/>
        <v>40299.03162037037</v>
      </c>
      <c r="T1890" s="10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</v>
      </c>
      <c r="P1891" s="6">
        <f t="shared" si="117"/>
        <v>45.454545454545453</v>
      </c>
      <c r="Q1891" t="s">
        <v>8330</v>
      </c>
      <c r="R1891" t="s">
        <v>8334</v>
      </c>
      <c r="S1891" s="10">
        <f t="shared" si="118"/>
        <v>41299.585023148145</v>
      </c>
      <c r="T1891" s="10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6">
        <f t="shared" si="117"/>
        <v>48.780487804878049</v>
      </c>
      <c r="Q1892" t="s">
        <v>8330</v>
      </c>
      <c r="R1892" t="s">
        <v>8334</v>
      </c>
      <c r="S1892" s="10">
        <f t="shared" si="118"/>
        <v>41228.577870370369</v>
      </c>
      <c r="T1892" s="10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</v>
      </c>
      <c r="P1893" s="6">
        <f t="shared" si="117"/>
        <v>83.333333333333329</v>
      </c>
      <c r="Q1893" t="s">
        <v>8330</v>
      </c>
      <c r="R1893" t="s">
        <v>8334</v>
      </c>
      <c r="S1893" s="10">
        <f t="shared" si="118"/>
        <v>40335.589745370366</v>
      </c>
      <c r="T1893" s="10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</v>
      </c>
      <c r="P1894" s="6">
        <f t="shared" si="117"/>
        <v>19.23076923076923</v>
      </c>
      <c r="Q1894" t="s">
        <v>8330</v>
      </c>
      <c r="R1894" t="s">
        <v>8334</v>
      </c>
      <c r="S1894" s="10">
        <f t="shared" si="118"/>
        <v>40671.429178240738</v>
      </c>
      <c r="T1894" s="10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6">
        <f t="shared" si="117"/>
        <v>55.555555555555557</v>
      </c>
      <c r="Q1895" t="s">
        <v>8330</v>
      </c>
      <c r="R1895" t="s">
        <v>8334</v>
      </c>
      <c r="S1895" s="10">
        <f t="shared" si="118"/>
        <v>40632.733622685184</v>
      </c>
      <c r="T1895" s="10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6">
        <f t="shared" si="117"/>
        <v>50</v>
      </c>
      <c r="Q1896" t="s">
        <v>8330</v>
      </c>
      <c r="R1896" t="s">
        <v>8334</v>
      </c>
      <c r="S1896" s="10">
        <f t="shared" si="118"/>
        <v>40920.696562499994</v>
      </c>
      <c r="T1896" s="10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6">
        <f t="shared" si="117"/>
        <v>193.02127659574469</v>
      </c>
      <c r="Q1897" t="s">
        <v>8330</v>
      </c>
      <c r="R1897" t="s">
        <v>8334</v>
      </c>
      <c r="S1897" s="10">
        <f t="shared" si="118"/>
        <v>42267.538449074076</v>
      </c>
      <c r="T1897" s="10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123.94678492239467</v>
      </c>
      <c r="P1898" s="6">
        <f t="shared" si="117"/>
        <v>34.692307692307693</v>
      </c>
      <c r="Q1898" t="s">
        <v>8330</v>
      </c>
      <c r="R1898" t="s">
        <v>8334</v>
      </c>
      <c r="S1898" s="10">
        <f t="shared" si="118"/>
        <v>40981.501909722218</v>
      </c>
      <c r="T1898" s="10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6">
        <f t="shared" si="117"/>
        <v>34.699453551912569</v>
      </c>
      <c r="Q1899" t="s">
        <v>8330</v>
      </c>
      <c r="R1899" t="s">
        <v>8334</v>
      </c>
      <c r="S1899" s="10">
        <f t="shared" si="118"/>
        <v>41680.375069444439</v>
      </c>
      <c r="T1899" s="10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6">
        <f t="shared" si="117"/>
        <v>47.61904761904762</v>
      </c>
      <c r="Q1900" t="s">
        <v>8330</v>
      </c>
      <c r="R1900" t="s">
        <v>8334</v>
      </c>
      <c r="S1900" s="10">
        <f t="shared" si="118"/>
        <v>42365.9846412037</v>
      </c>
      <c r="T1900" s="10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6">
        <f t="shared" si="117"/>
        <v>21.428571428571427</v>
      </c>
      <c r="Q1901" t="s">
        <v>8330</v>
      </c>
      <c r="R1901" t="s">
        <v>8334</v>
      </c>
      <c r="S1901" s="10">
        <f t="shared" si="118"/>
        <v>42058.733402777776</v>
      </c>
      <c r="T1901" s="10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6">
        <f t="shared" si="117"/>
        <v>46.296296296296298</v>
      </c>
      <c r="Q1902" t="s">
        <v>8330</v>
      </c>
      <c r="R1902" t="s">
        <v>8334</v>
      </c>
      <c r="S1902" s="10">
        <f t="shared" si="118"/>
        <v>41160.663553240738</v>
      </c>
      <c r="T1902" s="10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2.6969696969697026</v>
      </c>
      <c r="P1903" s="6">
        <f t="shared" si="117"/>
        <v>3960</v>
      </c>
      <c r="Q1903" t="s">
        <v>8324</v>
      </c>
      <c r="R1903" t="s">
        <v>8353</v>
      </c>
      <c r="S1903" s="10">
        <f t="shared" si="118"/>
        <v>42116.334826388884</v>
      </c>
      <c r="T1903" s="10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1.2000000000000028</v>
      </c>
      <c r="P1904" s="6">
        <f t="shared" si="117"/>
        <v>333.33333333333331</v>
      </c>
      <c r="Q1904" t="s">
        <v>8324</v>
      </c>
      <c r="R1904" t="s">
        <v>8353</v>
      </c>
      <c r="S1904" s="10">
        <f t="shared" si="118"/>
        <v>42037.581562499996</v>
      </c>
      <c r="T1904" s="10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46.599999999999994</v>
      </c>
      <c r="P1905" s="6">
        <f t="shared" si="117"/>
        <v>73.170731707317074</v>
      </c>
      <c r="Q1905" t="s">
        <v>8324</v>
      </c>
      <c r="R1905" t="s">
        <v>8353</v>
      </c>
      <c r="S1905" s="10">
        <f t="shared" si="118"/>
        <v>42702.562395833331</v>
      </c>
      <c r="T1905" s="10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9.9999999999994316E-2</v>
      </c>
      <c r="P1906" s="6">
        <f t="shared" si="117"/>
        <v>25000</v>
      </c>
      <c r="Q1906" t="s">
        <v>8324</v>
      </c>
      <c r="R1906" t="s">
        <v>8353</v>
      </c>
      <c r="S1906" s="10">
        <f t="shared" si="118"/>
        <v>42326.477094907408</v>
      </c>
      <c r="T1906" s="10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0.16800000000000637</v>
      </c>
      <c r="P1907" s="6">
        <f t="shared" si="117"/>
        <v>6250</v>
      </c>
      <c r="Q1907" t="s">
        <v>8324</v>
      </c>
      <c r="R1907" t="s">
        <v>8353</v>
      </c>
      <c r="S1907" s="10">
        <f t="shared" si="118"/>
        <v>41859.717523148145</v>
      </c>
      <c r="T1907" s="10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6">
        <f t="shared" si="117"/>
        <v>505.05050505050502</v>
      </c>
      <c r="Q1908" t="s">
        <v>8324</v>
      </c>
      <c r="R1908" t="s">
        <v>8353</v>
      </c>
      <c r="S1908" s="10">
        <f t="shared" si="118"/>
        <v>42514.462766203702</v>
      </c>
      <c r="T1908" s="10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0.28333333333333144</v>
      </c>
      <c r="P1909" s="6">
        <f t="shared" si="117"/>
        <v>7500</v>
      </c>
      <c r="Q1909" t="s">
        <v>8324</v>
      </c>
      <c r="R1909" t="s">
        <v>8353</v>
      </c>
      <c r="S1909" s="10">
        <f t="shared" si="118"/>
        <v>41767.378761574073</v>
      </c>
      <c r="T1909" s="10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1.7319999999999993</v>
      </c>
      <c r="P1910" s="6">
        <f t="shared" si="117"/>
        <v>6250</v>
      </c>
      <c r="Q1910" t="s">
        <v>8324</v>
      </c>
      <c r="R1910" t="s">
        <v>8353</v>
      </c>
      <c r="S1910" s="10">
        <f t="shared" si="118"/>
        <v>42703.709490740737</v>
      </c>
      <c r="T1910" s="10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14.111428571428576</v>
      </c>
      <c r="P1911" s="6">
        <f t="shared" si="117"/>
        <v>921.0526315789474</v>
      </c>
      <c r="Q1911" t="s">
        <v>8324</v>
      </c>
      <c r="R1911" t="s">
        <v>8353</v>
      </c>
      <c r="S1911" s="10">
        <f t="shared" si="118"/>
        <v>41905.220821759256</v>
      </c>
      <c r="T1911" s="10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39.395294117647062</v>
      </c>
      <c r="P1912" s="6">
        <f t="shared" si="117"/>
        <v>298.24561403508773</v>
      </c>
      <c r="Q1912" t="s">
        <v>8324</v>
      </c>
      <c r="R1912" t="s">
        <v>8353</v>
      </c>
      <c r="S1912" s="10">
        <f t="shared" si="118"/>
        <v>42264.754826388882</v>
      </c>
      <c r="T1912" s="10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2.3529411764712904E-2</v>
      </c>
      <c r="P1913" s="6">
        <f t="shared" si="117"/>
        <v>42500</v>
      </c>
      <c r="Q1913" t="s">
        <v>8324</v>
      </c>
      <c r="R1913" t="s">
        <v>8353</v>
      </c>
      <c r="S1913" s="10">
        <f t="shared" si="118"/>
        <v>41829.825624999998</v>
      </c>
      <c r="T1913" s="10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59.300000000000004</v>
      </c>
      <c r="P1914" s="6">
        <f t="shared" si="117"/>
        <v>119.04761904761905</v>
      </c>
      <c r="Q1914" t="s">
        <v>8324</v>
      </c>
      <c r="R1914" t="s">
        <v>8353</v>
      </c>
      <c r="S1914" s="10">
        <f t="shared" si="118"/>
        <v>42129.018055555549</v>
      </c>
      <c r="T1914" s="10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1.3270833333333343</v>
      </c>
      <c r="P1915" s="6">
        <f t="shared" si="117"/>
        <v>1846.1538461538462</v>
      </c>
      <c r="Q1915" t="s">
        <v>8324</v>
      </c>
      <c r="R1915" t="s">
        <v>8353</v>
      </c>
      <c r="S1915" s="10">
        <f t="shared" si="118"/>
        <v>41890.302986111106</v>
      </c>
      <c r="T1915" s="10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9.0090090090090058</v>
      </c>
      <c r="P1916" s="6">
        <f t="shared" si="117"/>
        <v>333</v>
      </c>
      <c r="Q1916" t="s">
        <v>8324</v>
      </c>
      <c r="R1916" t="s">
        <v>8353</v>
      </c>
      <c r="S1916" s="10">
        <f t="shared" si="118"/>
        <v>41928.966122685182</v>
      </c>
      <c r="T1916" s="10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1.5999999999999943</v>
      </c>
      <c r="P1917" s="6">
        <f t="shared" si="117"/>
        <v>125</v>
      </c>
      <c r="Q1917" t="s">
        <v>8324</v>
      </c>
      <c r="R1917" t="s">
        <v>8353</v>
      </c>
      <c r="S1917" s="10">
        <f t="shared" si="118"/>
        <v>41863.840532407405</v>
      </c>
      <c r="T1917" s="10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0.51000000000000512</v>
      </c>
      <c r="P1918" s="6">
        <f t="shared" si="117"/>
        <v>3333.3333333333335</v>
      </c>
      <c r="Q1918" t="s">
        <v>8324</v>
      </c>
      <c r="R1918" t="s">
        <v>8353</v>
      </c>
      <c r="S1918" s="10">
        <f t="shared" si="118"/>
        <v>42656.508969907409</v>
      </c>
      <c r="T1918" s="10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52.570512820512825</v>
      </c>
      <c r="P1919" s="6">
        <f t="shared" si="117"/>
        <v>5571.4285714285716</v>
      </c>
      <c r="Q1919" t="s">
        <v>8324</v>
      </c>
      <c r="R1919" t="s">
        <v>8353</v>
      </c>
      <c r="S1919" s="10">
        <f t="shared" si="118"/>
        <v>42746.06172453703</v>
      </c>
      <c r="T1919" s="10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1.039999999999992</v>
      </c>
      <c r="P1920" s="6">
        <f t="shared" si="117"/>
        <v>2777.7777777777778</v>
      </c>
      <c r="Q1920" t="s">
        <v>8324</v>
      </c>
      <c r="R1920" t="s">
        <v>8353</v>
      </c>
      <c r="S1920" s="10">
        <f t="shared" si="118"/>
        <v>41828.581608796296</v>
      </c>
      <c r="T1920" s="10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6">
        <f t="shared" si="117"/>
        <v>62.5</v>
      </c>
      <c r="Q1921" t="s">
        <v>8324</v>
      </c>
      <c r="R1921" t="s">
        <v>8353</v>
      </c>
      <c r="S1921" s="10">
        <f t="shared" si="118"/>
        <v>42113.667233796295</v>
      </c>
      <c r="T1921" s="10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6">
        <f t="shared" si="117"/>
        <v>95.238095238095241</v>
      </c>
      <c r="Q1922" t="s">
        <v>8324</v>
      </c>
      <c r="R1922" t="s">
        <v>8353</v>
      </c>
      <c r="S1922" s="10">
        <f t="shared" si="118"/>
        <v>42270.66737268518</v>
      </c>
      <c r="T1922" s="10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(E1923-D1923)/D1923*100 + 100</f>
        <v>136.80000000000001</v>
      </c>
      <c r="P1923" s="6">
        <f t="shared" ref="P1923:P1986" si="121">D1923/L1923</f>
        <v>39.473684210526315</v>
      </c>
      <c r="Q1923" t="s">
        <v>8330</v>
      </c>
      <c r="R1923" t="s">
        <v>8334</v>
      </c>
      <c r="S1923" s="10">
        <f t="shared" ref="S1923:S1986" si="122">(J1923/86400) + 25569+ (-5/24)</f>
        <v>41074.013229166667</v>
      </c>
      <c r="T1923" s="10">
        <f t="shared" ref="T1923:T1986" si="123">(I1923/86400) + 25569+ 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6">
        <f t="shared" si="121"/>
        <v>31.25</v>
      </c>
      <c r="Q1924" t="s">
        <v>8330</v>
      </c>
      <c r="R1924" t="s">
        <v>8334</v>
      </c>
      <c r="S1924" s="10">
        <f t="shared" si="122"/>
        <v>41590.047534722216</v>
      </c>
      <c r="T1924" s="10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6">
        <f t="shared" si="121"/>
        <v>9.615384615384615</v>
      </c>
      <c r="Q1925" t="s">
        <v>8330</v>
      </c>
      <c r="R1925" t="s">
        <v>8334</v>
      </c>
      <c r="S1925" s="10">
        <f t="shared" si="122"/>
        <v>40772.640416666662</v>
      </c>
      <c r="T1925" s="10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114.4</v>
      </c>
      <c r="P1926" s="6">
        <f t="shared" si="121"/>
        <v>90.909090909090907</v>
      </c>
      <c r="Q1926" t="s">
        <v>8330</v>
      </c>
      <c r="R1926" t="s">
        <v>8334</v>
      </c>
      <c r="S1926" s="10">
        <f t="shared" si="122"/>
        <v>41626.552719907406</v>
      </c>
      <c r="T1926" s="10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6">
        <f t="shared" si="121"/>
        <v>28.846153846153847</v>
      </c>
      <c r="Q1927" t="s">
        <v>8330</v>
      </c>
      <c r="R1927" t="s">
        <v>8334</v>
      </c>
      <c r="S1927" s="10">
        <f t="shared" si="122"/>
        <v>41535.693148148144</v>
      </c>
      <c r="T1927" s="10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6">
        <f t="shared" si="121"/>
        <v>14.018691588785046</v>
      </c>
      <c r="Q1928" t="s">
        <v>8330</v>
      </c>
      <c r="R1928" t="s">
        <v>8334</v>
      </c>
      <c r="S1928" s="10">
        <f t="shared" si="122"/>
        <v>40456.746018518512</v>
      </c>
      <c r="T1928" s="10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103.33333333333333</v>
      </c>
      <c r="P1929" s="6">
        <f t="shared" si="121"/>
        <v>54.545454545454547</v>
      </c>
      <c r="Q1929" t="s">
        <v>8330</v>
      </c>
      <c r="R1929" t="s">
        <v>8334</v>
      </c>
      <c r="S1929" s="10">
        <f t="shared" si="122"/>
        <v>40960.653229166666</v>
      </c>
      <c r="T1929" s="10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103.13725490196079</v>
      </c>
      <c r="P1930" s="6">
        <f t="shared" si="121"/>
        <v>75</v>
      </c>
      <c r="Q1930" t="s">
        <v>8330</v>
      </c>
      <c r="R1930" t="s">
        <v>8334</v>
      </c>
      <c r="S1930" s="10">
        <f t="shared" si="122"/>
        <v>41371.439745370364</v>
      </c>
      <c r="T1930" s="10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6">
        <f t="shared" si="121"/>
        <v>42.666666666666664</v>
      </c>
      <c r="Q1931" t="s">
        <v>8330</v>
      </c>
      <c r="R1931" t="s">
        <v>8334</v>
      </c>
      <c r="S1931" s="10">
        <f t="shared" si="122"/>
        <v>40686.813263888886</v>
      </c>
      <c r="T1931" s="10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6">
        <f t="shared" si="121"/>
        <v>38.46153846153846</v>
      </c>
      <c r="Q1932" t="s">
        <v>8330</v>
      </c>
      <c r="R1932" t="s">
        <v>8334</v>
      </c>
      <c r="S1932" s="10">
        <f t="shared" si="122"/>
        <v>41402.350486111107</v>
      </c>
      <c r="T1932" s="10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6">
        <f t="shared" si="121"/>
        <v>40</v>
      </c>
      <c r="Q1933" t="s">
        <v>8330</v>
      </c>
      <c r="R1933" t="s">
        <v>8334</v>
      </c>
      <c r="S1933" s="10">
        <f t="shared" si="122"/>
        <v>41037.684131944443</v>
      </c>
      <c r="T1933" s="10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6">
        <f t="shared" si="121"/>
        <v>65.625</v>
      </c>
      <c r="Q1934" t="s">
        <v>8330</v>
      </c>
      <c r="R1934" t="s">
        <v>8334</v>
      </c>
      <c r="S1934" s="10">
        <f t="shared" si="122"/>
        <v>40911.601539351854</v>
      </c>
      <c r="T1934" s="10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6">
        <f t="shared" si="121"/>
        <v>54.545454545454547</v>
      </c>
      <c r="Q1935" t="s">
        <v>8330</v>
      </c>
      <c r="R1935" t="s">
        <v>8334</v>
      </c>
      <c r="S1935" s="10">
        <f t="shared" si="122"/>
        <v>41878.922534722216</v>
      </c>
      <c r="T1935" s="10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123.62</v>
      </c>
      <c r="P1936" s="6">
        <f t="shared" si="121"/>
        <v>64.935064935064929</v>
      </c>
      <c r="Q1936" t="s">
        <v>8330</v>
      </c>
      <c r="R1936" t="s">
        <v>8334</v>
      </c>
      <c r="S1936" s="10">
        <f t="shared" si="122"/>
        <v>40865.658807870372</v>
      </c>
      <c r="T1936" s="10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6">
        <f t="shared" si="121"/>
        <v>50</v>
      </c>
      <c r="Q1937" t="s">
        <v>8330</v>
      </c>
      <c r="R1937" t="s">
        <v>8334</v>
      </c>
      <c r="S1937" s="10">
        <f t="shared" si="122"/>
        <v>41773.724201388883</v>
      </c>
      <c r="T1937" s="10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6">
        <f t="shared" si="121"/>
        <v>51.724137931034484</v>
      </c>
      <c r="Q1938" t="s">
        <v>8330</v>
      </c>
      <c r="R1938" t="s">
        <v>8334</v>
      </c>
      <c r="S1938" s="10">
        <f t="shared" si="122"/>
        <v>40852.68136574074</v>
      </c>
      <c r="T1938" s="10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6">
        <f t="shared" si="121"/>
        <v>20.689655172413794</v>
      </c>
      <c r="Q1939" t="s">
        <v>8330</v>
      </c>
      <c r="R1939" t="s">
        <v>8334</v>
      </c>
      <c r="S1939" s="10">
        <f t="shared" si="122"/>
        <v>41058.91065972222</v>
      </c>
      <c r="T1939" s="10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6">
        <f t="shared" si="121"/>
        <v>131.57894736842104</v>
      </c>
      <c r="Q1940" t="s">
        <v>8330</v>
      </c>
      <c r="R1940" t="s">
        <v>8334</v>
      </c>
      <c r="S1940" s="10">
        <f t="shared" si="122"/>
        <v>41426.05128472222</v>
      </c>
      <c r="T1940" s="10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6">
        <f t="shared" si="121"/>
        <v>104.16666666666667</v>
      </c>
      <c r="Q1941" t="s">
        <v>8330</v>
      </c>
      <c r="R1941" t="s">
        <v>8334</v>
      </c>
      <c r="S1941" s="10">
        <f t="shared" si="122"/>
        <v>41313.776712962957</v>
      </c>
      <c r="T1941" s="10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170.92307692307691</v>
      </c>
      <c r="P1942" s="6">
        <f t="shared" si="121"/>
        <v>20.967741935483872</v>
      </c>
      <c r="Q1942" t="s">
        <v>8330</v>
      </c>
      <c r="R1942" t="s">
        <v>8334</v>
      </c>
      <c r="S1942" s="10">
        <f t="shared" si="122"/>
        <v>40670.298993055556</v>
      </c>
      <c r="T1942" s="10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6">
        <f t="shared" si="121"/>
        <v>51.198033995494576</v>
      </c>
      <c r="Q1943" t="s">
        <v>8324</v>
      </c>
      <c r="R1943" t="s">
        <v>8354</v>
      </c>
      <c r="S1943" s="10">
        <f t="shared" si="122"/>
        <v>41744.08253472222</v>
      </c>
      <c r="T1943" s="10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6">
        <f t="shared" si="121"/>
        <v>63.157894736842103</v>
      </c>
      <c r="Q1944" t="s">
        <v>8324</v>
      </c>
      <c r="R1944" t="s">
        <v>8354</v>
      </c>
      <c r="S1944" s="10">
        <f t="shared" si="122"/>
        <v>40638.619675925926</v>
      </c>
      <c r="T1944" s="10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6">
        <f t="shared" si="121"/>
        <v>4.0355125100887816</v>
      </c>
      <c r="Q1945" t="s">
        <v>8324</v>
      </c>
      <c r="R1945" t="s">
        <v>8354</v>
      </c>
      <c r="S1945" s="10">
        <f t="shared" si="122"/>
        <v>42548.061527777776</v>
      </c>
      <c r="T1945" s="10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6">
        <f t="shared" si="121"/>
        <v>22.358859698155396</v>
      </c>
      <c r="Q1946" t="s">
        <v>8324</v>
      </c>
      <c r="R1946" t="s">
        <v>8354</v>
      </c>
      <c r="S1946" s="10">
        <f t="shared" si="122"/>
        <v>41730.376041666663</v>
      </c>
      <c r="T1946" s="10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6">
        <f t="shared" si="121"/>
        <v>147.05882352941177</v>
      </c>
      <c r="Q1947" t="s">
        <v>8324</v>
      </c>
      <c r="R1947" t="s">
        <v>8354</v>
      </c>
      <c r="S1947" s="10">
        <f t="shared" si="122"/>
        <v>42157.043495370366</v>
      </c>
      <c r="T1947" s="10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6">
        <f t="shared" si="121"/>
        <v>107.14285714285714</v>
      </c>
      <c r="Q1948" t="s">
        <v>8324</v>
      </c>
      <c r="R1948" t="s">
        <v>8354</v>
      </c>
      <c r="S1948" s="10">
        <f t="shared" si="122"/>
        <v>41688.941678240742</v>
      </c>
      <c r="T1948" s="10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6">
        <f t="shared" si="121"/>
        <v>34.782608695652172</v>
      </c>
      <c r="Q1949" t="s">
        <v>8324</v>
      </c>
      <c r="R1949" t="s">
        <v>8354</v>
      </c>
      <c r="S1949" s="10">
        <f t="shared" si="122"/>
        <v>40102.709722222222</v>
      </c>
      <c r="T1949" s="10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6">
        <f t="shared" si="121"/>
        <v>23.557126030624264</v>
      </c>
      <c r="Q1950" t="s">
        <v>8324</v>
      </c>
      <c r="R1950" t="s">
        <v>8354</v>
      </c>
      <c r="S1950" s="10">
        <f t="shared" si="122"/>
        <v>42473.395937499998</v>
      </c>
      <c r="T1950" s="10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</v>
      </c>
      <c r="P1951" s="6">
        <f t="shared" si="121"/>
        <v>53.022269353128316</v>
      </c>
      <c r="Q1951" t="s">
        <v>8324</v>
      </c>
      <c r="R1951" t="s">
        <v>8354</v>
      </c>
      <c r="S1951" s="10">
        <f t="shared" si="122"/>
        <v>41800.21471064815</v>
      </c>
      <c r="T1951" s="10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6">
        <f t="shared" si="121"/>
        <v>25.586353944562898</v>
      </c>
      <c r="Q1952" t="s">
        <v>8324</v>
      </c>
      <c r="R1952" t="s">
        <v>8354</v>
      </c>
      <c r="S1952" s="10">
        <f t="shared" si="122"/>
        <v>40623.973067129627</v>
      </c>
      <c r="T1952" s="10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212.44400000000002</v>
      </c>
      <c r="P1953" s="6">
        <f t="shared" si="121"/>
        <v>59.952038369304553</v>
      </c>
      <c r="Q1953" t="s">
        <v>8324</v>
      </c>
      <c r="R1953" t="s">
        <v>8354</v>
      </c>
      <c r="S1953" s="10">
        <f t="shared" si="122"/>
        <v>42651.212233796294</v>
      </c>
      <c r="T1953" s="10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198.47237142857142</v>
      </c>
      <c r="P1954" s="6">
        <f t="shared" si="121"/>
        <v>51.319648093841643</v>
      </c>
      <c r="Q1954" t="s">
        <v>8324</v>
      </c>
      <c r="R1954" t="s">
        <v>8354</v>
      </c>
      <c r="S1954" s="10">
        <f t="shared" si="122"/>
        <v>41526.398321759254</v>
      </c>
      <c r="T1954" s="10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6">
        <f t="shared" si="121"/>
        <v>102.04081632653062</v>
      </c>
      <c r="Q1955" t="s">
        <v>8324</v>
      </c>
      <c r="R1955" t="s">
        <v>8354</v>
      </c>
      <c r="S1955" s="10">
        <f t="shared" si="122"/>
        <v>40940.991493055553</v>
      </c>
      <c r="T1955" s="10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6">
        <f t="shared" si="121"/>
        <v>120.48192771084338</v>
      </c>
      <c r="Q1956" t="s">
        <v>8324</v>
      </c>
      <c r="R1956" t="s">
        <v>8354</v>
      </c>
      <c r="S1956" s="10">
        <f t="shared" si="122"/>
        <v>42394.372407407405</v>
      </c>
      <c r="T1956" s="10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6">
        <f t="shared" si="121"/>
        <v>144.82758620689654</v>
      </c>
      <c r="Q1957" t="s">
        <v>8324</v>
      </c>
      <c r="R1957" t="s">
        <v>8354</v>
      </c>
      <c r="S1957" s="10">
        <f t="shared" si="122"/>
        <v>41020.063437500001</v>
      </c>
      <c r="T1957" s="10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6">
        <f t="shared" si="121"/>
        <v>164.38356164383561</v>
      </c>
      <c r="Q1958" t="s">
        <v>8324</v>
      </c>
      <c r="R1958" t="s">
        <v>8354</v>
      </c>
      <c r="S1958" s="10">
        <f t="shared" si="122"/>
        <v>42067.71533564815</v>
      </c>
      <c r="T1958" s="10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6">
        <f t="shared" si="121"/>
        <v>45.454545454545453</v>
      </c>
      <c r="Q1959" t="s">
        <v>8324</v>
      </c>
      <c r="R1959" t="s">
        <v>8354</v>
      </c>
      <c r="S1959" s="10">
        <f t="shared" si="122"/>
        <v>41178.890196759261</v>
      </c>
      <c r="T1959" s="10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6">
        <f t="shared" si="121"/>
        <v>5.1622418879056049</v>
      </c>
      <c r="Q1960" t="s">
        <v>8324</v>
      </c>
      <c r="R1960" t="s">
        <v>8354</v>
      </c>
      <c r="S1960" s="10">
        <f t="shared" si="122"/>
        <v>41326.779641203699</v>
      </c>
      <c r="T1960" s="10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6">
        <f t="shared" si="121"/>
        <v>23.584905660377359</v>
      </c>
      <c r="Q1961" t="s">
        <v>8324</v>
      </c>
      <c r="R1961" t="s">
        <v>8354</v>
      </c>
      <c r="S1961" s="10">
        <f t="shared" si="122"/>
        <v>41871.637268518512</v>
      </c>
      <c r="T1961" s="10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117.90285714285714</v>
      </c>
      <c r="P1962" s="6">
        <f t="shared" si="121"/>
        <v>2121.212121212121</v>
      </c>
      <c r="Q1962" t="s">
        <v>8324</v>
      </c>
      <c r="R1962" t="s">
        <v>8354</v>
      </c>
      <c r="S1962" s="10">
        <f t="shared" si="122"/>
        <v>41964.154409722221</v>
      </c>
      <c r="T1962" s="10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6">
        <f t="shared" si="121"/>
        <v>6.1236987140232699</v>
      </c>
      <c r="Q1963" t="s">
        <v>8324</v>
      </c>
      <c r="R1963" t="s">
        <v>8354</v>
      </c>
      <c r="S1963" s="10">
        <f t="shared" si="122"/>
        <v>41147.986307870371</v>
      </c>
      <c r="T1963" s="10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192.92500000000001</v>
      </c>
      <c r="P1964" s="6">
        <f t="shared" si="121"/>
        <v>32.679738562091501</v>
      </c>
      <c r="Q1964" t="s">
        <v>8324</v>
      </c>
      <c r="R1964" t="s">
        <v>8354</v>
      </c>
      <c r="S1964" s="10">
        <f t="shared" si="122"/>
        <v>41742.572175925925</v>
      </c>
      <c r="T1964" s="10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126.88421052631578</v>
      </c>
      <c r="P1965" s="6">
        <f t="shared" si="121"/>
        <v>92.682926829268297</v>
      </c>
      <c r="Q1965" t="s">
        <v>8324</v>
      </c>
      <c r="R1965" t="s">
        <v>8354</v>
      </c>
      <c r="S1965" s="10">
        <f t="shared" si="122"/>
        <v>41863.221458333333</v>
      </c>
      <c r="T1965" s="10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259.57748878923769</v>
      </c>
      <c r="P1966" s="6">
        <f t="shared" si="121"/>
        <v>69.633099141295858</v>
      </c>
      <c r="Q1966" t="s">
        <v>8324</v>
      </c>
      <c r="R1966" t="s">
        <v>8354</v>
      </c>
      <c r="S1966" s="10">
        <f t="shared" si="122"/>
        <v>42452.064490740733</v>
      </c>
      <c r="T1966" s="10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6">
        <f t="shared" si="121"/>
        <v>48.543689320388353</v>
      </c>
      <c r="Q1967" t="s">
        <v>8324</v>
      </c>
      <c r="R1967" t="s">
        <v>8354</v>
      </c>
      <c r="S1967" s="10">
        <f t="shared" si="122"/>
        <v>40897.880902777775</v>
      </c>
      <c r="T1967" s="10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</v>
      </c>
      <c r="P1968" s="6">
        <f t="shared" si="121"/>
        <v>66.093853271645742</v>
      </c>
      <c r="Q1968" t="s">
        <v>8324</v>
      </c>
      <c r="R1968" t="s">
        <v>8354</v>
      </c>
      <c r="S1968" s="10">
        <f t="shared" si="122"/>
        <v>41835.332152777773</v>
      </c>
      <c r="T1968" s="10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6">
        <f t="shared" si="121"/>
        <v>49.382716049382715</v>
      </c>
      <c r="Q1969" t="s">
        <v>8324</v>
      </c>
      <c r="R1969" t="s">
        <v>8354</v>
      </c>
      <c r="S1969" s="10">
        <f t="shared" si="122"/>
        <v>41730.455196759256</v>
      </c>
      <c r="T1969" s="10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6">
        <f t="shared" si="121"/>
        <v>98.039215686274517</v>
      </c>
      <c r="Q1970" t="s">
        <v>8324</v>
      </c>
      <c r="R1970" t="s">
        <v>8354</v>
      </c>
      <c r="S1970" s="10">
        <f t="shared" si="122"/>
        <v>42676.378645833327</v>
      </c>
      <c r="T1970" s="10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579.07999999999993</v>
      </c>
      <c r="P1971" s="6">
        <f t="shared" si="121"/>
        <v>10.598834128245892</v>
      </c>
      <c r="Q1971" t="s">
        <v>8324</v>
      </c>
      <c r="R1971" t="s">
        <v>8354</v>
      </c>
      <c r="S1971" s="10">
        <f t="shared" si="122"/>
        <v>42557.584120370368</v>
      </c>
      <c r="T1971" s="10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6">
        <f t="shared" si="121"/>
        <v>7.132667617689016</v>
      </c>
      <c r="Q1972" t="s">
        <v>8324</v>
      </c>
      <c r="R1972" t="s">
        <v>8354</v>
      </c>
      <c r="S1972" s="10">
        <f t="shared" si="122"/>
        <v>41323.984965277778</v>
      </c>
      <c r="T1972" s="10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263.02771749999999</v>
      </c>
      <c r="P1973" s="6">
        <f t="shared" si="121"/>
        <v>103.54646647683148</v>
      </c>
      <c r="Q1973" t="s">
        <v>8324</v>
      </c>
      <c r="R1973" t="s">
        <v>8354</v>
      </c>
      <c r="S1973" s="10">
        <f t="shared" si="122"/>
        <v>41561.29237268518</v>
      </c>
      <c r="T1973" s="10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6">
        <f t="shared" si="121"/>
        <v>10.504201680672269</v>
      </c>
      <c r="Q1974" t="s">
        <v>8324</v>
      </c>
      <c r="R1974" t="s">
        <v>8354</v>
      </c>
      <c r="S1974" s="10">
        <f t="shared" si="122"/>
        <v>41200.803749999999</v>
      </c>
      <c r="T1974" s="10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256.83081313131311</v>
      </c>
      <c r="P1975" s="6">
        <f t="shared" si="121"/>
        <v>96.538274012676737</v>
      </c>
      <c r="Q1975" t="s">
        <v>8324</v>
      </c>
      <c r="R1975" t="s">
        <v>8354</v>
      </c>
      <c r="S1975" s="10">
        <f t="shared" si="122"/>
        <v>42549.514629629623</v>
      </c>
      <c r="T1975" s="10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6">
        <f t="shared" si="121"/>
        <v>49.75124378109453</v>
      </c>
      <c r="Q1976" t="s">
        <v>8324</v>
      </c>
      <c r="R1976" t="s">
        <v>8354</v>
      </c>
      <c r="S1976" s="10">
        <f t="shared" si="122"/>
        <v>41445.125798611109</v>
      </c>
      <c r="T1976" s="10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6">
        <f t="shared" si="121"/>
        <v>63.241106719367586</v>
      </c>
      <c r="Q1977" t="s">
        <v>8324</v>
      </c>
      <c r="R1977" t="s">
        <v>8354</v>
      </c>
      <c r="S1977" s="10">
        <f t="shared" si="122"/>
        <v>41313.54688657407</v>
      </c>
      <c r="T1977" s="10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6">
        <f t="shared" si="121"/>
        <v>8.456659619450317</v>
      </c>
      <c r="Q1978" t="s">
        <v>8324</v>
      </c>
      <c r="R1978" t="s">
        <v>8354</v>
      </c>
      <c r="S1978" s="10">
        <f t="shared" si="122"/>
        <v>41438.691261574073</v>
      </c>
      <c r="T1978" s="10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6">
        <f t="shared" si="121"/>
        <v>60.90133982947625</v>
      </c>
      <c r="Q1979" t="s">
        <v>8324</v>
      </c>
      <c r="R1979" t="s">
        <v>8354</v>
      </c>
      <c r="S1979" s="10">
        <f t="shared" si="122"/>
        <v>42311.008564814816</v>
      </c>
      <c r="T1979" s="10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6">
        <f t="shared" si="121"/>
        <v>128.86597938144331</v>
      </c>
      <c r="Q1980" t="s">
        <v>8324</v>
      </c>
      <c r="R1980" t="s">
        <v>8354</v>
      </c>
      <c r="S1980" s="10">
        <f t="shared" si="122"/>
        <v>41039.017268518517</v>
      </c>
      <c r="T1980" s="10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6">
        <f t="shared" si="121"/>
        <v>246.00246002460025</v>
      </c>
      <c r="Q1981" t="s">
        <v>8324</v>
      </c>
      <c r="R1981" t="s">
        <v>8354</v>
      </c>
      <c r="S1981" s="10">
        <f t="shared" si="122"/>
        <v>42290.25168981481</v>
      </c>
      <c r="T1981" s="10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6">
        <f t="shared" si="121"/>
        <v>25.70694087403599</v>
      </c>
      <c r="Q1982" t="s">
        <v>8324</v>
      </c>
      <c r="R1982" t="s">
        <v>8354</v>
      </c>
      <c r="S1982" s="10">
        <f t="shared" si="122"/>
        <v>42423.334050925921</v>
      </c>
      <c r="T1982" s="10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5.0799999999999983</v>
      </c>
      <c r="P1983" s="6">
        <f t="shared" si="121"/>
        <v>625</v>
      </c>
      <c r="Q1983" t="s">
        <v>8343</v>
      </c>
      <c r="R1983" t="s">
        <v>8355</v>
      </c>
      <c r="S1983" s="10">
        <f t="shared" si="122"/>
        <v>41799.516956018517</v>
      </c>
      <c r="T1983" s="10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6" t="e">
        <f t="shared" si="121"/>
        <v>#DIV/0!</v>
      </c>
      <c r="Q1984" t="s">
        <v>8343</v>
      </c>
      <c r="R1984" t="s">
        <v>8355</v>
      </c>
      <c r="S1984" s="10">
        <f t="shared" si="122"/>
        <v>42678.378321759257</v>
      </c>
      <c r="T1984" s="10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4.2999999999999972</v>
      </c>
      <c r="P1985" s="6">
        <f t="shared" si="121"/>
        <v>2062.5</v>
      </c>
      <c r="Q1985" t="s">
        <v>8343</v>
      </c>
      <c r="R1985" t="s">
        <v>8355</v>
      </c>
      <c r="S1985" s="10">
        <f t="shared" si="122"/>
        <v>42592.803449074076</v>
      </c>
      <c r="T1985" s="10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21.146666666666675</v>
      </c>
      <c r="P1986" s="6">
        <f t="shared" si="121"/>
        <v>2142.8571428571427</v>
      </c>
      <c r="Q1986" t="s">
        <v>8343</v>
      </c>
      <c r="R1986" t="s">
        <v>8355</v>
      </c>
      <c r="S1986" s="10">
        <f t="shared" si="122"/>
        <v>41913.581956018512</v>
      </c>
      <c r="T1986" s="10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(E1987-D1987)/D1987*100 + 100</f>
        <v>3.1875</v>
      </c>
      <c r="P1987" s="6">
        <f t="shared" ref="P1987:P2050" si="125">D1987/L1987</f>
        <v>400</v>
      </c>
      <c r="Q1987" t="s">
        <v>8343</v>
      </c>
      <c r="R1987" t="s">
        <v>8355</v>
      </c>
      <c r="S1987" s="10">
        <f t="shared" ref="S1987:S2050" si="126">(J1987/86400) + 25569+ (-5/24)</f>
        <v>42555.490405092591</v>
      </c>
      <c r="T1987" s="10">
        <f t="shared" ref="T1987:T2050" si="127">(I1987/86400) + 25569+ 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4.9999999999997158E-2</v>
      </c>
      <c r="P1988" s="6">
        <f t="shared" si="125"/>
        <v>2000</v>
      </c>
      <c r="Q1988" t="s">
        <v>8343</v>
      </c>
      <c r="R1988" t="s">
        <v>8355</v>
      </c>
      <c r="S1988" s="10">
        <f t="shared" si="126"/>
        <v>42413.225497685184</v>
      </c>
      <c r="T1988" s="10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6">
        <f t="shared" si="125"/>
        <v>196.42857142857142</v>
      </c>
      <c r="Q1989" t="s">
        <v>8343</v>
      </c>
      <c r="R1989" t="s">
        <v>8355</v>
      </c>
      <c r="S1989" s="10">
        <f t="shared" si="126"/>
        <v>42034.431435185186</v>
      </c>
      <c r="T1989" s="10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0.4166666666666714</v>
      </c>
      <c r="P1990" s="6">
        <f t="shared" si="125"/>
        <v>6000</v>
      </c>
      <c r="Q1990" t="s">
        <v>8343</v>
      </c>
      <c r="R1990" t="s">
        <v>8355</v>
      </c>
      <c r="S1990" s="10">
        <f t="shared" si="126"/>
        <v>42206.554884259262</v>
      </c>
      <c r="T1990" s="10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6">
        <f t="shared" si="125"/>
        <v>5000</v>
      </c>
      <c r="Q1991" t="s">
        <v>8343</v>
      </c>
      <c r="R1991" t="s">
        <v>8355</v>
      </c>
      <c r="S1991" s="10">
        <f t="shared" si="126"/>
        <v>42685.472314814811</v>
      </c>
      <c r="T1991" s="10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16.966666666666669</v>
      </c>
      <c r="P1992" s="6">
        <f t="shared" si="125"/>
        <v>600</v>
      </c>
      <c r="Q1992" t="s">
        <v>8343</v>
      </c>
      <c r="R1992" t="s">
        <v>8355</v>
      </c>
      <c r="S1992" s="10">
        <f t="shared" si="126"/>
        <v>42397.987638888888</v>
      </c>
      <c r="T1992" s="10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6">
        <f t="shared" si="125"/>
        <v>666.66666666666663</v>
      </c>
      <c r="Q1993" t="s">
        <v>8343</v>
      </c>
      <c r="R1993" t="s">
        <v>8355</v>
      </c>
      <c r="S1993" s="10">
        <f t="shared" si="126"/>
        <v>42167.685023148144</v>
      </c>
      <c r="T1993" s="10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0.13333333333332575</v>
      </c>
      <c r="P1994" s="6">
        <f t="shared" si="125"/>
        <v>750</v>
      </c>
      <c r="Q1994" t="s">
        <v>8343</v>
      </c>
      <c r="R1994" t="s">
        <v>8355</v>
      </c>
      <c r="S1994" s="10">
        <f t="shared" si="126"/>
        <v>42022.935081018521</v>
      </c>
      <c r="T1994" s="10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6" t="e">
        <f t="shared" si="125"/>
        <v>#DIV/0!</v>
      </c>
      <c r="Q1995" t="s">
        <v>8343</v>
      </c>
      <c r="R1995" t="s">
        <v>8355</v>
      </c>
      <c r="S1995" s="10">
        <f t="shared" si="126"/>
        <v>42329.380057870367</v>
      </c>
      <c r="T1995" s="10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6" t="e">
        <f t="shared" si="125"/>
        <v>#DIV/0!</v>
      </c>
      <c r="Q1996" t="s">
        <v>8343</v>
      </c>
      <c r="R1996" t="s">
        <v>8355</v>
      </c>
      <c r="S1996" s="10">
        <f t="shared" si="126"/>
        <v>42650.797939814809</v>
      </c>
      <c r="T1996" s="10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7.7999999999999972</v>
      </c>
      <c r="P1997" s="6">
        <f t="shared" si="125"/>
        <v>333.33333333333331</v>
      </c>
      <c r="Q1997" t="s">
        <v>8343</v>
      </c>
      <c r="R1997" t="s">
        <v>8355</v>
      </c>
      <c r="S1997" s="10">
        <f t="shared" si="126"/>
        <v>42181.693703703706</v>
      </c>
      <c r="T1997" s="10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6" t="e">
        <f t="shared" si="125"/>
        <v>#DIV/0!</v>
      </c>
      <c r="Q1998" t="s">
        <v>8343</v>
      </c>
      <c r="R1998" t="s">
        <v>8355</v>
      </c>
      <c r="S1998" s="10">
        <f t="shared" si="126"/>
        <v>41800.611238425925</v>
      </c>
      <c r="T1998" s="10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6" t="e">
        <f t="shared" si="125"/>
        <v>#DIV/0!</v>
      </c>
      <c r="Q1999" t="s">
        <v>8343</v>
      </c>
      <c r="R1999" t="s">
        <v>8355</v>
      </c>
      <c r="S1999" s="10">
        <f t="shared" si="126"/>
        <v>41847.722361111111</v>
      </c>
      <c r="T1999" s="10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6">
        <f t="shared" si="125"/>
        <v>833.33333333333337</v>
      </c>
      <c r="Q2000" t="s">
        <v>8343</v>
      </c>
      <c r="R2000" t="s">
        <v>8355</v>
      </c>
      <c r="S2000" s="10">
        <f t="shared" si="126"/>
        <v>41806.910162037035</v>
      </c>
      <c r="T2000" s="10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0.7612903225806491</v>
      </c>
      <c r="P2001" s="6">
        <f t="shared" si="125"/>
        <v>4428.5714285714284</v>
      </c>
      <c r="Q2001" t="s">
        <v>8343</v>
      </c>
      <c r="R2001" t="s">
        <v>8355</v>
      </c>
      <c r="S2001" s="10">
        <f t="shared" si="126"/>
        <v>41926.274398148147</v>
      </c>
      <c r="T2001" s="10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6">
        <f t="shared" si="125"/>
        <v>200</v>
      </c>
      <c r="Q2002" t="s">
        <v>8343</v>
      </c>
      <c r="R2002" t="s">
        <v>8355</v>
      </c>
      <c r="S2002" s="10">
        <f t="shared" si="126"/>
        <v>42345.743206018517</v>
      </c>
      <c r="T2002" s="10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6">
        <f t="shared" si="125"/>
        <v>33.598045204642638</v>
      </c>
      <c r="Q2003" t="s">
        <v>8324</v>
      </c>
      <c r="R2003" t="s">
        <v>8354</v>
      </c>
      <c r="S2003" s="10">
        <f t="shared" si="126"/>
        <v>42136.001342592594</v>
      </c>
      <c r="T2003" s="10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</v>
      </c>
      <c r="P2004" s="6">
        <f t="shared" si="125"/>
        <v>36.363636363636367</v>
      </c>
      <c r="Q2004" t="s">
        <v>8324</v>
      </c>
      <c r="R2004" t="s">
        <v>8354</v>
      </c>
      <c r="S2004" s="10">
        <f t="shared" si="126"/>
        <v>42728.503969907404</v>
      </c>
      <c r="T2004" s="10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6">
        <f t="shared" si="125"/>
        <v>29.411764705882351</v>
      </c>
      <c r="Q2005" t="s">
        <v>8324</v>
      </c>
      <c r="R2005" t="s">
        <v>8354</v>
      </c>
      <c r="S2005" s="10">
        <f t="shared" si="126"/>
        <v>40346.917268518519</v>
      </c>
      <c r="T2005" s="10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234.42048000000003</v>
      </c>
      <c r="P2006" s="6">
        <f t="shared" si="125"/>
        <v>141.24293785310735</v>
      </c>
      <c r="Q2006" t="s">
        <v>8324</v>
      </c>
      <c r="R2006" t="s">
        <v>8354</v>
      </c>
      <c r="S2006" s="10">
        <f t="shared" si="126"/>
        <v>41800.396562499998</v>
      </c>
      <c r="T2006" s="10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</v>
      </c>
      <c r="P2007" s="6">
        <f t="shared" si="125"/>
        <v>157.06806282722513</v>
      </c>
      <c r="Q2007" t="s">
        <v>8324</v>
      </c>
      <c r="R2007" t="s">
        <v>8354</v>
      </c>
      <c r="S2007" s="10">
        <f t="shared" si="126"/>
        <v>41535.604374999995</v>
      </c>
      <c r="T2007" s="10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6">
        <f t="shared" si="125"/>
        <v>165.01650165016503</v>
      </c>
      <c r="Q2008" t="s">
        <v>8324</v>
      </c>
      <c r="R2008" t="s">
        <v>8354</v>
      </c>
      <c r="S2008" s="10">
        <f t="shared" si="126"/>
        <v>41941.292187499996</v>
      </c>
      <c r="T2008" s="10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6">
        <f t="shared" si="125"/>
        <v>72.992700729927009</v>
      </c>
      <c r="Q2009" t="s">
        <v>8324</v>
      </c>
      <c r="R2009" t="s">
        <v>8354</v>
      </c>
      <c r="S2009" s="10">
        <f t="shared" si="126"/>
        <v>40347.629467592589</v>
      </c>
      <c r="T2009" s="10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6">
        <f t="shared" si="125"/>
        <v>38.311951219512196</v>
      </c>
      <c r="Q2010" t="s">
        <v>8324</v>
      </c>
      <c r="R2010" t="s">
        <v>8354</v>
      </c>
      <c r="S2010" s="10">
        <f t="shared" si="126"/>
        <v>40761.396087962959</v>
      </c>
      <c r="T2010" s="10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6">
        <f t="shared" si="125"/>
        <v>125.62814070351759</v>
      </c>
      <c r="Q2011" t="s">
        <v>8324</v>
      </c>
      <c r="R2011" t="s">
        <v>8354</v>
      </c>
      <c r="S2011" s="10">
        <f t="shared" si="126"/>
        <v>42661.115081018514</v>
      </c>
      <c r="T2011" s="10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320.053</v>
      </c>
      <c r="P2012" s="6">
        <f t="shared" si="125"/>
        <v>17.271157167530223</v>
      </c>
      <c r="Q2012" t="s">
        <v>8324</v>
      </c>
      <c r="R2012" t="s">
        <v>8354</v>
      </c>
      <c r="S2012" s="10">
        <f t="shared" si="126"/>
        <v>42570.788090277776</v>
      </c>
      <c r="T2012" s="10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6">
        <f t="shared" si="125"/>
        <v>51.493305870236867</v>
      </c>
      <c r="Q2013" t="s">
        <v>8324</v>
      </c>
      <c r="R2013" t="s">
        <v>8354</v>
      </c>
      <c r="S2013" s="10">
        <f t="shared" si="126"/>
        <v>42347.150150462963</v>
      </c>
      <c r="T2013" s="10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</v>
      </c>
      <c r="P2014" s="6">
        <f t="shared" si="125"/>
        <v>27.3224043715847</v>
      </c>
      <c r="Q2014" t="s">
        <v>8324</v>
      </c>
      <c r="R2014" t="s">
        <v>8354</v>
      </c>
      <c r="S2014" s="10">
        <f t="shared" si="126"/>
        <v>42010.613900462959</v>
      </c>
      <c r="T2014" s="10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6">
        <f t="shared" si="125"/>
        <v>35.072336694432266</v>
      </c>
      <c r="Q2015" t="s">
        <v>8324</v>
      </c>
      <c r="R2015" t="s">
        <v>8354</v>
      </c>
      <c r="S2015" s="10">
        <f t="shared" si="126"/>
        <v>42499.752476851849</v>
      </c>
      <c r="T2015" s="10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6">
        <f t="shared" si="125"/>
        <v>1.1339154099104207</v>
      </c>
      <c r="Q2016" t="s">
        <v>8324</v>
      </c>
      <c r="R2016" t="s">
        <v>8354</v>
      </c>
      <c r="S2016" s="10">
        <f t="shared" si="126"/>
        <v>41324.006238425922</v>
      </c>
      <c r="T2016" s="10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113.0001388888889</v>
      </c>
      <c r="P2017" s="6">
        <f t="shared" si="125"/>
        <v>44.444444444444443</v>
      </c>
      <c r="Q2017" t="s">
        <v>8324</v>
      </c>
      <c r="R2017" t="s">
        <v>8354</v>
      </c>
      <c r="S2017" s="10">
        <f t="shared" si="126"/>
        <v>40765.668553240735</v>
      </c>
      <c r="T2017" s="10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6">
        <f t="shared" si="125"/>
        <v>20.876826722338205</v>
      </c>
      <c r="Q2018" t="s">
        <v>8324</v>
      </c>
      <c r="R2018" t="s">
        <v>8354</v>
      </c>
      <c r="S2018" s="10">
        <f t="shared" si="126"/>
        <v>41312.672442129631</v>
      </c>
      <c r="T2018" s="10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6">
        <f t="shared" si="125"/>
        <v>58.685446009389672</v>
      </c>
      <c r="Q2019" t="s">
        <v>8324</v>
      </c>
      <c r="R2019" t="s">
        <v>8354</v>
      </c>
      <c r="S2019" s="10">
        <f t="shared" si="126"/>
        <v>40960.849016203698</v>
      </c>
      <c r="T2019" s="10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6">
        <f t="shared" si="125"/>
        <v>144.44444444444446</v>
      </c>
      <c r="Q2020" t="s">
        <v>8324</v>
      </c>
      <c r="R2020" t="s">
        <v>8354</v>
      </c>
      <c r="S2020" s="10">
        <f t="shared" si="126"/>
        <v>42199.157511574071</v>
      </c>
      <c r="T2020" s="10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6">
        <f t="shared" si="125"/>
        <v>22.471910112359552</v>
      </c>
      <c r="Q2021" t="s">
        <v>8324</v>
      </c>
      <c r="R2021" t="s">
        <v>8354</v>
      </c>
      <c r="S2021" s="10">
        <f t="shared" si="126"/>
        <v>42605.500243055554</v>
      </c>
      <c r="T2021" s="10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192.33333333333331</v>
      </c>
      <c r="P2022" s="6">
        <f t="shared" si="125"/>
        <v>12.295081967213115</v>
      </c>
      <c r="Q2022" t="s">
        <v>8324</v>
      </c>
      <c r="R2022" t="s">
        <v>8354</v>
      </c>
      <c r="S2022" s="10">
        <f t="shared" si="126"/>
        <v>41736.889166666668</v>
      </c>
      <c r="T2022" s="10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6">
        <f t="shared" si="125"/>
        <v>52.631578947368418</v>
      </c>
      <c r="Q2023" t="s">
        <v>8324</v>
      </c>
      <c r="R2023" t="s">
        <v>8354</v>
      </c>
      <c r="S2023" s="10">
        <f t="shared" si="126"/>
        <v>41860.862233796295</v>
      </c>
      <c r="T2023" s="10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</v>
      </c>
      <c r="P2024" s="6">
        <f t="shared" si="125"/>
        <v>307.69230769230768</v>
      </c>
      <c r="Q2024" t="s">
        <v>8324</v>
      </c>
      <c r="R2024" t="s">
        <v>8354</v>
      </c>
      <c r="S2024" s="10">
        <f t="shared" si="126"/>
        <v>42502.36078703704</v>
      </c>
      <c r="T2024" s="10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6">
        <f t="shared" si="125"/>
        <v>283.28611898016999</v>
      </c>
      <c r="Q2025" t="s">
        <v>8324</v>
      </c>
      <c r="R2025" t="s">
        <v>8354</v>
      </c>
      <c r="S2025" s="10">
        <f t="shared" si="126"/>
        <v>42136.212418981479</v>
      </c>
      <c r="T2025" s="10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6">
        <f t="shared" si="125"/>
        <v>38.095238095238095</v>
      </c>
      <c r="Q2026" t="s">
        <v>8324</v>
      </c>
      <c r="R2026" t="s">
        <v>8354</v>
      </c>
      <c r="S2026" s="10">
        <f t="shared" si="126"/>
        <v>41099.758611111109</v>
      </c>
      <c r="T2026" s="10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201.15</v>
      </c>
      <c r="P2027" s="6">
        <f t="shared" si="125"/>
        <v>109.73936899862825</v>
      </c>
      <c r="Q2027" t="s">
        <v>8324</v>
      </c>
      <c r="R2027" t="s">
        <v>8354</v>
      </c>
      <c r="S2027" s="10">
        <f t="shared" si="126"/>
        <v>42135.976226851846</v>
      </c>
      <c r="T2027" s="10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6">
        <f t="shared" si="125"/>
        <v>55.066079295154182</v>
      </c>
      <c r="Q2028" t="s">
        <v>8324</v>
      </c>
      <c r="R2028" t="s">
        <v>8354</v>
      </c>
      <c r="S2028" s="10">
        <f t="shared" si="126"/>
        <v>41704.527604166666</v>
      </c>
      <c r="T2028" s="10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</v>
      </c>
      <c r="P2029" s="6">
        <f t="shared" si="125"/>
        <v>185.5287569573284</v>
      </c>
      <c r="Q2029" t="s">
        <v>8324</v>
      </c>
      <c r="R2029" t="s">
        <v>8354</v>
      </c>
      <c r="S2029" s="10">
        <f t="shared" si="126"/>
        <v>42048.605543981474</v>
      </c>
      <c r="T2029" s="10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126.16666666666666</v>
      </c>
      <c r="P2030" s="6">
        <f t="shared" si="125"/>
        <v>37.974683544303801</v>
      </c>
      <c r="Q2030" t="s">
        <v>8324</v>
      </c>
      <c r="R2030" t="s">
        <v>8354</v>
      </c>
      <c r="S2030" s="10">
        <f t="shared" si="126"/>
        <v>40215.710717592592</v>
      </c>
      <c r="T2030" s="10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6">
        <f t="shared" si="125"/>
        <v>26.595744680851062</v>
      </c>
      <c r="Q2031" t="s">
        <v>8324</v>
      </c>
      <c r="R2031" t="s">
        <v>8354</v>
      </c>
      <c r="S2031" s="10">
        <f t="shared" si="126"/>
        <v>41847.813437500001</v>
      </c>
      <c r="T2031" s="10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6">
        <f t="shared" si="125"/>
        <v>52.428800000000003</v>
      </c>
      <c r="Q2032" t="s">
        <v>8324</v>
      </c>
      <c r="R2032" t="s">
        <v>8354</v>
      </c>
      <c r="S2032" s="10">
        <f t="shared" si="126"/>
        <v>41212.788148148145</v>
      </c>
      <c r="T2032" s="10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6">
        <f t="shared" si="125"/>
        <v>98.425196850393704</v>
      </c>
      <c r="Q2033" t="s">
        <v>8324</v>
      </c>
      <c r="R2033" t="s">
        <v>8354</v>
      </c>
      <c r="S2033" s="10">
        <f t="shared" si="126"/>
        <v>41975.120983796289</v>
      </c>
      <c r="T2033" s="10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6">
        <f t="shared" si="125"/>
        <v>47.080979284369114</v>
      </c>
      <c r="Q2034" t="s">
        <v>8324</v>
      </c>
      <c r="R2034" t="s">
        <v>8354</v>
      </c>
      <c r="S2034" s="10">
        <f t="shared" si="126"/>
        <v>42689.35733796296</v>
      </c>
      <c r="T2034" s="10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6">
        <f t="shared" si="125"/>
        <v>158.22784810126583</v>
      </c>
      <c r="Q2035" t="s">
        <v>8324</v>
      </c>
      <c r="R2035" t="s">
        <v>8354</v>
      </c>
      <c r="S2035" s="10">
        <f t="shared" si="126"/>
        <v>41724.874050925922</v>
      </c>
      <c r="T2035" s="10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6">
        <f t="shared" si="125"/>
        <v>153.54330708661416</v>
      </c>
      <c r="Q2036" t="s">
        <v>8324</v>
      </c>
      <c r="R2036" t="s">
        <v>8354</v>
      </c>
      <c r="S2036" s="10">
        <f t="shared" si="126"/>
        <v>42075.921678240738</v>
      </c>
      <c r="T2036" s="10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211.03642500000001</v>
      </c>
      <c r="P2037" s="6">
        <f t="shared" si="125"/>
        <v>124.22360248447205</v>
      </c>
      <c r="Q2037" t="s">
        <v>8324</v>
      </c>
      <c r="R2037" t="s">
        <v>8354</v>
      </c>
      <c r="S2037" s="10">
        <f t="shared" si="126"/>
        <v>42311.41674768518</v>
      </c>
      <c r="T2037" s="10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131.66833333333332</v>
      </c>
      <c r="P2038" s="6">
        <f t="shared" si="125"/>
        <v>35.377358490566039</v>
      </c>
      <c r="Q2038" t="s">
        <v>8324</v>
      </c>
      <c r="R2038" t="s">
        <v>8354</v>
      </c>
      <c r="S2038" s="10">
        <f t="shared" si="126"/>
        <v>41738.656469907401</v>
      </c>
      <c r="T2038" s="10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300.47640000000001</v>
      </c>
      <c r="P2039" s="6">
        <f t="shared" si="125"/>
        <v>23.310023310023311</v>
      </c>
      <c r="Q2039" t="s">
        <v>8324</v>
      </c>
      <c r="R2039" t="s">
        <v>8354</v>
      </c>
      <c r="S2039" s="10">
        <f t="shared" si="126"/>
        <v>41578.001770833333</v>
      </c>
      <c r="T2039" s="10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6">
        <f t="shared" si="125"/>
        <v>39.215686274509807</v>
      </c>
      <c r="Q2040" t="s">
        <v>8324</v>
      </c>
      <c r="R2040" t="s">
        <v>8354</v>
      </c>
      <c r="S2040" s="10">
        <f t="shared" si="126"/>
        <v>41424.062743055554</v>
      </c>
      <c r="T2040" s="10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6">
        <f t="shared" si="125"/>
        <v>329.81530343007915</v>
      </c>
      <c r="Q2041" t="s">
        <v>8324</v>
      </c>
      <c r="R2041" t="s">
        <v>8354</v>
      </c>
      <c r="S2041" s="10">
        <f t="shared" si="126"/>
        <v>42675.23061342592</v>
      </c>
      <c r="T2041" s="10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6">
        <f t="shared" si="125"/>
        <v>11.07011070110701</v>
      </c>
      <c r="Q2042" t="s">
        <v>8324</v>
      </c>
      <c r="R2042" t="s">
        <v>8354</v>
      </c>
      <c r="S2042" s="10">
        <f t="shared" si="126"/>
        <v>41578.718784722216</v>
      </c>
      <c r="T2042" s="10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6">
        <f t="shared" si="125"/>
        <v>79.166666666666671</v>
      </c>
      <c r="Q2043" t="s">
        <v>8324</v>
      </c>
      <c r="R2043" t="s">
        <v>8354</v>
      </c>
      <c r="S2043" s="10">
        <f t="shared" si="126"/>
        <v>42654.317442129628</v>
      </c>
      <c r="T2043" s="10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6">
        <f t="shared" si="125"/>
        <v>71.428571428571431</v>
      </c>
      <c r="Q2044" t="s">
        <v>8324</v>
      </c>
      <c r="R2044" t="s">
        <v>8354</v>
      </c>
      <c r="S2044" s="10">
        <f t="shared" si="126"/>
        <v>42331.499699074069</v>
      </c>
      <c r="T2044" s="10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6">
        <f t="shared" si="125"/>
        <v>7.176165803108808</v>
      </c>
      <c r="Q2045" t="s">
        <v>8324</v>
      </c>
      <c r="R2045" t="s">
        <v>8354</v>
      </c>
      <c r="S2045" s="10">
        <f t="shared" si="126"/>
        <v>42660.968483796292</v>
      </c>
      <c r="T2045" s="10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6">
        <f t="shared" si="125"/>
        <v>83.333333333333329</v>
      </c>
      <c r="Q2046" t="s">
        <v>8324</v>
      </c>
      <c r="R2046" t="s">
        <v>8354</v>
      </c>
      <c r="S2046" s="10">
        <f t="shared" si="126"/>
        <v>42138.475856481477</v>
      </c>
      <c r="T2046" s="10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6">
        <f t="shared" si="125"/>
        <v>18.631178707224336</v>
      </c>
      <c r="Q2047" t="s">
        <v>8324</v>
      </c>
      <c r="R2047" t="s">
        <v>8354</v>
      </c>
      <c r="S2047" s="10">
        <f t="shared" si="126"/>
        <v>41068.880173611113</v>
      </c>
      <c r="T2047" s="10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</v>
      </c>
      <c r="P2048" s="6">
        <f t="shared" si="125"/>
        <v>46.082949308755758</v>
      </c>
      <c r="Q2048" t="s">
        <v>8324</v>
      </c>
      <c r="R2048" t="s">
        <v>8354</v>
      </c>
      <c r="S2048" s="10">
        <f t="shared" si="126"/>
        <v>41386.963472222218</v>
      </c>
      <c r="T2048" s="10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6">
        <f t="shared" si="125"/>
        <v>221.21896162528216</v>
      </c>
      <c r="Q2049" t="s">
        <v>8324</v>
      </c>
      <c r="R2049" t="s">
        <v>8354</v>
      </c>
      <c r="S2049" s="10">
        <f t="shared" si="126"/>
        <v>42081.695254629631</v>
      </c>
      <c r="T2049" s="10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6">
        <f t="shared" si="125"/>
        <v>61.908230152949749</v>
      </c>
      <c r="Q2050" t="s">
        <v>8324</v>
      </c>
      <c r="R2050" t="s">
        <v>8354</v>
      </c>
      <c r="S2050" s="10">
        <f t="shared" si="126"/>
        <v>41387.443182870367</v>
      </c>
      <c r="T2050" s="10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(E2051-D2051)/D2051*100 + 100</f>
        <v>120.19069999999999</v>
      </c>
      <c r="P2051" s="6">
        <f t="shared" ref="P2051:P2114" si="129">D2051/L2051</f>
        <v>67.385444743935309</v>
      </c>
      <c r="Q2051" t="s">
        <v>8324</v>
      </c>
      <c r="R2051" t="s">
        <v>8354</v>
      </c>
      <c r="S2051" s="10">
        <f t="shared" ref="S2051:S2114" si="130">(J2051/86400) + 25569+ (-5/24)</f>
        <v>41575.319016203699</v>
      </c>
      <c r="T2051" s="10">
        <f t="shared" ref="T2051:T2114" si="131">(I2051/86400) + 25569+ 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</v>
      </c>
      <c r="P2052" s="6">
        <f t="shared" si="129"/>
        <v>58.823529411764703</v>
      </c>
      <c r="Q2052" t="s">
        <v>8324</v>
      </c>
      <c r="R2052" t="s">
        <v>8354</v>
      </c>
      <c r="S2052" s="10">
        <f t="shared" si="130"/>
        <v>42114.863171296289</v>
      </c>
      <c r="T2052" s="10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6">
        <f t="shared" si="129"/>
        <v>33.057851239669418</v>
      </c>
      <c r="Q2053" t="s">
        <v>8324</v>
      </c>
      <c r="R2053" t="s">
        <v>8354</v>
      </c>
      <c r="S2053" s="10">
        <f t="shared" si="130"/>
        <v>41603.814085648148</v>
      </c>
      <c r="T2053" s="10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6">
        <f t="shared" si="129"/>
        <v>92.421441774491683</v>
      </c>
      <c r="Q2054" t="s">
        <v>8324</v>
      </c>
      <c r="R2054" t="s">
        <v>8354</v>
      </c>
      <c r="S2054" s="10">
        <f t="shared" si="130"/>
        <v>42374.875613425924</v>
      </c>
      <c r="T2054" s="10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6">
        <f t="shared" si="129"/>
        <v>41.32231404958678</v>
      </c>
      <c r="Q2055" t="s">
        <v>8324</v>
      </c>
      <c r="R2055" t="s">
        <v>8354</v>
      </c>
      <c r="S2055" s="10">
        <f t="shared" si="130"/>
        <v>42303.409155092588</v>
      </c>
      <c r="T2055" s="10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6">
        <f t="shared" si="129"/>
        <v>56.36070853462158</v>
      </c>
      <c r="Q2056" t="s">
        <v>8324</v>
      </c>
      <c r="R2056" t="s">
        <v>8354</v>
      </c>
      <c r="S2056" s="10">
        <f t="shared" si="130"/>
        <v>41731.312615740739</v>
      </c>
      <c r="T2056" s="10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167.41666666666669</v>
      </c>
      <c r="P2057" s="6">
        <f t="shared" si="129"/>
        <v>59.405940594059409</v>
      </c>
      <c r="Q2057" t="s">
        <v>8324</v>
      </c>
      <c r="R2057" t="s">
        <v>8354</v>
      </c>
      <c r="S2057" s="10">
        <f t="shared" si="130"/>
        <v>41946.465775462959</v>
      </c>
      <c r="T2057" s="10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6">
        <f t="shared" si="129"/>
        <v>90.25270758122744</v>
      </c>
      <c r="Q2058" t="s">
        <v>8324</v>
      </c>
      <c r="R2058" t="s">
        <v>8354</v>
      </c>
      <c r="S2058" s="10">
        <f t="shared" si="130"/>
        <v>41351.552569444444</v>
      </c>
      <c r="T2058" s="10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202.23220000000003</v>
      </c>
      <c r="P2059" s="6">
        <f t="shared" si="129"/>
        <v>22.522522522522522</v>
      </c>
      <c r="Q2059" t="s">
        <v>8324</v>
      </c>
      <c r="R2059" t="s">
        <v>8354</v>
      </c>
      <c r="S2059" s="10">
        <f t="shared" si="130"/>
        <v>42396.286249999997</v>
      </c>
      <c r="T2059" s="10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6">
        <f t="shared" si="129"/>
        <v>6.2439024390243905</v>
      </c>
      <c r="Q2060" t="s">
        <v>8324</v>
      </c>
      <c r="R2060" t="s">
        <v>8354</v>
      </c>
      <c r="S2060" s="10">
        <f t="shared" si="130"/>
        <v>42026.16238425926</v>
      </c>
      <c r="T2060" s="10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143.45666666666665</v>
      </c>
      <c r="P2061" s="6">
        <f t="shared" si="129"/>
        <v>80</v>
      </c>
      <c r="Q2061" t="s">
        <v>8324</v>
      </c>
      <c r="R2061" t="s">
        <v>8354</v>
      </c>
      <c r="S2061" s="10">
        <f t="shared" si="130"/>
        <v>42361.394143518519</v>
      </c>
      <c r="T2061" s="10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196.39999999999998</v>
      </c>
      <c r="P2062" s="6">
        <f t="shared" si="129"/>
        <v>18.328445747800586</v>
      </c>
      <c r="Q2062" t="s">
        <v>8324</v>
      </c>
      <c r="R2062" t="s">
        <v>8354</v>
      </c>
      <c r="S2062" s="10">
        <f t="shared" si="130"/>
        <v>41783.434606481482</v>
      </c>
      <c r="T2062" s="10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107.92</v>
      </c>
      <c r="P2063" s="6">
        <f t="shared" si="129"/>
        <v>142.85714285714286</v>
      </c>
      <c r="Q2063" t="s">
        <v>8324</v>
      </c>
      <c r="R2063" t="s">
        <v>8354</v>
      </c>
      <c r="S2063" s="10">
        <f t="shared" si="130"/>
        <v>42705.556180555555</v>
      </c>
      <c r="T2063" s="10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114.977</v>
      </c>
      <c r="P2064" s="6">
        <f t="shared" si="129"/>
        <v>492.61083743842363</v>
      </c>
      <c r="Q2064" t="s">
        <v>8324</v>
      </c>
      <c r="R2064" t="s">
        <v>8354</v>
      </c>
      <c r="S2064" s="10">
        <f t="shared" si="130"/>
        <v>42423.174745370365</v>
      </c>
      <c r="T2064" s="10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148.05000000000001</v>
      </c>
      <c r="P2065" s="6">
        <f t="shared" si="129"/>
        <v>81.632653061224488</v>
      </c>
      <c r="Q2065" t="s">
        <v>8324</v>
      </c>
      <c r="R2065" t="s">
        <v>8354</v>
      </c>
      <c r="S2065" s="10">
        <f t="shared" si="130"/>
        <v>42472.524317129624</v>
      </c>
      <c r="T2065" s="10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6">
        <f t="shared" si="129"/>
        <v>45.072608396421195</v>
      </c>
      <c r="Q2066" t="s">
        <v>8324</v>
      </c>
      <c r="R2066" t="s">
        <v>8354</v>
      </c>
      <c r="S2066" s="10">
        <f t="shared" si="130"/>
        <v>41389.1565162037</v>
      </c>
      <c r="T2066" s="10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6">
        <f t="shared" si="129"/>
        <v>25.70694087403599</v>
      </c>
      <c r="Q2067" t="s">
        <v>8324</v>
      </c>
      <c r="R2067" t="s">
        <v>8354</v>
      </c>
      <c r="S2067" s="10">
        <f t="shared" si="130"/>
        <v>41603.125335648147</v>
      </c>
      <c r="T2067" s="10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6">
        <f t="shared" si="129"/>
        <v>30.76923076923077</v>
      </c>
      <c r="Q2068" t="s">
        <v>8324</v>
      </c>
      <c r="R2068" t="s">
        <v>8354</v>
      </c>
      <c r="S2068" s="10">
        <f t="shared" si="130"/>
        <v>41844.563460648147</v>
      </c>
      <c r="T2068" s="10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6">
        <f t="shared" si="129"/>
        <v>49.5</v>
      </c>
      <c r="Q2069" t="s">
        <v>8324</v>
      </c>
      <c r="R2069" t="s">
        <v>8354</v>
      </c>
      <c r="S2069" s="10">
        <f t="shared" si="130"/>
        <v>42115.645555555551</v>
      </c>
      <c r="T2069" s="10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6">
        <f t="shared" si="129"/>
        <v>328.94736842105266</v>
      </c>
      <c r="Q2070" t="s">
        <v>8324</v>
      </c>
      <c r="R2070" t="s">
        <v>8354</v>
      </c>
      <c r="S2070" s="10">
        <f t="shared" si="130"/>
        <v>42633.633275462962</v>
      </c>
      <c r="T2070" s="10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6">
        <f t="shared" si="129"/>
        <v>190.11406844106463</v>
      </c>
      <c r="Q2071" t="s">
        <v>8324</v>
      </c>
      <c r="R2071" t="s">
        <v>8354</v>
      </c>
      <c r="S2071" s="10">
        <f t="shared" si="130"/>
        <v>42340.763784722221</v>
      </c>
      <c r="T2071" s="10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317.32719999999995</v>
      </c>
      <c r="P2072" s="6">
        <f t="shared" si="129"/>
        <v>81.699346405228752</v>
      </c>
      <c r="Q2072" t="s">
        <v>8324</v>
      </c>
      <c r="R2072" t="s">
        <v>8354</v>
      </c>
      <c r="S2072" s="10">
        <f t="shared" si="130"/>
        <v>42519.448182870365</v>
      </c>
      <c r="T2072" s="10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6">
        <f t="shared" si="129"/>
        <v>71.942446043165461</v>
      </c>
      <c r="Q2073" t="s">
        <v>8324</v>
      </c>
      <c r="R2073" t="s">
        <v>8354</v>
      </c>
      <c r="S2073" s="10">
        <f t="shared" si="130"/>
        <v>42600.070416666662</v>
      </c>
      <c r="T2073" s="10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6">
        <f t="shared" si="129"/>
        <v>204.28571428571428</v>
      </c>
      <c r="Q2074" t="s">
        <v>8324</v>
      </c>
      <c r="R2074" t="s">
        <v>8354</v>
      </c>
      <c r="S2074" s="10">
        <f t="shared" si="130"/>
        <v>42467.373055555552</v>
      </c>
      <c r="T2074" s="10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6">
        <f t="shared" si="129"/>
        <v>212.7659574468085</v>
      </c>
      <c r="Q2075" t="s">
        <v>8324</v>
      </c>
      <c r="R2075" t="s">
        <v>8354</v>
      </c>
      <c r="S2075" s="10">
        <f t="shared" si="130"/>
        <v>42087.459699074076</v>
      </c>
      <c r="T2075" s="10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102.5</v>
      </c>
      <c r="P2076" s="6">
        <f t="shared" si="129"/>
        <v>200</v>
      </c>
      <c r="Q2076" t="s">
        <v>8324</v>
      </c>
      <c r="R2076" t="s">
        <v>8354</v>
      </c>
      <c r="S2076" s="10">
        <f t="shared" si="130"/>
        <v>42466.617847222216</v>
      </c>
      <c r="T2076" s="10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6">
        <f t="shared" si="129"/>
        <v>1.2193902439024391</v>
      </c>
      <c r="Q2077" t="s">
        <v>8324</v>
      </c>
      <c r="R2077" t="s">
        <v>8354</v>
      </c>
      <c r="S2077" s="10">
        <f t="shared" si="130"/>
        <v>41450.473240740735</v>
      </c>
      <c r="T2077" s="10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6">
        <f t="shared" si="129"/>
        <v>21.414044742194044</v>
      </c>
      <c r="Q2078" t="s">
        <v>8324</v>
      </c>
      <c r="R2078" t="s">
        <v>8354</v>
      </c>
      <c r="S2078" s="10">
        <f t="shared" si="130"/>
        <v>41803.672326388885</v>
      </c>
      <c r="T2078" s="10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</v>
      </c>
      <c r="P2079" s="6">
        <f t="shared" si="129"/>
        <v>265.95744680851061</v>
      </c>
      <c r="Q2079" t="s">
        <v>8324</v>
      </c>
      <c r="R2079" t="s">
        <v>8354</v>
      </c>
      <c r="S2079" s="10">
        <f t="shared" si="130"/>
        <v>42102.83421296296</v>
      </c>
      <c r="T2079" s="10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6">
        <f t="shared" si="129"/>
        <v>416.66666666666669</v>
      </c>
      <c r="Q2080" t="s">
        <v>8324</v>
      </c>
      <c r="R2080" t="s">
        <v>8354</v>
      </c>
      <c r="S2080" s="10">
        <f t="shared" si="130"/>
        <v>42692.563159722216</v>
      </c>
      <c r="T2080" s="10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288.16999999999996</v>
      </c>
      <c r="P2081" s="6">
        <f t="shared" si="129"/>
        <v>16.474464579901152</v>
      </c>
      <c r="Q2081" t="s">
        <v>8324</v>
      </c>
      <c r="R2081" t="s">
        <v>8354</v>
      </c>
      <c r="S2081" s="10">
        <f t="shared" si="130"/>
        <v>42150.502233796295</v>
      </c>
      <c r="T2081" s="10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6">
        <f t="shared" si="129"/>
        <v>20</v>
      </c>
      <c r="Q2082" t="s">
        <v>8324</v>
      </c>
      <c r="R2082" t="s">
        <v>8354</v>
      </c>
      <c r="S2082" s="10">
        <f t="shared" si="130"/>
        <v>42289.748842592591</v>
      </c>
      <c r="T2082" s="10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6">
        <f t="shared" si="129"/>
        <v>63.636363636363633</v>
      </c>
      <c r="Q2083" t="s">
        <v>8330</v>
      </c>
      <c r="R2083" t="s">
        <v>8334</v>
      </c>
      <c r="S2083" s="10">
        <f t="shared" si="130"/>
        <v>41003.948553240734</v>
      </c>
      <c r="T2083" s="10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6">
        <f t="shared" si="129"/>
        <v>39.473684210526315</v>
      </c>
      <c r="Q2084" t="s">
        <v>8330</v>
      </c>
      <c r="R2084" t="s">
        <v>8334</v>
      </c>
      <c r="S2084" s="10">
        <f t="shared" si="130"/>
        <v>40810.911990740737</v>
      </c>
      <c r="T2084" s="10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6">
        <f t="shared" si="129"/>
        <v>30</v>
      </c>
      <c r="Q2085" t="s">
        <v>8330</v>
      </c>
      <c r="R2085" t="s">
        <v>8334</v>
      </c>
      <c r="S2085" s="10">
        <f t="shared" si="130"/>
        <v>41034.513831018514</v>
      </c>
      <c r="T2085" s="10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6">
        <f t="shared" si="129"/>
        <v>65.217391304347828</v>
      </c>
      <c r="Q2086" t="s">
        <v>8330</v>
      </c>
      <c r="R2086" t="s">
        <v>8334</v>
      </c>
      <c r="S2086" s="10">
        <f t="shared" si="130"/>
        <v>41731.624791666662</v>
      </c>
      <c r="T2086" s="10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123.53333333333333</v>
      </c>
      <c r="P2087" s="6">
        <f t="shared" si="129"/>
        <v>72.289156626506028</v>
      </c>
      <c r="Q2087" t="s">
        <v>8330</v>
      </c>
      <c r="R2087" t="s">
        <v>8334</v>
      </c>
      <c r="S2087" s="10">
        <f t="shared" si="130"/>
        <v>41075.627164351848</v>
      </c>
      <c r="T2087" s="10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100.7</v>
      </c>
      <c r="P2088" s="6">
        <f t="shared" si="129"/>
        <v>114.28571428571429</v>
      </c>
      <c r="Q2088" t="s">
        <v>8330</v>
      </c>
      <c r="R2088" t="s">
        <v>8334</v>
      </c>
      <c r="S2088" s="10">
        <f t="shared" si="130"/>
        <v>40860.462175925924</v>
      </c>
      <c r="T2088" s="10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103.53333333333333</v>
      </c>
      <c r="P2089" s="6">
        <f t="shared" si="129"/>
        <v>60</v>
      </c>
      <c r="Q2089" t="s">
        <v>8330</v>
      </c>
      <c r="R2089" t="s">
        <v>8334</v>
      </c>
      <c r="S2089" s="10">
        <f t="shared" si="130"/>
        <v>40763.996041666665</v>
      </c>
      <c r="T2089" s="10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6">
        <f t="shared" si="129"/>
        <v>40</v>
      </c>
      <c r="Q2090" t="s">
        <v>8330</v>
      </c>
      <c r="R2090" t="s">
        <v>8334</v>
      </c>
      <c r="S2090" s="10">
        <f t="shared" si="130"/>
        <v>40395.506388888891</v>
      </c>
      <c r="T2090" s="10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6">
        <f t="shared" si="129"/>
        <v>40.322580645161288</v>
      </c>
      <c r="Q2091" t="s">
        <v>8330</v>
      </c>
      <c r="R2091" t="s">
        <v>8334</v>
      </c>
      <c r="S2091" s="10">
        <f t="shared" si="130"/>
        <v>41452.867986111109</v>
      </c>
      <c r="T2091" s="10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6">
        <f t="shared" si="129"/>
        <v>50</v>
      </c>
      <c r="Q2092" t="s">
        <v>8330</v>
      </c>
      <c r="R2092" t="s">
        <v>8334</v>
      </c>
      <c r="S2092" s="10">
        <f t="shared" si="130"/>
        <v>41299.173090277771</v>
      </c>
      <c r="T2092" s="10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120.46777777777778</v>
      </c>
      <c r="P2093" s="6">
        <f t="shared" si="129"/>
        <v>73.170731707317074</v>
      </c>
      <c r="Q2093" t="s">
        <v>8330</v>
      </c>
      <c r="R2093" t="s">
        <v>8334</v>
      </c>
      <c r="S2093" s="10">
        <f t="shared" si="130"/>
        <v>40555.114328703705</v>
      </c>
      <c r="T2093" s="10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6">
        <f t="shared" si="129"/>
        <v>109.09090909090909</v>
      </c>
      <c r="Q2094" t="s">
        <v>8330</v>
      </c>
      <c r="R2094" t="s">
        <v>8334</v>
      </c>
      <c r="S2094" s="10">
        <f t="shared" si="130"/>
        <v>40763.499212962961</v>
      </c>
      <c r="T2094" s="10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6">
        <f t="shared" si="129"/>
        <v>65.217391304347828</v>
      </c>
      <c r="Q2095" t="s">
        <v>8330</v>
      </c>
      <c r="R2095" t="s">
        <v>8334</v>
      </c>
      <c r="S2095" s="10">
        <f t="shared" si="130"/>
        <v>41205.646203703705</v>
      </c>
      <c r="T2095" s="10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6">
        <f t="shared" si="129"/>
        <v>48.611111111111114</v>
      </c>
      <c r="Q2096" t="s">
        <v>8330</v>
      </c>
      <c r="R2096" t="s">
        <v>8334</v>
      </c>
      <c r="S2096" s="10">
        <f t="shared" si="130"/>
        <v>40938.811689814815</v>
      </c>
      <c r="T2096" s="10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6">
        <f t="shared" si="129"/>
        <v>113.63636363636364</v>
      </c>
      <c r="Q2097" t="s">
        <v>8330</v>
      </c>
      <c r="R2097" t="s">
        <v>8334</v>
      </c>
      <c r="S2097" s="10">
        <f t="shared" si="130"/>
        <v>40758.525150462963</v>
      </c>
      <c r="T2097" s="10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101.66666666666667</v>
      </c>
      <c r="P2098" s="6">
        <f t="shared" si="129"/>
        <v>42.857142857142854</v>
      </c>
      <c r="Q2098" t="s">
        <v>8330</v>
      </c>
      <c r="R2098" t="s">
        <v>8334</v>
      </c>
      <c r="S2098" s="10">
        <f t="shared" si="130"/>
        <v>41192.550173611111</v>
      </c>
      <c r="T2098" s="10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6">
        <f t="shared" si="129"/>
        <v>78.94736842105263</v>
      </c>
      <c r="Q2099" t="s">
        <v>8330</v>
      </c>
      <c r="R2099" t="s">
        <v>8334</v>
      </c>
      <c r="S2099" s="10">
        <f t="shared" si="130"/>
        <v>40818.376562500001</v>
      </c>
      <c r="T2099" s="10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100.33333333333333</v>
      </c>
      <c r="P2100" s="6">
        <f t="shared" si="129"/>
        <v>187.5</v>
      </c>
      <c r="Q2100" t="s">
        <v>8330</v>
      </c>
      <c r="R2100" t="s">
        <v>8334</v>
      </c>
      <c r="S2100" s="10">
        <f t="shared" si="130"/>
        <v>40945.905497685184</v>
      </c>
      <c r="T2100" s="10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6">
        <f t="shared" si="129"/>
        <v>47.61904761904762</v>
      </c>
      <c r="Q2101" t="s">
        <v>8330</v>
      </c>
      <c r="R2101" t="s">
        <v>8334</v>
      </c>
      <c r="S2101" s="10">
        <f t="shared" si="130"/>
        <v>42173.53800925926</v>
      </c>
      <c r="T2101" s="10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6">
        <f t="shared" si="129"/>
        <v>22.222222222222221</v>
      </c>
      <c r="Q2102" t="s">
        <v>8330</v>
      </c>
      <c r="R2102" t="s">
        <v>8334</v>
      </c>
      <c r="S2102" s="10">
        <f t="shared" si="130"/>
        <v>41074.62663194444</v>
      </c>
      <c r="T2102" s="10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6">
        <f t="shared" si="129"/>
        <v>45.454545454545453</v>
      </c>
      <c r="Q2103" t="s">
        <v>8330</v>
      </c>
      <c r="R2103" t="s">
        <v>8334</v>
      </c>
      <c r="S2103" s="10">
        <f t="shared" si="130"/>
        <v>40891.941134259258</v>
      </c>
      <c r="T2103" s="10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6">
        <f t="shared" si="129"/>
        <v>26.315789473684209</v>
      </c>
      <c r="Q2104" t="s">
        <v>8330</v>
      </c>
      <c r="R2104" t="s">
        <v>8334</v>
      </c>
      <c r="S2104" s="10">
        <f t="shared" si="130"/>
        <v>40638.660277777773</v>
      </c>
      <c r="T2104" s="10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6">
        <f t="shared" si="129"/>
        <v>67.626086956521746</v>
      </c>
      <c r="Q2105" t="s">
        <v>8330</v>
      </c>
      <c r="R2105" t="s">
        <v>8334</v>
      </c>
      <c r="S2105" s="10">
        <f t="shared" si="130"/>
        <v>41192.546608796292</v>
      </c>
      <c r="T2105" s="10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6">
        <f t="shared" si="129"/>
        <v>21.621621621621621</v>
      </c>
      <c r="Q2106" t="s">
        <v>8330</v>
      </c>
      <c r="R2106" t="s">
        <v>8334</v>
      </c>
      <c r="S2106" s="10">
        <f t="shared" si="130"/>
        <v>41393.86613425926</v>
      </c>
      <c r="T2106" s="10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6">
        <f t="shared" si="129"/>
        <v>20.202020202020201</v>
      </c>
      <c r="Q2107" t="s">
        <v>8330</v>
      </c>
      <c r="R2107" t="s">
        <v>8334</v>
      </c>
      <c r="S2107" s="10">
        <f t="shared" si="130"/>
        <v>41951.580474537033</v>
      </c>
      <c r="T2107" s="10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107.04545454545455</v>
      </c>
      <c r="P2108" s="6">
        <f t="shared" si="129"/>
        <v>50</v>
      </c>
      <c r="Q2108" t="s">
        <v>8330</v>
      </c>
      <c r="R2108" t="s">
        <v>8334</v>
      </c>
      <c r="S2108" s="10">
        <f t="shared" si="130"/>
        <v>41270.006643518514</v>
      </c>
      <c r="T2108" s="10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6">
        <f t="shared" si="129"/>
        <v>34.482758620689658</v>
      </c>
      <c r="Q2109" t="s">
        <v>8330</v>
      </c>
      <c r="R2109" t="s">
        <v>8334</v>
      </c>
      <c r="S2109" s="10">
        <f t="shared" si="130"/>
        <v>41934.502233796295</v>
      </c>
      <c r="T2109" s="10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</v>
      </c>
      <c r="P2110" s="6">
        <f t="shared" si="129"/>
        <v>83.769633507853399</v>
      </c>
      <c r="Q2110" t="s">
        <v>8330</v>
      </c>
      <c r="R2110" t="s">
        <v>8334</v>
      </c>
      <c r="S2110" s="10">
        <f t="shared" si="130"/>
        <v>41134.967361111107</v>
      </c>
      <c r="T2110" s="10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6">
        <f t="shared" si="129"/>
        <v>100</v>
      </c>
      <c r="Q2111" t="s">
        <v>8330</v>
      </c>
      <c r="R2111" t="s">
        <v>8334</v>
      </c>
      <c r="S2111" s="10">
        <f t="shared" si="130"/>
        <v>42160.500196759262</v>
      </c>
      <c r="T2111" s="10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</v>
      </c>
      <c r="P2112" s="6">
        <f t="shared" si="129"/>
        <v>52.631578947368418</v>
      </c>
      <c r="Q2112" t="s">
        <v>8330</v>
      </c>
      <c r="R2112" t="s">
        <v>8334</v>
      </c>
      <c r="S2112" s="10">
        <f t="shared" si="130"/>
        <v>41759.462604166663</v>
      </c>
      <c r="T2112" s="10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6">
        <f t="shared" si="129"/>
        <v>51.282051282051285</v>
      </c>
      <c r="Q2113" t="s">
        <v>8330</v>
      </c>
      <c r="R2113" t="s">
        <v>8334</v>
      </c>
      <c r="S2113" s="10">
        <f t="shared" si="130"/>
        <v>40702.988715277774</v>
      </c>
      <c r="T2113" s="10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6">
        <f t="shared" si="129"/>
        <v>27.272727272727273</v>
      </c>
      <c r="Q2114" t="s">
        <v>8330</v>
      </c>
      <c r="R2114" t="s">
        <v>8334</v>
      </c>
      <c r="S2114" s="10">
        <f t="shared" si="130"/>
        <v>41365.719826388886</v>
      </c>
      <c r="T2114" s="10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(E2115-D2115)/D2115*100 + 100</f>
        <v>104.85714285714286</v>
      </c>
      <c r="P2115" s="6">
        <f t="shared" ref="P2115:P2178" si="133">D2115/L2115</f>
        <v>65.420560747663558</v>
      </c>
      <c r="Q2115" t="s">
        <v>8330</v>
      </c>
      <c r="R2115" t="s">
        <v>8334</v>
      </c>
      <c r="S2115" s="10">
        <f t="shared" ref="S2115:S2178" si="134">(J2115/86400) + 25569+ (-5/24)</f>
        <v>41870.657129629624</v>
      </c>
      <c r="T2115" s="10">
        <f t="shared" ref="T2115:T2178" si="135">(I2115/86400) + 25569+ 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104.7</v>
      </c>
      <c r="P2116" s="6">
        <f t="shared" si="133"/>
        <v>34.013605442176868</v>
      </c>
      <c r="Q2116" t="s">
        <v>8330</v>
      </c>
      <c r="R2116" t="s">
        <v>8334</v>
      </c>
      <c r="S2116" s="10">
        <f t="shared" si="134"/>
        <v>40458.607291666667</v>
      </c>
      <c r="T2116" s="10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225.66666666666666</v>
      </c>
      <c r="P2117" s="6">
        <f t="shared" si="133"/>
        <v>41.666666666666664</v>
      </c>
      <c r="Q2117" t="s">
        <v>8330</v>
      </c>
      <c r="R2117" t="s">
        <v>8334</v>
      </c>
      <c r="S2117" s="10">
        <f t="shared" si="134"/>
        <v>40563.872696759259</v>
      </c>
      <c r="T2117" s="10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6">
        <f t="shared" si="133"/>
        <v>521.73913043478262</v>
      </c>
      <c r="Q2118" t="s">
        <v>8330</v>
      </c>
      <c r="R2118" t="s">
        <v>8334</v>
      </c>
      <c r="S2118" s="10">
        <f t="shared" si="134"/>
        <v>41136.569479166668</v>
      </c>
      <c r="T2118" s="10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6">
        <f t="shared" si="133"/>
        <v>34.285714285714285</v>
      </c>
      <c r="Q2119" t="s">
        <v>8330</v>
      </c>
      <c r="R2119" t="s">
        <v>8334</v>
      </c>
      <c r="S2119" s="10">
        <f t="shared" si="134"/>
        <v>42289.851261574069</v>
      </c>
      <c r="T2119" s="10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6">
        <f t="shared" si="133"/>
        <v>58.823529411764703</v>
      </c>
      <c r="Q2120" t="s">
        <v>8330</v>
      </c>
      <c r="R2120" t="s">
        <v>8334</v>
      </c>
      <c r="S2120" s="10">
        <f t="shared" si="134"/>
        <v>40718.631203703699</v>
      </c>
      <c r="T2120" s="10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6">
        <f t="shared" si="133"/>
        <v>90.909090909090907</v>
      </c>
      <c r="Q2121" t="s">
        <v>8330</v>
      </c>
      <c r="R2121" t="s">
        <v>8334</v>
      </c>
      <c r="S2121" s="10">
        <f t="shared" si="134"/>
        <v>41106.921817129631</v>
      </c>
      <c r="T2121" s="10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6">
        <f t="shared" si="133"/>
        <v>115.94202898550725</v>
      </c>
      <c r="Q2122" t="s">
        <v>8330</v>
      </c>
      <c r="R2122" t="s">
        <v>8334</v>
      </c>
      <c r="S2122" s="10">
        <f t="shared" si="134"/>
        <v>41591.756203703699</v>
      </c>
      <c r="T2122" s="10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0.56799999999999784</v>
      </c>
      <c r="P2123" s="6">
        <f t="shared" si="133"/>
        <v>5000</v>
      </c>
      <c r="Q2123" t="s">
        <v>8338</v>
      </c>
      <c r="R2123" t="s">
        <v>8339</v>
      </c>
      <c r="S2123" s="10">
        <f t="shared" si="134"/>
        <v>42716.534120370365</v>
      </c>
      <c r="T2123" s="10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0.38750000000000284</v>
      </c>
      <c r="P2124" s="6">
        <f t="shared" si="133"/>
        <v>26666.666666666668</v>
      </c>
      <c r="Q2124" t="s">
        <v>8338</v>
      </c>
      <c r="R2124" t="s">
        <v>8339</v>
      </c>
      <c r="S2124" s="10">
        <f t="shared" si="134"/>
        <v>42712.092233796291</v>
      </c>
      <c r="T2124" s="10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6">
        <f t="shared" si="133"/>
        <v>100</v>
      </c>
      <c r="Q2125" t="s">
        <v>8338</v>
      </c>
      <c r="R2125" t="s">
        <v>8339</v>
      </c>
      <c r="S2125" s="10">
        <f t="shared" si="134"/>
        <v>40198.216516203705</v>
      </c>
      <c r="T2125" s="10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6">
        <f t="shared" si="133"/>
        <v>220</v>
      </c>
      <c r="Q2126" t="s">
        <v>8338</v>
      </c>
      <c r="R2126" t="s">
        <v>8339</v>
      </c>
      <c r="S2126" s="10">
        <f t="shared" si="134"/>
        <v>40463.819849537038</v>
      </c>
      <c r="T2126" s="10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1.4200000000000017</v>
      </c>
      <c r="P2127" s="6">
        <f t="shared" si="133"/>
        <v>2222.2222222222222</v>
      </c>
      <c r="Q2127" t="s">
        <v>8338</v>
      </c>
      <c r="R2127" t="s">
        <v>8339</v>
      </c>
      <c r="S2127" s="10">
        <f t="shared" si="134"/>
        <v>42190.815196759257</v>
      </c>
      <c r="T2127" s="10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4.9999999999997158E-2</v>
      </c>
      <c r="P2128" s="6">
        <f t="shared" si="133"/>
        <v>10000</v>
      </c>
      <c r="Q2128" t="s">
        <v>8338</v>
      </c>
      <c r="R2128" t="s">
        <v>8339</v>
      </c>
      <c r="S2128" s="10">
        <f t="shared" si="134"/>
        <v>41951.76489583333</v>
      </c>
      <c r="T2128" s="10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6">
        <f t="shared" si="133"/>
        <v>118.64406779661017</v>
      </c>
      <c r="Q2129" t="s">
        <v>8338</v>
      </c>
      <c r="R2129" t="s">
        <v>8339</v>
      </c>
      <c r="S2129" s="10">
        <f t="shared" si="134"/>
        <v>42045.297025462962</v>
      </c>
      <c r="T2129" s="10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0.1666666666666714</v>
      </c>
      <c r="P2130" s="6">
        <f t="shared" si="133"/>
        <v>15000</v>
      </c>
      <c r="Q2130" t="s">
        <v>8338</v>
      </c>
      <c r="R2130" t="s">
        <v>8339</v>
      </c>
      <c r="S2130" s="10">
        <f t="shared" si="134"/>
        <v>41843.564456018517</v>
      </c>
      <c r="T2130" s="10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11.799999999999997</v>
      </c>
      <c r="P2131" s="6">
        <f t="shared" si="133"/>
        <v>166.66666666666666</v>
      </c>
      <c r="Q2131" t="s">
        <v>8338</v>
      </c>
      <c r="R2131" t="s">
        <v>8339</v>
      </c>
      <c r="S2131" s="10">
        <f t="shared" si="134"/>
        <v>42408.815972222219</v>
      </c>
      <c r="T2131" s="10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0.202380952380949</v>
      </c>
      <c r="P2132" s="6">
        <f t="shared" si="133"/>
        <v>10500</v>
      </c>
      <c r="Q2132" t="s">
        <v>8338</v>
      </c>
      <c r="R2132" t="s">
        <v>8339</v>
      </c>
      <c r="S2132" s="10">
        <f t="shared" si="134"/>
        <v>41831.87804398148</v>
      </c>
      <c r="T2132" s="10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6">
        <f t="shared" si="133"/>
        <v>166.66666666666666</v>
      </c>
      <c r="Q2133" t="s">
        <v>8338</v>
      </c>
      <c r="R2133" t="s">
        <v>8339</v>
      </c>
      <c r="S2133" s="10">
        <f t="shared" si="134"/>
        <v>42166.998738425922</v>
      </c>
      <c r="T2133" s="10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2.1129899999999964</v>
      </c>
      <c r="P2134" s="6">
        <f t="shared" si="133"/>
        <v>1010.10101010101</v>
      </c>
      <c r="Q2134" t="s">
        <v>8338</v>
      </c>
      <c r="R2134" t="s">
        <v>8339</v>
      </c>
      <c r="S2134" s="10">
        <f t="shared" si="134"/>
        <v>41643.27884259259</v>
      </c>
      <c r="T2134" s="10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1.5999999999999943</v>
      </c>
      <c r="P2135" s="6">
        <f t="shared" si="133"/>
        <v>333.33333333333331</v>
      </c>
      <c r="Q2135" t="s">
        <v>8338</v>
      </c>
      <c r="R2135" t="s">
        <v>8339</v>
      </c>
      <c r="S2135" s="10">
        <f t="shared" si="134"/>
        <v>40618.888877314814</v>
      </c>
      <c r="T2135" s="10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1.7333333333333343</v>
      </c>
      <c r="P2136" s="6">
        <f t="shared" si="133"/>
        <v>2000</v>
      </c>
      <c r="Q2136" t="s">
        <v>8338</v>
      </c>
      <c r="R2136" t="s">
        <v>8339</v>
      </c>
      <c r="S2136" s="10">
        <f t="shared" si="134"/>
        <v>41361.678136574068</v>
      </c>
      <c r="T2136" s="10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9.5600000000000023</v>
      </c>
      <c r="P2137" s="6">
        <f t="shared" si="133"/>
        <v>227.27272727272728</v>
      </c>
      <c r="Q2137" t="s">
        <v>8338</v>
      </c>
      <c r="R2137" t="s">
        <v>8339</v>
      </c>
      <c r="S2137" s="10">
        <f t="shared" si="134"/>
        <v>41156.755011574074</v>
      </c>
      <c r="T2137" s="10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5.9612500000000068E-2</v>
      </c>
      <c r="P2138" s="6">
        <f t="shared" si="133"/>
        <v>20000</v>
      </c>
      <c r="Q2138" t="s">
        <v>8338</v>
      </c>
      <c r="R2138" t="s">
        <v>8339</v>
      </c>
      <c r="S2138" s="10">
        <f t="shared" si="134"/>
        <v>41536.300763888888</v>
      </c>
      <c r="T2138" s="10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28.405999999999992</v>
      </c>
      <c r="P2139" s="6">
        <f t="shared" si="133"/>
        <v>93.632958801498134</v>
      </c>
      <c r="Q2139" t="s">
        <v>8338</v>
      </c>
      <c r="R2139" t="s">
        <v>8339</v>
      </c>
      <c r="S2139" s="10">
        <f t="shared" si="134"/>
        <v>41948.562835648147</v>
      </c>
      <c r="T2139" s="10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12.799999999999997</v>
      </c>
      <c r="P2140" s="6">
        <f t="shared" si="133"/>
        <v>83.333333333333329</v>
      </c>
      <c r="Q2140" t="s">
        <v>8338</v>
      </c>
      <c r="R2140" t="s">
        <v>8339</v>
      </c>
      <c r="S2140" s="10">
        <f t="shared" si="134"/>
        <v>41556.804849537039</v>
      </c>
      <c r="T2140" s="10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5.4200000000000017</v>
      </c>
      <c r="P2141" s="6">
        <f t="shared" si="133"/>
        <v>535.71428571428567</v>
      </c>
      <c r="Q2141" t="s">
        <v>8338</v>
      </c>
      <c r="R2141" t="s">
        <v>8339</v>
      </c>
      <c r="S2141" s="10">
        <f t="shared" si="134"/>
        <v>42647.541759259257</v>
      </c>
      <c r="T2141" s="10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0.11199999999999477</v>
      </c>
      <c r="P2142" s="6">
        <f t="shared" si="133"/>
        <v>45454.545454545456</v>
      </c>
      <c r="Q2142" t="s">
        <v>8338</v>
      </c>
      <c r="R2142" t="s">
        <v>8339</v>
      </c>
      <c r="S2142" s="10">
        <f t="shared" si="134"/>
        <v>41255.625277777777</v>
      </c>
      <c r="T2142" s="10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6" t="e">
        <f t="shared" si="133"/>
        <v>#DIV/0!</v>
      </c>
      <c r="Q2143" t="s">
        <v>8338</v>
      </c>
      <c r="R2143" t="s">
        <v>8339</v>
      </c>
      <c r="S2143" s="10">
        <f t="shared" si="134"/>
        <v>41927.027303240735</v>
      </c>
      <c r="T2143" s="10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5.7238095238095212</v>
      </c>
      <c r="P2144" s="6">
        <f t="shared" si="133"/>
        <v>875</v>
      </c>
      <c r="Q2144" t="s">
        <v>8338</v>
      </c>
      <c r="R2144" t="s">
        <v>8339</v>
      </c>
      <c r="S2144" s="10">
        <f t="shared" si="134"/>
        <v>42340.493171296293</v>
      </c>
      <c r="T2144" s="10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6">
        <f t="shared" si="133"/>
        <v>400</v>
      </c>
      <c r="Q2145" t="s">
        <v>8338</v>
      </c>
      <c r="R2145" t="s">
        <v>8339</v>
      </c>
      <c r="S2145" s="10">
        <f t="shared" si="134"/>
        <v>40332.678379629629</v>
      </c>
      <c r="T2145" s="10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1.709859154929589</v>
      </c>
      <c r="P2146" s="6">
        <f t="shared" si="133"/>
        <v>1479.1666666666667</v>
      </c>
      <c r="Q2146" t="s">
        <v>8338</v>
      </c>
      <c r="R2146" t="s">
        <v>8339</v>
      </c>
      <c r="S2146" s="10">
        <f t="shared" si="134"/>
        <v>41499.338425925926</v>
      </c>
      <c r="T2146" s="10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30.433333333333337</v>
      </c>
      <c r="P2147" s="6">
        <f t="shared" si="133"/>
        <v>168.53932584269663</v>
      </c>
      <c r="Q2147" t="s">
        <v>8338</v>
      </c>
      <c r="R2147" t="s">
        <v>8339</v>
      </c>
      <c r="S2147" s="10">
        <f t="shared" si="134"/>
        <v>41575.029097222221</v>
      </c>
      <c r="T2147" s="10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1.9999999999996021E-2</v>
      </c>
      <c r="P2148" s="6">
        <f t="shared" si="133"/>
        <v>5000</v>
      </c>
      <c r="Q2148" t="s">
        <v>8338</v>
      </c>
      <c r="R2148" t="s">
        <v>8339</v>
      </c>
      <c r="S2148" s="10">
        <f t="shared" si="134"/>
        <v>42397.471180555549</v>
      </c>
      <c r="T2148" s="10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0.69641025641024612</v>
      </c>
      <c r="P2149" s="6">
        <f t="shared" si="133"/>
        <v>7090.909090909091</v>
      </c>
      <c r="Q2149" t="s">
        <v>8338</v>
      </c>
      <c r="R2149" t="s">
        <v>8339</v>
      </c>
      <c r="S2149" s="10">
        <f t="shared" si="134"/>
        <v>41927.087361111109</v>
      </c>
      <c r="T2149" s="10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6">
        <f t="shared" si="133"/>
        <v>50</v>
      </c>
      <c r="Q2150" t="s">
        <v>8338</v>
      </c>
      <c r="R2150" t="s">
        <v>8339</v>
      </c>
      <c r="S2150" s="10">
        <f t="shared" si="134"/>
        <v>42066.525254629632</v>
      </c>
      <c r="T2150" s="10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6" t="e">
        <f t="shared" si="133"/>
        <v>#DIV/0!</v>
      </c>
      <c r="Q2151" t="s">
        <v>8338</v>
      </c>
      <c r="R2151" t="s">
        <v>8339</v>
      </c>
      <c r="S2151" s="10">
        <f t="shared" si="134"/>
        <v>40354.816620370366</v>
      </c>
      <c r="T2151" s="10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0.81000000000000227</v>
      </c>
      <c r="P2152" s="6">
        <f t="shared" si="133"/>
        <v>12500</v>
      </c>
      <c r="Q2152" t="s">
        <v>8338</v>
      </c>
      <c r="R2152" t="s">
        <v>8339</v>
      </c>
      <c r="S2152" s="10">
        <f t="shared" si="134"/>
        <v>42534.076377314814</v>
      </c>
      <c r="T2152" s="10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0.26222222222222058</v>
      </c>
      <c r="P2153" s="6">
        <f t="shared" si="133"/>
        <v>7500</v>
      </c>
      <c r="Q2153" t="s">
        <v>8338</v>
      </c>
      <c r="R2153" t="s">
        <v>8339</v>
      </c>
      <c r="S2153" s="10">
        <f t="shared" si="134"/>
        <v>42520.639050925922</v>
      </c>
      <c r="T2153" s="10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0.1666666666666714</v>
      </c>
      <c r="P2154" s="6">
        <f t="shared" si="133"/>
        <v>7500</v>
      </c>
      <c r="Q2154" t="s">
        <v>8338</v>
      </c>
      <c r="R2154" t="s">
        <v>8339</v>
      </c>
      <c r="S2154" s="10">
        <f t="shared" si="134"/>
        <v>41683.62394675926</v>
      </c>
      <c r="T2154" s="10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9.1244548809186199E-3</v>
      </c>
      <c r="P2155" s="6">
        <f t="shared" si="133"/>
        <v>93156.25</v>
      </c>
      <c r="Q2155" t="s">
        <v>8338</v>
      </c>
      <c r="R2155" t="s">
        <v>8339</v>
      </c>
      <c r="S2155" s="10">
        <f t="shared" si="134"/>
        <v>41974.702754629623</v>
      </c>
      <c r="T2155" s="10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0.79999999999999716</v>
      </c>
      <c r="P2156" s="6">
        <f t="shared" si="133"/>
        <v>125</v>
      </c>
      <c r="Q2156" t="s">
        <v>8338</v>
      </c>
      <c r="R2156" t="s">
        <v>8339</v>
      </c>
      <c r="S2156" s="10">
        <f t="shared" si="134"/>
        <v>41647.42392361111</v>
      </c>
      <c r="T2156" s="10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2.2999999999999972</v>
      </c>
      <c r="P2157" s="6">
        <f t="shared" si="133"/>
        <v>1000</v>
      </c>
      <c r="Q2157" t="s">
        <v>8338</v>
      </c>
      <c r="R2157" t="s">
        <v>8339</v>
      </c>
      <c r="S2157" s="10">
        <f t="shared" si="134"/>
        <v>42430.539178240739</v>
      </c>
      <c r="T2157" s="10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2.6660714285714278</v>
      </c>
      <c r="P2158" s="6">
        <f t="shared" si="133"/>
        <v>674.69879518072287</v>
      </c>
      <c r="Q2158" t="s">
        <v>8338</v>
      </c>
      <c r="R2158" t="s">
        <v>8339</v>
      </c>
      <c r="S2158" s="10">
        <f t="shared" si="134"/>
        <v>41488.645902777775</v>
      </c>
      <c r="T2158" s="10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28.191999999999993</v>
      </c>
      <c r="P2159" s="6">
        <f t="shared" si="133"/>
        <v>1315.7894736842106</v>
      </c>
      <c r="Q2159" t="s">
        <v>8338</v>
      </c>
      <c r="R2159" t="s">
        <v>8339</v>
      </c>
      <c r="S2159" s="10">
        <f t="shared" si="134"/>
        <v>42694.772951388884</v>
      </c>
      <c r="T2159" s="10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6.5900366666666628</v>
      </c>
      <c r="P2160" s="6">
        <f t="shared" si="133"/>
        <v>964.6302250803858</v>
      </c>
      <c r="Q2160" t="s">
        <v>8338</v>
      </c>
      <c r="R2160" t="s">
        <v>8339</v>
      </c>
      <c r="S2160" s="10">
        <f t="shared" si="134"/>
        <v>41264.645532407405</v>
      </c>
      <c r="T2160" s="10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0.72222222222222854</v>
      </c>
      <c r="P2161" s="6">
        <f t="shared" si="133"/>
        <v>1800</v>
      </c>
      <c r="Q2161" t="s">
        <v>8338</v>
      </c>
      <c r="R2161" t="s">
        <v>8339</v>
      </c>
      <c r="S2161" s="10">
        <f t="shared" si="134"/>
        <v>40710.522847222222</v>
      </c>
      <c r="T2161" s="10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0.84999999999999432</v>
      </c>
      <c r="P2162" s="6">
        <f t="shared" si="133"/>
        <v>625</v>
      </c>
      <c r="Q2162" t="s">
        <v>8338</v>
      </c>
      <c r="R2162" t="s">
        <v>8339</v>
      </c>
      <c r="S2162" s="10">
        <f t="shared" si="134"/>
        <v>41018.503530092588</v>
      </c>
      <c r="T2162" s="10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6">
        <f t="shared" si="133"/>
        <v>30.76923076923077</v>
      </c>
      <c r="Q2163" t="s">
        <v>8330</v>
      </c>
      <c r="R2163" t="s">
        <v>8331</v>
      </c>
      <c r="S2163" s="10">
        <f t="shared" si="134"/>
        <v>42240.644201388888</v>
      </c>
      <c r="T2163" s="10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6">
        <f t="shared" si="133"/>
        <v>77.58620689655173</v>
      </c>
      <c r="Q2164" t="s">
        <v>8330</v>
      </c>
      <c r="R2164" t="s">
        <v>8331</v>
      </c>
      <c r="S2164" s="10">
        <f t="shared" si="134"/>
        <v>41813.557766203703</v>
      </c>
      <c r="T2164" s="10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132.19999999999999</v>
      </c>
      <c r="P2165" s="6">
        <f t="shared" si="133"/>
        <v>56.81818181818182</v>
      </c>
      <c r="Q2165" t="s">
        <v>8330</v>
      </c>
      <c r="R2165" t="s">
        <v>8331</v>
      </c>
      <c r="S2165" s="10">
        <f t="shared" si="134"/>
        <v>42111.691203703704</v>
      </c>
      <c r="T2165" s="10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6">
        <f t="shared" si="133"/>
        <v>66.265060240963862</v>
      </c>
      <c r="Q2166" t="s">
        <v>8330</v>
      </c>
      <c r="R2166" t="s">
        <v>8331</v>
      </c>
      <c r="S2166" s="10">
        <f t="shared" si="134"/>
        <v>42515.509421296294</v>
      </c>
      <c r="T2166" s="10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138.63999999999999</v>
      </c>
      <c r="P2167" s="6">
        <f t="shared" si="133"/>
        <v>21.367521367521366</v>
      </c>
      <c r="Q2167" t="s">
        <v>8330</v>
      </c>
      <c r="R2167" t="s">
        <v>8331</v>
      </c>
      <c r="S2167" s="10">
        <f t="shared" si="134"/>
        <v>42438.458738425928</v>
      </c>
      <c r="T2167" s="10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6">
        <f t="shared" si="133"/>
        <v>62.5</v>
      </c>
      <c r="Q2168" t="s">
        <v>8330</v>
      </c>
      <c r="R2168" t="s">
        <v>8331</v>
      </c>
      <c r="S2168" s="10">
        <f t="shared" si="134"/>
        <v>41933.629837962959</v>
      </c>
      <c r="T2168" s="10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6">
        <f t="shared" si="133"/>
        <v>18.75</v>
      </c>
      <c r="Q2169" t="s">
        <v>8330</v>
      </c>
      <c r="R2169" t="s">
        <v>8331</v>
      </c>
      <c r="S2169" s="10">
        <f t="shared" si="134"/>
        <v>41152.858067129629</v>
      </c>
      <c r="T2169" s="10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6">
        <f t="shared" si="133"/>
        <v>52.941176470588232</v>
      </c>
      <c r="Q2170" t="s">
        <v>8330</v>
      </c>
      <c r="R2170" t="s">
        <v>8331</v>
      </c>
      <c r="S2170" s="10">
        <f t="shared" si="134"/>
        <v>42745.391909722217</v>
      </c>
      <c r="T2170" s="10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6">
        <f t="shared" si="133"/>
        <v>21.857142857142858</v>
      </c>
      <c r="Q2171" t="s">
        <v>8330</v>
      </c>
      <c r="R2171" t="s">
        <v>8331</v>
      </c>
      <c r="S2171" s="10">
        <f t="shared" si="134"/>
        <v>42793.492488425924</v>
      </c>
      <c r="T2171" s="10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6">
        <f t="shared" si="133"/>
        <v>18.421052631578949</v>
      </c>
      <c r="Q2172" t="s">
        <v>8330</v>
      </c>
      <c r="R2172" t="s">
        <v>8331</v>
      </c>
      <c r="S2172" s="10">
        <f t="shared" si="134"/>
        <v>42198.541921296295</v>
      </c>
      <c r="T2172" s="10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6">
        <f t="shared" si="133"/>
        <v>85.106382978723403</v>
      </c>
      <c r="Q2173" t="s">
        <v>8330</v>
      </c>
      <c r="R2173" t="s">
        <v>8331</v>
      </c>
      <c r="S2173" s="10">
        <f t="shared" si="134"/>
        <v>42141.748784722215</v>
      </c>
      <c r="T2173" s="10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6">
        <f t="shared" si="133"/>
        <v>76.92307692307692</v>
      </c>
      <c r="Q2174" t="s">
        <v>8330</v>
      </c>
      <c r="R2174" t="s">
        <v>8331</v>
      </c>
      <c r="S2174" s="10">
        <f t="shared" si="134"/>
        <v>42082.371759259258</v>
      </c>
      <c r="T2174" s="10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6">
        <f t="shared" si="133"/>
        <v>46.666666666666664</v>
      </c>
      <c r="Q2175" t="s">
        <v>8330</v>
      </c>
      <c r="R2175" t="s">
        <v>8331</v>
      </c>
      <c r="S2175" s="10">
        <f t="shared" si="134"/>
        <v>41495.484293981477</v>
      </c>
      <c r="T2175" s="10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6">
        <f t="shared" si="133"/>
        <v>63.492063492063494</v>
      </c>
      <c r="Q2176" t="s">
        <v>8330</v>
      </c>
      <c r="R2176" t="s">
        <v>8331</v>
      </c>
      <c r="S2176" s="10">
        <f t="shared" si="134"/>
        <v>42465.334571759253</v>
      </c>
      <c r="T2176" s="10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6">
        <f t="shared" si="133"/>
        <v>26.923076923076923</v>
      </c>
      <c r="Q2177" t="s">
        <v>8330</v>
      </c>
      <c r="R2177" t="s">
        <v>8331</v>
      </c>
      <c r="S2177" s="10">
        <f t="shared" si="134"/>
        <v>42564.800763888888</v>
      </c>
      <c r="T2177" s="10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6">
        <f t="shared" si="133"/>
        <v>70.422535211267601</v>
      </c>
      <c r="Q2178" t="s">
        <v>8330</v>
      </c>
      <c r="R2178" t="s">
        <v>8331</v>
      </c>
      <c r="S2178" s="10">
        <f t="shared" si="134"/>
        <v>42096.424872685187</v>
      </c>
      <c r="T2178" s="10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(E2179-D2179)/D2179*100 + 100</f>
        <v>100.12</v>
      </c>
      <c r="P2179" s="6">
        <f t="shared" ref="P2179:P2242" si="137">D2179/L2179</f>
        <v>65.78947368421052</v>
      </c>
      <c r="Q2179" t="s">
        <v>8330</v>
      </c>
      <c r="R2179" t="s">
        <v>8331</v>
      </c>
      <c r="S2179" s="10">
        <f t="shared" ref="S2179:S2242" si="138">(J2179/86400) + 25569+ (-5/24)</f>
        <v>42502.042442129627</v>
      </c>
      <c r="T2179" s="10">
        <f t="shared" ref="T2179:T2242" si="139">(I2179/86400) + 25569+ 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138.63999999999999</v>
      </c>
      <c r="P2180" s="6">
        <f t="shared" si="137"/>
        <v>29.103608847497089</v>
      </c>
      <c r="Q2180" t="s">
        <v>8330</v>
      </c>
      <c r="R2180" t="s">
        <v>8331</v>
      </c>
      <c r="S2180" s="10">
        <f t="shared" si="138"/>
        <v>42723.428206018514</v>
      </c>
      <c r="T2180" s="10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6">
        <f t="shared" si="137"/>
        <v>47.61904761904762</v>
      </c>
      <c r="Q2181" t="s">
        <v>8330</v>
      </c>
      <c r="R2181" t="s">
        <v>8331</v>
      </c>
      <c r="S2181" s="10">
        <f t="shared" si="138"/>
        <v>42074.962870370371</v>
      </c>
      <c r="T2181" s="10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107.1842</v>
      </c>
      <c r="P2182" s="6">
        <f t="shared" si="137"/>
        <v>64.102564102564102</v>
      </c>
      <c r="Q2182" t="s">
        <v>8330</v>
      </c>
      <c r="R2182" t="s">
        <v>8331</v>
      </c>
      <c r="S2182" s="10">
        <f t="shared" si="138"/>
        <v>42279.461435185185</v>
      </c>
      <c r="T2182" s="10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6">
        <f t="shared" si="137"/>
        <v>37.735849056603776</v>
      </c>
      <c r="Q2183" t="s">
        <v>8338</v>
      </c>
      <c r="R2183" t="s">
        <v>8356</v>
      </c>
      <c r="S2183" s="10">
        <f t="shared" si="138"/>
        <v>42772.796909722216</v>
      </c>
      <c r="T2183" s="10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6">
        <f t="shared" si="137"/>
        <v>8.4269662921348321</v>
      </c>
      <c r="Q2184" t="s">
        <v>8338</v>
      </c>
      <c r="R2184" t="s">
        <v>8356</v>
      </c>
      <c r="S2184" s="10">
        <f t="shared" si="138"/>
        <v>41879.692418981482</v>
      </c>
      <c r="T2184" s="10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6">
        <f t="shared" si="137"/>
        <v>6.4516129032258061</v>
      </c>
      <c r="Q2185" t="s">
        <v>8338</v>
      </c>
      <c r="R2185" t="s">
        <v>8356</v>
      </c>
      <c r="S2185" s="10">
        <f t="shared" si="138"/>
        <v>42745.157141203701</v>
      </c>
      <c r="T2185" s="10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6">
        <f t="shared" si="137"/>
        <v>37.593984962406012</v>
      </c>
      <c r="Q2186" t="s">
        <v>8338</v>
      </c>
      <c r="R2186" t="s">
        <v>8356</v>
      </c>
      <c r="S2186" s="10">
        <f t="shared" si="138"/>
        <v>42380.481956018521</v>
      </c>
      <c r="T2186" s="10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6">
        <f t="shared" si="137"/>
        <v>8.0256821829855536</v>
      </c>
      <c r="Q2187" t="s">
        <v>8338</v>
      </c>
      <c r="R2187" t="s">
        <v>8356</v>
      </c>
      <c r="S2187" s="10">
        <f t="shared" si="138"/>
        <v>41319.141655092586</v>
      </c>
      <c r="T2187" s="10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109.675</v>
      </c>
      <c r="P2188" s="6">
        <f t="shared" si="137"/>
        <v>51.020408163265309</v>
      </c>
      <c r="Q2188" t="s">
        <v>8338</v>
      </c>
      <c r="R2188" t="s">
        <v>8356</v>
      </c>
      <c r="S2188" s="10">
        <f t="shared" si="138"/>
        <v>42583.406747685185</v>
      </c>
      <c r="T2188" s="10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6">
        <f t="shared" si="137"/>
        <v>5.6148231330713081</v>
      </c>
      <c r="Q2189" t="s">
        <v>8338</v>
      </c>
      <c r="R2189" t="s">
        <v>8356</v>
      </c>
      <c r="S2189" s="10">
        <f t="shared" si="138"/>
        <v>42068.000763888886</v>
      </c>
      <c r="T2189" s="10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6">
        <f t="shared" si="137"/>
        <v>10.688715953307392</v>
      </c>
      <c r="Q2190" t="s">
        <v>8338</v>
      </c>
      <c r="R2190" t="s">
        <v>8356</v>
      </c>
      <c r="S2190" s="10">
        <f t="shared" si="138"/>
        <v>42633.377789351849</v>
      </c>
      <c r="T2190" s="10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6">
        <f t="shared" si="137"/>
        <v>13.636363636363637</v>
      </c>
      <c r="Q2191" t="s">
        <v>8338</v>
      </c>
      <c r="R2191" t="s">
        <v>8356</v>
      </c>
      <c r="S2191" s="10">
        <f t="shared" si="138"/>
        <v>42467.579861111109</v>
      </c>
      <c r="T2191" s="10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6">
        <f t="shared" si="137"/>
        <v>35.381750465549345</v>
      </c>
      <c r="Q2192" t="s">
        <v>8338</v>
      </c>
      <c r="R2192" t="s">
        <v>8356</v>
      </c>
      <c r="S2192" s="10">
        <f t="shared" si="138"/>
        <v>42417.416712962957</v>
      </c>
      <c r="T2192" s="10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6">
        <f t="shared" si="137"/>
        <v>30</v>
      </c>
      <c r="Q2193" t="s">
        <v>8338</v>
      </c>
      <c r="R2193" t="s">
        <v>8356</v>
      </c>
      <c r="S2193" s="10">
        <f t="shared" si="138"/>
        <v>42768.6253125</v>
      </c>
      <c r="T2193" s="10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1081.2401666666669</v>
      </c>
      <c r="P2194" s="6">
        <f t="shared" si="137"/>
        <v>3.7059913526868438</v>
      </c>
      <c r="Q2194" t="s">
        <v>8338</v>
      </c>
      <c r="R2194" t="s">
        <v>8356</v>
      </c>
      <c r="S2194" s="10">
        <f t="shared" si="138"/>
        <v>42691.642870370364</v>
      </c>
      <c r="T2194" s="10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6">
        <f t="shared" si="137"/>
        <v>16.722408026755854</v>
      </c>
      <c r="Q2195" t="s">
        <v>8338</v>
      </c>
      <c r="R2195" t="s">
        <v>8356</v>
      </c>
      <c r="S2195" s="10">
        <f t="shared" si="138"/>
        <v>42664.197592592587</v>
      </c>
      <c r="T2195" s="10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537.37000000000012</v>
      </c>
      <c r="P2196" s="6">
        <f t="shared" si="137"/>
        <v>11.389521640091116</v>
      </c>
      <c r="Q2196" t="s">
        <v>8338</v>
      </c>
      <c r="R2196" t="s">
        <v>8356</v>
      </c>
      <c r="S2196" s="10">
        <f t="shared" si="138"/>
        <v>42425.54965277778</v>
      </c>
      <c r="T2196" s="10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6">
        <f t="shared" si="137"/>
        <v>40</v>
      </c>
      <c r="Q2197" t="s">
        <v>8338</v>
      </c>
      <c r="R2197" t="s">
        <v>8356</v>
      </c>
      <c r="S2197" s="10">
        <f t="shared" si="138"/>
        <v>42197.563657407409</v>
      </c>
      <c r="T2197" s="10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6">
        <f t="shared" si="137"/>
        <v>59.82905982905983</v>
      </c>
      <c r="Q2198" t="s">
        <v>8338</v>
      </c>
      <c r="R2198" t="s">
        <v>8356</v>
      </c>
      <c r="S2198" s="10">
        <f t="shared" si="138"/>
        <v>42675.278958333329</v>
      </c>
      <c r="T2198" s="10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6">
        <f t="shared" si="137"/>
        <v>6.9284064665127021</v>
      </c>
      <c r="Q2199" t="s">
        <v>8338</v>
      </c>
      <c r="R2199" t="s">
        <v>8356</v>
      </c>
      <c r="S2199" s="10">
        <f t="shared" si="138"/>
        <v>42033.37568287037</v>
      </c>
      <c r="T2199" s="10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132.89250000000001</v>
      </c>
      <c r="P2200" s="6">
        <f t="shared" si="137"/>
        <v>61.443932411674346</v>
      </c>
      <c r="Q2200" t="s">
        <v>8338</v>
      </c>
      <c r="R2200" t="s">
        <v>8356</v>
      </c>
      <c r="S2200" s="10">
        <f t="shared" si="138"/>
        <v>42292.305555555555</v>
      </c>
      <c r="T2200" s="10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6">
        <f t="shared" si="137"/>
        <v>35.856573705179279</v>
      </c>
      <c r="Q2201" t="s">
        <v>8338</v>
      </c>
      <c r="R2201" t="s">
        <v>8356</v>
      </c>
      <c r="S2201" s="10">
        <f t="shared" si="138"/>
        <v>42262.208310185182</v>
      </c>
      <c r="T2201" s="10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6">
        <f t="shared" si="137"/>
        <v>7.6045627376425857</v>
      </c>
      <c r="Q2202" t="s">
        <v>8338</v>
      </c>
      <c r="R2202" t="s">
        <v>8356</v>
      </c>
      <c r="S2202" s="10">
        <f t="shared" si="138"/>
        <v>42163.417453703696</v>
      </c>
      <c r="T2202" s="10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6">
        <f t="shared" si="137"/>
        <v>3.9285714285714284</v>
      </c>
      <c r="Q2203" t="s">
        <v>8330</v>
      </c>
      <c r="R2203" t="s">
        <v>8335</v>
      </c>
      <c r="S2203" s="10">
        <f t="shared" si="138"/>
        <v>41276.638483796291</v>
      </c>
      <c r="T2203" s="10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6">
        <f t="shared" si="137"/>
        <v>5.547850208044383</v>
      </c>
      <c r="Q2204" t="s">
        <v>8330</v>
      </c>
      <c r="R2204" t="s">
        <v>8335</v>
      </c>
      <c r="S2204" s="10">
        <f t="shared" si="138"/>
        <v>41184.640833333331</v>
      </c>
      <c r="T2204" s="10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6">
        <f t="shared" si="137"/>
        <v>40</v>
      </c>
      <c r="Q2205" t="s">
        <v>8330</v>
      </c>
      <c r="R2205" t="s">
        <v>8335</v>
      </c>
      <c r="S2205" s="10">
        <f t="shared" si="138"/>
        <v>42241.651412037034</v>
      </c>
      <c r="T2205" s="10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6">
        <f t="shared" si="137"/>
        <v>20.547945205479451</v>
      </c>
      <c r="Q2206" t="s">
        <v>8330</v>
      </c>
      <c r="R2206" t="s">
        <v>8335</v>
      </c>
      <c r="S2206" s="10">
        <f t="shared" si="138"/>
        <v>41312.103229166663</v>
      </c>
      <c r="T2206" s="10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6">
        <f t="shared" si="137"/>
        <v>27.777777777777779</v>
      </c>
      <c r="Q2207" t="s">
        <v>8330</v>
      </c>
      <c r="R2207" t="s">
        <v>8335</v>
      </c>
      <c r="S2207" s="10">
        <f t="shared" si="138"/>
        <v>41031.613298611112</v>
      </c>
      <c r="T2207" s="10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6">
        <f t="shared" si="137"/>
        <v>32.352941176470587</v>
      </c>
      <c r="Q2208" t="s">
        <v>8330</v>
      </c>
      <c r="R2208" t="s">
        <v>8335</v>
      </c>
      <c r="S2208" s="10">
        <f t="shared" si="138"/>
        <v>40997.048888888887</v>
      </c>
      <c r="T2208" s="10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6">
        <f t="shared" si="137"/>
        <v>285.71428571428572</v>
      </c>
      <c r="Q2209" t="s">
        <v>8330</v>
      </c>
      <c r="R2209" t="s">
        <v>8335</v>
      </c>
      <c r="S2209" s="10">
        <f t="shared" si="138"/>
        <v>41563.985798611109</v>
      </c>
      <c r="T2209" s="10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6">
        <f t="shared" si="137"/>
        <v>41.666666666666664</v>
      </c>
      <c r="Q2210" t="s">
        <v>8330</v>
      </c>
      <c r="R2210" t="s">
        <v>8335</v>
      </c>
      <c r="S2210" s="10">
        <f t="shared" si="138"/>
        <v>40946.673912037033</v>
      </c>
      <c r="T2210" s="10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6">
        <f t="shared" si="137"/>
        <v>33.333333333333336</v>
      </c>
      <c r="Q2211" t="s">
        <v>8330</v>
      </c>
      <c r="R2211" t="s">
        <v>8335</v>
      </c>
      <c r="S2211" s="10">
        <f t="shared" si="138"/>
        <v>41732.27134259259</v>
      </c>
      <c r="T2211" s="10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6">
        <f t="shared" si="137"/>
        <v>55.555555555555557</v>
      </c>
      <c r="Q2212" t="s">
        <v>8330</v>
      </c>
      <c r="R2212" t="s">
        <v>8335</v>
      </c>
      <c r="S2212" s="10">
        <f t="shared" si="138"/>
        <v>40955.857754629629</v>
      </c>
      <c r="T2212" s="10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6">
        <f t="shared" si="137"/>
        <v>20.833333333333332</v>
      </c>
      <c r="Q2213" t="s">
        <v>8330</v>
      </c>
      <c r="R2213" t="s">
        <v>8335</v>
      </c>
      <c r="S2213" s="10">
        <f t="shared" si="138"/>
        <v>41716.576678240737</v>
      </c>
      <c r="T2213" s="10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114.38333333333334</v>
      </c>
      <c r="P2214" s="6">
        <f t="shared" si="137"/>
        <v>48.780487804878049</v>
      </c>
      <c r="Q2214" t="s">
        <v>8330</v>
      </c>
      <c r="R2214" t="s">
        <v>8335</v>
      </c>
      <c r="S2214" s="10">
        <f t="shared" si="138"/>
        <v>41548.539085648146</v>
      </c>
      <c r="T2214" s="10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6">
        <f t="shared" si="137"/>
        <v>5</v>
      </c>
      <c r="Q2215" t="s">
        <v>8330</v>
      </c>
      <c r="R2215" t="s">
        <v>8335</v>
      </c>
      <c r="S2215" s="10">
        <f t="shared" si="138"/>
        <v>42109.617812499993</v>
      </c>
      <c r="T2215" s="10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6">
        <f t="shared" si="137"/>
        <v>25</v>
      </c>
      <c r="Q2216" t="s">
        <v>8330</v>
      </c>
      <c r="R2216" t="s">
        <v>8335</v>
      </c>
      <c r="S2216" s="10">
        <f t="shared" si="138"/>
        <v>41646.58388888889</v>
      </c>
      <c r="T2216" s="10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6">
        <f t="shared" si="137"/>
        <v>16.666666666666668</v>
      </c>
      <c r="Q2217" t="s">
        <v>8330</v>
      </c>
      <c r="R2217" t="s">
        <v>8335</v>
      </c>
      <c r="S2217" s="10">
        <f t="shared" si="138"/>
        <v>40958.508935185186</v>
      </c>
      <c r="T2217" s="10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105.66666666666667</v>
      </c>
      <c r="P2218" s="6">
        <f t="shared" si="137"/>
        <v>21.428571428571427</v>
      </c>
      <c r="Q2218" t="s">
        <v>8330</v>
      </c>
      <c r="R2218" t="s">
        <v>8335</v>
      </c>
      <c r="S2218" s="10">
        <f t="shared" si="138"/>
        <v>42194.543344907404</v>
      </c>
      <c r="T2218" s="10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6">
        <f t="shared" si="137"/>
        <v>46.666666666666664</v>
      </c>
      <c r="Q2219" t="s">
        <v>8330</v>
      </c>
      <c r="R2219" t="s">
        <v>8335</v>
      </c>
      <c r="S2219" s="10">
        <f t="shared" si="138"/>
        <v>42299.568437499998</v>
      </c>
      <c r="T2219" s="10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6">
        <f t="shared" si="137"/>
        <v>26.315789473684209</v>
      </c>
      <c r="Q2220" t="s">
        <v>8330</v>
      </c>
      <c r="R2220" t="s">
        <v>8335</v>
      </c>
      <c r="S2220" s="10">
        <f t="shared" si="138"/>
        <v>41127.603969907403</v>
      </c>
      <c r="T2220" s="10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101.5</v>
      </c>
      <c r="P2221" s="6">
        <f t="shared" si="137"/>
        <v>52.631578947368418</v>
      </c>
      <c r="Q2221" t="s">
        <v>8330</v>
      </c>
      <c r="R2221" t="s">
        <v>8335</v>
      </c>
      <c r="S2221" s="10">
        <f t="shared" si="138"/>
        <v>42205.510555555556</v>
      </c>
      <c r="T2221" s="10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6">
        <f t="shared" si="137"/>
        <v>50.724637681159422</v>
      </c>
      <c r="Q2222" t="s">
        <v>8330</v>
      </c>
      <c r="R2222" t="s">
        <v>8335</v>
      </c>
      <c r="S2222" s="10">
        <f t="shared" si="138"/>
        <v>41451.852268518516</v>
      </c>
      <c r="T2222" s="10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108.12</v>
      </c>
      <c r="P2223" s="6">
        <f t="shared" si="137"/>
        <v>34.403669724770644</v>
      </c>
      <c r="Q2223" t="s">
        <v>8338</v>
      </c>
      <c r="R2223" t="s">
        <v>8356</v>
      </c>
      <c r="S2223" s="10">
        <f t="shared" si="138"/>
        <v>42452.458437499998</v>
      </c>
      <c r="T2223" s="10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6">
        <f t="shared" si="137"/>
        <v>16.666666666666668</v>
      </c>
      <c r="Q2224" t="s">
        <v>8338</v>
      </c>
      <c r="R2224" t="s">
        <v>8356</v>
      </c>
      <c r="S2224" s="10">
        <f t="shared" si="138"/>
        <v>40906.579247685186</v>
      </c>
      <c r="T2224" s="10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</v>
      </c>
      <c r="P2225" s="6">
        <f t="shared" si="137"/>
        <v>195</v>
      </c>
      <c r="Q2225" t="s">
        <v>8338</v>
      </c>
      <c r="R2225" t="s">
        <v>8356</v>
      </c>
      <c r="S2225" s="10">
        <f t="shared" si="138"/>
        <v>42152.432500000003</v>
      </c>
      <c r="T2225" s="10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</v>
      </c>
      <c r="P2226" s="6">
        <f t="shared" si="137"/>
        <v>33.783783783783782</v>
      </c>
      <c r="Q2226" t="s">
        <v>8338</v>
      </c>
      <c r="R2226" t="s">
        <v>8356</v>
      </c>
      <c r="S2226" s="10">
        <f t="shared" si="138"/>
        <v>42644.459201388883</v>
      </c>
      <c r="T2226" s="10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6">
        <f t="shared" si="137"/>
        <v>17.441860465116278</v>
      </c>
      <c r="Q2227" t="s">
        <v>8338</v>
      </c>
      <c r="R2227" t="s">
        <v>8356</v>
      </c>
      <c r="S2227" s="10">
        <f t="shared" si="138"/>
        <v>41873.583506944444</v>
      </c>
      <c r="T2227" s="10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6">
        <f t="shared" si="137"/>
        <v>56.074766355140184</v>
      </c>
      <c r="Q2228" t="s">
        <v>8338</v>
      </c>
      <c r="R2228" t="s">
        <v>8356</v>
      </c>
      <c r="S2228" s="10">
        <f t="shared" si="138"/>
        <v>42381.590532407405</v>
      </c>
      <c r="T2228" s="10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6">
        <f t="shared" si="137"/>
        <v>43.189368770764119</v>
      </c>
      <c r="Q2229" t="s">
        <v>8338</v>
      </c>
      <c r="R2229" t="s">
        <v>8356</v>
      </c>
      <c r="S2229" s="10">
        <f t="shared" si="138"/>
        <v>41561.599016203698</v>
      </c>
      <c r="T2229" s="10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6">
        <f t="shared" si="137"/>
        <v>6.9444444444444446</v>
      </c>
      <c r="Q2230" t="s">
        <v>8338</v>
      </c>
      <c r="R2230" t="s">
        <v>8356</v>
      </c>
      <c r="S2230" s="10">
        <f t="shared" si="138"/>
        <v>42202.069861111107</v>
      </c>
      <c r="T2230" s="10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6">
        <f t="shared" si="137"/>
        <v>14.86456400742115</v>
      </c>
      <c r="Q2231" t="s">
        <v>8338</v>
      </c>
      <c r="R2231" t="s">
        <v>8356</v>
      </c>
      <c r="S2231" s="10">
        <f t="shared" si="138"/>
        <v>41484.455914351849</v>
      </c>
      <c r="T2231" s="10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125.95294117647059</v>
      </c>
      <c r="P2232" s="6">
        <f t="shared" si="137"/>
        <v>17.068273092369477</v>
      </c>
      <c r="Q2232" t="s">
        <v>8338</v>
      </c>
      <c r="R2232" t="s">
        <v>8356</v>
      </c>
      <c r="S2232" s="10">
        <f t="shared" si="138"/>
        <v>41724.672766203701</v>
      </c>
      <c r="T2232" s="10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6">
        <f t="shared" si="137"/>
        <v>2.2461814914645104</v>
      </c>
      <c r="Q2233" t="s">
        <v>8338</v>
      </c>
      <c r="R2233" t="s">
        <v>8356</v>
      </c>
      <c r="S2233" s="10">
        <f t="shared" si="138"/>
        <v>41423.702557870369</v>
      </c>
      <c r="T2233" s="10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6">
        <f t="shared" si="137"/>
        <v>5.0607287449392713</v>
      </c>
      <c r="Q2234" t="s">
        <v>8338</v>
      </c>
      <c r="R2234" t="s">
        <v>8356</v>
      </c>
      <c r="S2234" s="10">
        <f t="shared" si="138"/>
        <v>41806.585740740738</v>
      </c>
      <c r="T2234" s="10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6">
        <f t="shared" si="137"/>
        <v>6.3938618925831205</v>
      </c>
      <c r="Q2235" t="s">
        <v>8338</v>
      </c>
      <c r="R2235" t="s">
        <v>8356</v>
      </c>
      <c r="S2235" s="10">
        <f t="shared" si="138"/>
        <v>42331.170590277776</v>
      </c>
      <c r="T2235" s="10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6">
        <f t="shared" si="137"/>
        <v>3.5714285714285716</v>
      </c>
      <c r="Q2236" t="s">
        <v>8338</v>
      </c>
      <c r="R2236" t="s">
        <v>8356</v>
      </c>
      <c r="S2236" s="10">
        <f t="shared" si="138"/>
        <v>42710.616284722222</v>
      </c>
      <c r="T2236" s="10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153.31538461538463</v>
      </c>
      <c r="P2237" s="6">
        <f t="shared" si="137"/>
        <v>88.435374149659864</v>
      </c>
      <c r="Q2237" t="s">
        <v>8338</v>
      </c>
      <c r="R2237" t="s">
        <v>8356</v>
      </c>
      <c r="S2237" s="10">
        <f t="shared" si="138"/>
        <v>42061.813784722217</v>
      </c>
      <c r="T2237" s="10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6">
        <f t="shared" si="137"/>
        <v>4.117647058823529</v>
      </c>
      <c r="Q2238" t="s">
        <v>8338</v>
      </c>
      <c r="R2238" t="s">
        <v>8356</v>
      </c>
      <c r="S2238" s="10">
        <f t="shared" si="138"/>
        <v>42371.408831018511</v>
      </c>
      <c r="T2238" s="10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352.92777777777781</v>
      </c>
      <c r="P2239" s="6">
        <f t="shared" si="137"/>
        <v>18.311291963377418</v>
      </c>
      <c r="Q2239" t="s">
        <v>8338</v>
      </c>
      <c r="R2239" t="s">
        <v>8356</v>
      </c>
      <c r="S2239" s="10">
        <f t="shared" si="138"/>
        <v>41914.794942129629</v>
      </c>
      <c r="T2239" s="10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6">
        <f t="shared" si="137"/>
        <v>50.632911392405063</v>
      </c>
      <c r="Q2240" t="s">
        <v>8338</v>
      </c>
      <c r="R2240" t="s">
        <v>8356</v>
      </c>
      <c r="S2240" s="10">
        <f t="shared" si="138"/>
        <v>42774.41337962963</v>
      </c>
      <c r="T2240" s="10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6">
        <f t="shared" si="137"/>
        <v>58.685446009389672</v>
      </c>
      <c r="Q2241" t="s">
        <v>8338</v>
      </c>
      <c r="R2241" t="s">
        <v>8356</v>
      </c>
      <c r="S2241" s="10">
        <f t="shared" si="138"/>
        <v>41572.750162037039</v>
      </c>
      <c r="T2241" s="10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6">
        <f t="shared" si="137"/>
        <v>52.083333333333336</v>
      </c>
      <c r="Q2242" t="s">
        <v>8338</v>
      </c>
      <c r="R2242" t="s">
        <v>8356</v>
      </c>
      <c r="S2242" s="10">
        <f t="shared" si="138"/>
        <v>42452.617407407401</v>
      </c>
      <c r="T2242" s="10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(E2243-D2243)/D2243*100 + 100</f>
        <v>806.4</v>
      </c>
      <c r="P2243" s="6">
        <f t="shared" ref="P2243:P2306" si="141">D2243/L2243</f>
        <v>6.1349693251533743</v>
      </c>
      <c r="Q2243" t="s">
        <v>8338</v>
      </c>
      <c r="R2243" t="s">
        <v>8356</v>
      </c>
      <c r="S2243" s="10">
        <f t="shared" ref="S2243:S2306" si="142">(J2243/86400) + 25569+ (-5/24)</f>
        <v>42766.619212962956</v>
      </c>
      <c r="T2243" s="10">
        <f t="shared" ref="T2243:T2306" si="143">(I2243/86400) + 25569+ 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6">
        <f t="shared" si="141"/>
        <v>3.9603960396039604</v>
      </c>
      <c r="Q2244" t="s">
        <v>8338</v>
      </c>
      <c r="R2244" t="s">
        <v>8356</v>
      </c>
      <c r="S2244" s="10">
        <f t="shared" si="142"/>
        <v>41569.367280092592</v>
      </c>
      <c r="T2244" s="10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6">
        <f t="shared" si="141"/>
        <v>4.9140049140049139E-4</v>
      </c>
      <c r="Q2245" t="s">
        <v>8338</v>
      </c>
      <c r="R2245" t="s">
        <v>8356</v>
      </c>
      <c r="S2245" s="10">
        <f t="shared" si="142"/>
        <v>42800.542708333327</v>
      </c>
      <c r="T2245" s="10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6">
        <f t="shared" si="141"/>
        <v>17.241379310344829</v>
      </c>
      <c r="Q2246" t="s">
        <v>8338</v>
      </c>
      <c r="R2246" t="s">
        <v>8356</v>
      </c>
      <c r="S2246" s="10">
        <f t="shared" si="142"/>
        <v>42647.610486111109</v>
      </c>
      <c r="T2246" s="10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6">
        <f t="shared" si="141"/>
        <v>2.0202020202020203</v>
      </c>
      <c r="Q2247" t="s">
        <v>8338</v>
      </c>
      <c r="R2247" t="s">
        <v>8356</v>
      </c>
      <c r="S2247" s="10">
        <f t="shared" si="142"/>
        <v>41660.500196759254</v>
      </c>
      <c r="T2247" s="10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6">
        <f t="shared" si="141"/>
        <v>43.859649122807021</v>
      </c>
      <c r="Q2248" t="s">
        <v>8338</v>
      </c>
      <c r="R2248" t="s">
        <v>8356</v>
      </c>
      <c r="S2248" s="10">
        <f t="shared" si="142"/>
        <v>42221.583449074074</v>
      </c>
      <c r="T2248" s="10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6">
        <f t="shared" si="141"/>
        <v>48.684210526315788</v>
      </c>
      <c r="Q2249" t="s">
        <v>8338</v>
      </c>
      <c r="R2249" t="s">
        <v>8356</v>
      </c>
      <c r="S2249" s="10">
        <f t="shared" si="142"/>
        <v>42200.457928240743</v>
      </c>
      <c r="T2249" s="10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6">
        <f t="shared" si="141"/>
        <v>54.6875</v>
      </c>
      <c r="Q2250" t="s">
        <v>8338</v>
      </c>
      <c r="R2250" t="s">
        <v>8356</v>
      </c>
      <c r="S2250" s="10">
        <f t="shared" si="142"/>
        <v>42688.667569444442</v>
      </c>
      <c r="T2250" s="10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6">
        <f t="shared" si="141"/>
        <v>19.444444444444443</v>
      </c>
      <c r="Q2251" t="s">
        <v>8338</v>
      </c>
      <c r="R2251" t="s">
        <v>8356</v>
      </c>
      <c r="S2251" s="10">
        <f t="shared" si="142"/>
        <v>41336.49496527778</v>
      </c>
      <c r="T2251" s="10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6">
        <f t="shared" si="141"/>
        <v>43.782837127845887</v>
      </c>
      <c r="Q2252" t="s">
        <v>8338</v>
      </c>
      <c r="R2252" t="s">
        <v>8356</v>
      </c>
      <c r="S2252" s="10">
        <f t="shared" si="142"/>
        <v>42676.7971412037</v>
      </c>
      <c r="T2252" s="10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134.44929411764707</v>
      </c>
      <c r="P2253" s="6">
        <f t="shared" si="141"/>
        <v>17.708333333333332</v>
      </c>
      <c r="Q2253" t="s">
        <v>8338</v>
      </c>
      <c r="R2253" t="s">
        <v>8356</v>
      </c>
      <c r="S2253" s="10">
        <f t="shared" si="142"/>
        <v>41846.137465277774</v>
      </c>
      <c r="T2253" s="10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6">
        <f t="shared" si="141"/>
        <v>36.144578313253014</v>
      </c>
      <c r="Q2254" t="s">
        <v>8338</v>
      </c>
      <c r="R2254" t="s">
        <v>8356</v>
      </c>
      <c r="S2254" s="10">
        <f t="shared" si="142"/>
        <v>42573.119652777772</v>
      </c>
      <c r="T2254" s="10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6">
        <f t="shared" si="141"/>
        <v>95.238095238095241</v>
      </c>
      <c r="Q2255" t="s">
        <v>8338</v>
      </c>
      <c r="R2255" t="s">
        <v>8356</v>
      </c>
      <c r="S2255" s="10">
        <f t="shared" si="142"/>
        <v>42296.422997685186</v>
      </c>
      <c r="T2255" s="10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6">
        <f t="shared" si="141"/>
        <v>2.5380710659898478</v>
      </c>
      <c r="Q2256" t="s">
        <v>8338</v>
      </c>
      <c r="R2256" t="s">
        <v>8356</v>
      </c>
      <c r="S2256" s="10">
        <f t="shared" si="142"/>
        <v>42752.439444444441</v>
      </c>
      <c r="T2256" s="10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6">
        <f t="shared" si="141"/>
        <v>14.575645756457565</v>
      </c>
      <c r="Q2257" t="s">
        <v>8338</v>
      </c>
      <c r="R2257" t="s">
        <v>8356</v>
      </c>
      <c r="S2257" s="10">
        <f t="shared" si="142"/>
        <v>42467.743645833332</v>
      </c>
      <c r="T2257" s="10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222.70833333333331</v>
      </c>
      <c r="P2258" s="6">
        <f t="shared" si="141"/>
        <v>9.6</v>
      </c>
      <c r="Q2258" t="s">
        <v>8338</v>
      </c>
      <c r="R2258" t="s">
        <v>8356</v>
      </c>
      <c r="S2258" s="10">
        <f t="shared" si="142"/>
        <v>42682.243587962956</v>
      </c>
      <c r="T2258" s="10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6">
        <f t="shared" si="141"/>
        <v>14.792899408284024</v>
      </c>
      <c r="Q2259" t="s">
        <v>8338</v>
      </c>
      <c r="R2259" t="s">
        <v>8356</v>
      </c>
      <c r="S2259" s="10">
        <f t="shared" si="142"/>
        <v>42505.728344907409</v>
      </c>
      <c r="T2259" s="10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6">
        <f t="shared" si="141"/>
        <v>10.731707317073171</v>
      </c>
      <c r="Q2260" t="s">
        <v>8338</v>
      </c>
      <c r="R2260" t="s">
        <v>8356</v>
      </c>
      <c r="S2260" s="10">
        <f t="shared" si="142"/>
        <v>42136.542673611104</v>
      </c>
      <c r="T2260" s="10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6">
        <f t="shared" si="141"/>
        <v>4.8543689320388346</v>
      </c>
      <c r="Q2261" t="s">
        <v>8338</v>
      </c>
      <c r="R2261" t="s">
        <v>8356</v>
      </c>
      <c r="S2261" s="10">
        <f t="shared" si="142"/>
        <v>42702.59648148148</v>
      </c>
      <c r="T2261" s="10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6">
        <f t="shared" si="141"/>
        <v>29.761904761904763</v>
      </c>
      <c r="Q2262" t="s">
        <v>8338</v>
      </c>
      <c r="R2262" t="s">
        <v>8356</v>
      </c>
      <c r="S2262" s="10">
        <f t="shared" si="142"/>
        <v>41694.808449074073</v>
      </c>
      <c r="T2262" s="10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6">
        <f t="shared" si="141"/>
        <v>4.7619047619047619</v>
      </c>
      <c r="Q2263" t="s">
        <v>8338</v>
      </c>
      <c r="R2263" t="s">
        <v>8356</v>
      </c>
      <c r="S2263" s="10">
        <f t="shared" si="142"/>
        <v>42759.516435185178</v>
      </c>
      <c r="T2263" s="10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6">
        <f t="shared" si="141"/>
        <v>18.232044198895029</v>
      </c>
      <c r="Q2264" t="s">
        <v>8338</v>
      </c>
      <c r="R2264" t="s">
        <v>8356</v>
      </c>
      <c r="S2264" s="10">
        <f t="shared" si="142"/>
        <v>41926.376828703702</v>
      </c>
      <c r="T2264" s="10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6">
        <f t="shared" si="141"/>
        <v>125</v>
      </c>
      <c r="Q2265" t="s">
        <v>8338</v>
      </c>
      <c r="R2265" t="s">
        <v>8356</v>
      </c>
      <c r="S2265" s="10">
        <f t="shared" si="142"/>
        <v>42014.623993055553</v>
      </c>
      <c r="T2265" s="10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6">
        <f t="shared" si="141"/>
        <v>13.48314606741573</v>
      </c>
      <c r="Q2266" t="s">
        <v>8338</v>
      </c>
      <c r="R2266" t="s">
        <v>8356</v>
      </c>
      <c r="S2266" s="10">
        <f t="shared" si="142"/>
        <v>42496.374004629623</v>
      </c>
      <c r="T2266" s="10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6">
        <f t="shared" si="141"/>
        <v>11.764705882352942</v>
      </c>
      <c r="Q2267" t="s">
        <v>8338</v>
      </c>
      <c r="R2267" t="s">
        <v>8356</v>
      </c>
      <c r="S2267" s="10">
        <f t="shared" si="142"/>
        <v>42689.644756944443</v>
      </c>
      <c r="T2267" s="10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6">
        <f t="shared" si="141"/>
        <v>7.731958762886598</v>
      </c>
      <c r="Q2268" t="s">
        <v>8338</v>
      </c>
      <c r="R2268" t="s">
        <v>8356</v>
      </c>
      <c r="S2268" s="10">
        <f t="shared" si="142"/>
        <v>42469.666574074072</v>
      </c>
      <c r="T2268" s="10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6">
        <f t="shared" si="141"/>
        <v>49.504950495049506</v>
      </c>
      <c r="Q2269" t="s">
        <v>8338</v>
      </c>
      <c r="R2269" t="s">
        <v>8356</v>
      </c>
      <c r="S2269" s="10">
        <f t="shared" si="142"/>
        <v>41968.621493055551</v>
      </c>
      <c r="T2269" s="10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</v>
      </c>
      <c r="P2270" s="6">
        <f t="shared" si="141"/>
        <v>144.32989690721649</v>
      </c>
      <c r="Q2270" t="s">
        <v>8338</v>
      </c>
      <c r="R2270" t="s">
        <v>8356</v>
      </c>
      <c r="S2270" s="10">
        <f t="shared" si="142"/>
        <v>42775.874016203707</v>
      </c>
      <c r="T2270" s="10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6">
        <f t="shared" si="141"/>
        <v>2.7716186252771617</v>
      </c>
      <c r="Q2271" t="s">
        <v>8338</v>
      </c>
      <c r="R2271" t="s">
        <v>8356</v>
      </c>
      <c r="S2271" s="10">
        <f t="shared" si="142"/>
        <v>42776.496099537035</v>
      </c>
      <c r="T2271" s="10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6">
        <f t="shared" si="141"/>
        <v>14.970059880239521</v>
      </c>
      <c r="Q2272" t="s">
        <v>8338</v>
      </c>
      <c r="R2272" t="s">
        <v>8356</v>
      </c>
      <c r="S2272" s="10">
        <f t="shared" si="142"/>
        <v>42725.661030092589</v>
      </c>
      <c r="T2272" s="10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6">
        <f t="shared" si="141"/>
        <v>15.060240963855422</v>
      </c>
      <c r="Q2273" t="s">
        <v>8338</v>
      </c>
      <c r="R2273" t="s">
        <v>8356</v>
      </c>
      <c r="S2273" s="10">
        <f t="shared" si="142"/>
        <v>42683.791712962957</v>
      </c>
      <c r="T2273" s="10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6">
        <f t="shared" si="141"/>
        <v>1.0593220338983051</v>
      </c>
      <c r="Q2274" t="s">
        <v>8338</v>
      </c>
      <c r="R2274" t="s">
        <v>8356</v>
      </c>
      <c r="S2274" s="10">
        <f t="shared" si="142"/>
        <v>42315.491157407407</v>
      </c>
      <c r="T2274" s="10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220.36</v>
      </c>
      <c r="P2275" s="6">
        <f t="shared" si="141"/>
        <v>17.006802721088434</v>
      </c>
      <c r="Q2275" t="s">
        <v>8338</v>
      </c>
      <c r="R2275" t="s">
        <v>8356</v>
      </c>
      <c r="S2275" s="10">
        <f t="shared" si="142"/>
        <v>42781.340763888882</v>
      </c>
      <c r="T2275" s="10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6">
        <f t="shared" si="141"/>
        <v>25.252525252525253</v>
      </c>
      <c r="Q2276" t="s">
        <v>8338</v>
      </c>
      <c r="R2276" t="s">
        <v>8356</v>
      </c>
      <c r="S2276" s="10">
        <f t="shared" si="142"/>
        <v>41663.292326388888</v>
      </c>
      <c r="T2276" s="10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6">
        <f t="shared" si="141"/>
        <v>8.2278481012658222</v>
      </c>
      <c r="Q2277" t="s">
        <v>8338</v>
      </c>
      <c r="R2277" t="s">
        <v>8356</v>
      </c>
      <c r="S2277" s="10">
        <f t="shared" si="142"/>
        <v>41965.408321759256</v>
      </c>
      <c r="T2277" s="10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105.81826105905427</v>
      </c>
      <c r="P2278" s="6">
        <f t="shared" si="141"/>
        <v>61.186666666666667</v>
      </c>
      <c r="Q2278" t="s">
        <v>8338</v>
      </c>
      <c r="R2278" t="s">
        <v>8356</v>
      </c>
      <c r="S2278" s="10">
        <f t="shared" si="142"/>
        <v>41614.443159722221</v>
      </c>
      <c r="T2278" s="10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141.08235294117645</v>
      </c>
      <c r="P2279" s="6">
        <f t="shared" si="141"/>
        <v>41.062801932367151</v>
      </c>
      <c r="Q2279" t="s">
        <v>8338</v>
      </c>
      <c r="R2279" t="s">
        <v>8356</v>
      </c>
      <c r="S2279" s="10">
        <f t="shared" si="142"/>
        <v>40936.470173611109</v>
      </c>
      <c r="T2279" s="10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270.70000000000005</v>
      </c>
      <c r="P2280" s="6">
        <f t="shared" si="141"/>
        <v>19.607843137254903</v>
      </c>
      <c r="Q2280" t="s">
        <v>8338</v>
      </c>
      <c r="R2280" t="s">
        <v>8356</v>
      </c>
      <c r="S2280" s="10">
        <f t="shared" si="142"/>
        <v>42338.500775462962</v>
      </c>
      <c r="T2280" s="10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6">
        <f t="shared" si="141"/>
        <v>31.25</v>
      </c>
      <c r="Q2281" t="s">
        <v>8338</v>
      </c>
      <c r="R2281" t="s">
        <v>8356</v>
      </c>
      <c r="S2281" s="10">
        <f t="shared" si="142"/>
        <v>42020.598368055558</v>
      </c>
      <c r="T2281" s="10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6">
        <f t="shared" si="141"/>
        <v>20.416666666666668</v>
      </c>
      <c r="Q2282" t="s">
        <v>8338</v>
      </c>
      <c r="R2282" t="s">
        <v>8356</v>
      </c>
      <c r="S2282" s="10">
        <f t="shared" si="142"/>
        <v>42234.416562499995</v>
      </c>
      <c r="T2282" s="10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6">
        <f t="shared" si="141"/>
        <v>27.272727272727273</v>
      </c>
      <c r="Q2283" t="s">
        <v>8330</v>
      </c>
      <c r="R2283" t="s">
        <v>8331</v>
      </c>
      <c r="S2283" s="10">
        <f t="shared" si="142"/>
        <v>40687.077511574069</v>
      </c>
      <c r="T2283" s="10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185.33333333333334</v>
      </c>
      <c r="P2284" s="6">
        <f t="shared" si="141"/>
        <v>62.5</v>
      </c>
      <c r="Q2284" t="s">
        <v>8330</v>
      </c>
      <c r="R2284" t="s">
        <v>8331</v>
      </c>
      <c r="S2284" s="10">
        <f t="shared" si="142"/>
        <v>42322.966273148144</v>
      </c>
      <c r="T2284" s="10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100.85533333333333</v>
      </c>
      <c r="P2285" s="6">
        <f t="shared" si="141"/>
        <v>62.5</v>
      </c>
      <c r="Q2285" t="s">
        <v>8330</v>
      </c>
      <c r="R2285" t="s">
        <v>8331</v>
      </c>
      <c r="S2285" s="10">
        <f t="shared" si="142"/>
        <v>40977.916712962957</v>
      </c>
      <c r="T2285" s="10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6">
        <f t="shared" si="141"/>
        <v>101.69491525423729</v>
      </c>
      <c r="Q2286" t="s">
        <v>8330</v>
      </c>
      <c r="R2286" t="s">
        <v>8331</v>
      </c>
      <c r="S2286" s="10">
        <f t="shared" si="142"/>
        <v>40585.588483796295</v>
      </c>
      <c r="T2286" s="10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6">
        <f t="shared" si="141"/>
        <v>37.974683544303801</v>
      </c>
      <c r="Q2287" t="s">
        <v>8330</v>
      </c>
      <c r="R2287" t="s">
        <v>8331</v>
      </c>
      <c r="S2287" s="10">
        <f t="shared" si="142"/>
        <v>41058.977349537039</v>
      </c>
      <c r="T2287" s="10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6">
        <f t="shared" si="141"/>
        <v>107.14285714285714</v>
      </c>
      <c r="Q2288" t="s">
        <v>8330</v>
      </c>
      <c r="R2288" t="s">
        <v>8331</v>
      </c>
      <c r="S2288" s="10">
        <f t="shared" si="142"/>
        <v>41494.755254629628</v>
      </c>
      <c r="T2288" s="10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6">
        <f t="shared" si="141"/>
        <v>42.452830188679243</v>
      </c>
      <c r="Q2289" t="s">
        <v>8330</v>
      </c>
      <c r="R2289" t="s">
        <v>8331</v>
      </c>
      <c r="S2289" s="10">
        <f t="shared" si="142"/>
        <v>41792.459027777775</v>
      </c>
      <c r="T2289" s="10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6">
        <f t="shared" si="141"/>
        <v>40</v>
      </c>
      <c r="Q2290" t="s">
        <v>8330</v>
      </c>
      <c r="R2290" t="s">
        <v>8331</v>
      </c>
      <c r="S2290" s="10">
        <f t="shared" si="142"/>
        <v>41067.619085648148</v>
      </c>
      <c r="T2290" s="10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6">
        <f t="shared" si="141"/>
        <v>60</v>
      </c>
      <c r="Q2291" t="s">
        <v>8330</v>
      </c>
      <c r="R2291" t="s">
        <v>8331</v>
      </c>
      <c r="S2291" s="10">
        <f t="shared" si="142"/>
        <v>41571.790046296293</v>
      </c>
      <c r="T2291" s="10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6">
        <f t="shared" si="141"/>
        <v>51.724137931034484</v>
      </c>
      <c r="Q2292" t="s">
        <v>8330</v>
      </c>
      <c r="R2292" t="s">
        <v>8331</v>
      </c>
      <c r="S2292" s="10">
        <f t="shared" si="142"/>
        <v>40070.045486111107</v>
      </c>
      <c r="T2292" s="10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6">
        <f t="shared" si="141"/>
        <v>58.139534883720927</v>
      </c>
      <c r="Q2293" t="s">
        <v>8330</v>
      </c>
      <c r="R2293" t="s">
        <v>8331</v>
      </c>
      <c r="S2293" s="10">
        <f t="shared" si="142"/>
        <v>40987.768726851849</v>
      </c>
      <c r="T2293" s="10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107.25050000000002</v>
      </c>
      <c r="P2294" s="6">
        <f t="shared" si="141"/>
        <v>43.478260869565219</v>
      </c>
      <c r="Q2294" t="s">
        <v>8330</v>
      </c>
      <c r="R2294" t="s">
        <v>8331</v>
      </c>
      <c r="S2294" s="10">
        <f t="shared" si="142"/>
        <v>40987.489305555551</v>
      </c>
      <c r="T2294" s="10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6">
        <f t="shared" si="141"/>
        <v>31.481481481481481</v>
      </c>
      <c r="Q2295" t="s">
        <v>8330</v>
      </c>
      <c r="R2295" t="s">
        <v>8331</v>
      </c>
      <c r="S2295" s="10">
        <f t="shared" si="142"/>
        <v>41151.499988425923</v>
      </c>
      <c r="T2295" s="10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146.08080000000001</v>
      </c>
      <c r="P2296" s="6">
        <f t="shared" si="141"/>
        <v>44.642857142857146</v>
      </c>
      <c r="Q2296" t="s">
        <v>8330</v>
      </c>
      <c r="R2296" t="s">
        <v>8331</v>
      </c>
      <c r="S2296" s="10">
        <f t="shared" si="142"/>
        <v>41264.514814814815</v>
      </c>
      <c r="T2296" s="10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6">
        <f t="shared" si="141"/>
        <v>35.294117647058826</v>
      </c>
      <c r="Q2297" t="s">
        <v>8330</v>
      </c>
      <c r="R2297" t="s">
        <v>8331</v>
      </c>
      <c r="S2297" s="10">
        <f t="shared" si="142"/>
        <v>41270.746018518512</v>
      </c>
      <c r="T2297" s="10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6">
        <f t="shared" si="141"/>
        <v>48.275862068965516</v>
      </c>
      <c r="Q2298" t="s">
        <v>8330</v>
      </c>
      <c r="R2298" t="s">
        <v>8331</v>
      </c>
      <c r="S2298" s="10">
        <f t="shared" si="142"/>
        <v>40927.52344907407</v>
      </c>
      <c r="T2298" s="10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6">
        <f t="shared" si="141"/>
        <v>52.631578947368418</v>
      </c>
      <c r="Q2299" t="s">
        <v>8330</v>
      </c>
      <c r="R2299" t="s">
        <v>8331</v>
      </c>
      <c r="S2299" s="10">
        <f t="shared" si="142"/>
        <v>40947.83390046296</v>
      </c>
      <c r="T2299" s="10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105.07333333333334</v>
      </c>
      <c r="P2300" s="6">
        <f t="shared" si="141"/>
        <v>104.16666666666667</v>
      </c>
      <c r="Q2300" t="s">
        <v>8330</v>
      </c>
      <c r="R2300" t="s">
        <v>8331</v>
      </c>
      <c r="S2300" s="10">
        <f t="shared" si="142"/>
        <v>41694.632326388884</v>
      </c>
      <c r="T2300" s="10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6">
        <f t="shared" si="141"/>
        <v>21.428571428571427</v>
      </c>
      <c r="Q2301" t="s">
        <v>8330</v>
      </c>
      <c r="R2301" t="s">
        <v>8331</v>
      </c>
      <c r="S2301" s="10">
        <f t="shared" si="142"/>
        <v>40564.824178240735</v>
      </c>
      <c r="T2301" s="10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6">
        <f t="shared" si="141"/>
        <v>114.28571428571429</v>
      </c>
      <c r="Q2302" t="s">
        <v>8330</v>
      </c>
      <c r="R2302" t="s">
        <v>8331</v>
      </c>
      <c r="S2302" s="10">
        <f t="shared" si="142"/>
        <v>41074.518703703703</v>
      </c>
      <c r="T2302" s="10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6">
        <f t="shared" si="141"/>
        <v>23.696682464454977</v>
      </c>
      <c r="Q2303" t="s">
        <v>8330</v>
      </c>
      <c r="R2303" t="s">
        <v>8334</v>
      </c>
      <c r="S2303" s="10">
        <f t="shared" si="142"/>
        <v>41415.938611111109</v>
      </c>
      <c r="T2303" s="10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170.6521739130435</v>
      </c>
      <c r="P2304" s="6">
        <f t="shared" si="141"/>
        <v>27.058823529411764</v>
      </c>
      <c r="Q2304" t="s">
        <v>8330</v>
      </c>
      <c r="R2304" t="s">
        <v>8334</v>
      </c>
      <c r="S2304" s="10">
        <f t="shared" si="142"/>
        <v>41605.660115740735</v>
      </c>
      <c r="T2304" s="10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6">
        <f t="shared" si="141"/>
        <v>62.621359223300971</v>
      </c>
      <c r="Q2305" t="s">
        <v>8330</v>
      </c>
      <c r="R2305" t="s">
        <v>8334</v>
      </c>
      <c r="S2305" s="10">
        <f t="shared" si="142"/>
        <v>40849.902731481481</v>
      </c>
      <c r="T2305" s="10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6">
        <f t="shared" si="141"/>
        <v>53.097345132743364</v>
      </c>
      <c r="Q2306" t="s">
        <v>8330</v>
      </c>
      <c r="R2306" t="s">
        <v>8334</v>
      </c>
      <c r="S2306" s="10">
        <f t="shared" si="142"/>
        <v>40502.607534722221</v>
      </c>
      <c r="T2306" s="10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(E2307-D2307)/D2307*100 + 100</f>
        <v>101.22777777777777</v>
      </c>
      <c r="P2307" s="6">
        <f t="shared" ref="P2307:P2370" si="145">D2307/L2307</f>
        <v>107.78443113772455</v>
      </c>
      <c r="Q2307" t="s">
        <v>8330</v>
      </c>
      <c r="R2307" t="s">
        <v>8334</v>
      </c>
      <c r="S2307" s="10">
        <f t="shared" ref="S2307:S2370" si="146">(J2307/86400) + 25569+ (-5/24)</f>
        <v>41834.486944444441</v>
      </c>
      <c r="T2307" s="10">
        <f t="shared" ref="T2307:T2370" si="147">(I2307/86400) + 25569+ 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6">
        <f t="shared" si="145"/>
        <v>47.945205479452056</v>
      </c>
      <c r="Q2308" t="s">
        <v>8330</v>
      </c>
      <c r="R2308" t="s">
        <v>8334</v>
      </c>
      <c r="S2308" s="10">
        <f t="shared" si="146"/>
        <v>40947.959826388884</v>
      </c>
      <c r="T2308" s="10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6">
        <f t="shared" si="145"/>
        <v>26.192933333333333</v>
      </c>
      <c r="Q2309" t="s">
        <v>8330</v>
      </c>
      <c r="R2309" t="s">
        <v>8334</v>
      </c>
      <c r="S2309" s="10">
        <f t="shared" si="146"/>
        <v>41004.594131944446</v>
      </c>
      <c r="T2309" s="10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6">
        <f t="shared" si="145"/>
        <v>81.433224755700323</v>
      </c>
      <c r="Q2310" t="s">
        <v>8330</v>
      </c>
      <c r="R2310" t="s">
        <v>8334</v>
      </c>
      <c r="S2310" s="10">
        <f t="shared" si="146"/>
        <v>41851.754583333335</v>
      </c>
      <c r="T2310" s="10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6">
        <f t="shared" si="145"/>
        <v>56.074766355140184</v>
      </c>
      <c r="Q2311" t="s">
        <v>8330</v>
      </c>
      <c r="R2311" t="s">
        <v>8334</v>
      </c>
      <c r="S2311" s="10">
        <f t="shared" si="146"/>
        <v>41307.779363425921</v>
      </c>
      <c r="T2311" s="10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6">
        <f t="shared" si="145"/>
        <v>15.11437908496732</v>
      </c>
      <c r="Q2312" t="s">
        <v>8330</v>
      </c>
      <c r="R2312" t="s">
        <v>8334</v>
      </c>
      <c r="S2312" s="10">
        <f t="shared" si="146"/>
        <v>41324.585821759254</v>
      </c>
      <c r="T2312" s="10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6">
        <f t="shared" si="145"/>
        <v>86.538461538461533</v>
      </c>
      <c r="Q2313" t="s">
        <v>8330</v>
      </c>
      <c r="R2313" t="s">
        <v>8334</v>
      </c>
      <c r="S2313" s="10">
        <f t="shared" si="146"/>
        <v>41735.796168981477</v>
      </c>
      <c r="T2313" s="10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6">
        <f t="shared" si="145"/>
        <v>37.974683544303801</v>
      </c>
      <c r="Q2314" t="s">
        <v>8330</v>
      </c>
      <c r="R2314" t="s">
        <v>8334</v>
      </c>
      <c r="S2314" s="10">
        <f t="shared" si="146"/>
        <v>41716.424513888887</v>
      </c>
      <c r="T2314" s="10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175.84039999999999</v>
      </c>
      <c r="P2315" s="6">
        <f t="shared" si="145"/>
        <v>31.847133757961782</v>
      </c>
      <c r="Q2315" t="s">
        <v>8330</v>
      </c>
      <c r="R2315" t="s">
        <v>8334</v>
      </c>
      <c r="S2315" s="10">
        <f t="shared" si="146"/>
        <v>41002.750300925924</v>
      </c>
      <c r="T2315" s="10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156.97000000000003</v>
      </c>
      <c r="P2316" s="6">
        <f t="shared" si="145"/>
        <v>24</v>
      </c>
      <c r="Q2316" t="s">
        <v>8330</v>
      </c>
      <c r="R2316" t="s">
        <v>8334</v>
      </c>
      <c r="S2316" s="10">
        <f t="shared" si="146"/>
        <v>41037.343252314815</v>
      </c>
      <c r="T2316" s="10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</v>
      </c>
      <c r="P2317" s="6">
        <f t="shared" si="145"/>
        <v>39.0625</v>
      </c>
      <c r="Q2317" t="s">
        <v>8330</v>
      </c>
      <c r="R2317" t="s">
        <v>8334</v>
      </c>
      <c r="S2317" s="10">
        <f t="shared" si="146"/>
        <v>41004.517858796295</v>
      </c>
      <c r="T2317" s="10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6">
        <f t="shared" si="145"/>
        <v>75</v>
      </c>
      <c r="Q2318" t="s">
        <v>8330</v>
      </c>
      <c r="R2318" t="s">
        <v>8334</v>
      </c>
      <c r="S2318" s="10">
        <f t="shared" si="146"/>
        <v>40079.516782407409</v>
      </c>
      <c r="T2318" s="10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6">
        <f t="shared" si="145"/>
        <v>18.181818181818183</v>
      </c>
      <c r="Q2319" t="s">
        <v>8330</v>
      </c>
      <c r="R2319" t="s">
        <v>8334</v>
      </c>
      <c r="S2319" s="10">
        <f t="shared" si="146"/>
        <v>40192.33390046296</v>
      </c>
      <c r="T2319" s="10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121.06</v>
      </c>
      <c r="P2320" s="6">
        <f t="shared" si="145"/>
        <v>30.674846625766872</v>
      </c>
      <c r="Q2320" t="s">
        <v>8330</v>
      </c>
      <c r="R2320" t="s">
        <v>8334</v>
      </c>
      <c r="S2320" s="10">
        <f t="shared" si="146"/>
        <v>40050.435347222221</v>
      </c>
      <c r="T2320" s="10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107.7</v>
      </c>
      <c r="P2321" s="6">
        <f t="shared" si="145"/>
        <v>38.961038961038959</v>
      </c>
      <c r="Q2321" t="s">
        <v>8330</v>
      </c>
      <c r="R2321" t="s">
        <v>8334</v>
      </c>
      <c r="S2321" s="10">
        <f t="shared" si="146"/>
        <v>41592.873668981476</v>
      </c>
      <c r="T2321" s="10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6">
        <f t="shared" si="145"/>
        <v>56.179775280898873</v>
      </c>
      <c r="Q2322" t="s">
        <v>8330</v>
      </c>
      <c r="R2322" t="s">
        <v>8334</v>
      </c>
      <c r="S2322" s="10">
        <f t="shared" si="146"/>
        <v>41696.608796296292</v>
      </c>
      <c r="T2322" s="10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6">
        <f t="shared" si="145"/>
        <v>164.953125</v>
      </c>
      <c r="Q2323" t="s">
        <v>8341</v>
      </c>
      <c r="R2323" t="s">
        <v>8357</v>
      </c>
      <c r="S2323" s="10">
        <f t="shared" si="146"/>
        <v>42799.052094907405</v>
      </c>
      <c r="T2323" s="10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3.1481481481481381</v>
      </c>
      <c r="P2324" s="6">
        <f t="shared" si="145"/>
        <v>675</v>
      </c>
      <c r="Q2324" t="s">
        <v>8341</v>
      </c>
      <c r="R2324" t="s">
        <v>8357</v>
      </c>
      <c r="S2324" s="10">
        <f t="shared" si="146"/>
        <v>42804.6871412037</v>
      </c>
      <c r="T2324" s="10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6">
        <f t="shared" si="145"/>
        <v>62.5</v>
      </c>
      <c r="Q2325" t="s">
        <v>8341</v>
      </c>
      <c r="R2325" t="s">
        <v>8357</v>
      </c>
      <c r="S2325" s="10">
        <f t="shared" si="146"/>
        <v>42807.546840277777</v>
      </c>
      <c r="T2325" s="10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6">
        <f t="shared" si="145"/>
        <v>122.95081967213115</v>
      </c>
      <c r="Q2326" t="s">
        <v>8341</v>
      </c>
      <c r="R2326" t="s">
        <v>8357</v>
      </c>
      <c r="S2326" s="10">
        <f t="shared" si="146"/>
        <v>42790.67690972222</v>
      </c>
      <c r="T2326" s="10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6">
        <f t="shared" si="145"/>
        <v>142.85714285714286</v>
      </c>
      <c r="Q2327" t="s">
        <v>8341</v>
      </c>
      <c r="R2327" t="s">
        <v>8357</v>
      </c>
      <c r="S2327" s="10">
        <f t="shared" si="146"/>
        <v>42793.814016203702</v>
      </c>
      <c r="T2327" s="10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0.71999999999999886</v>
      </c>
      <c r="P2328" s="6">
        <f t="shared" si="145"/>
        <v>15000</v>
      </c>
      <c r="Q2328" t="s">
        <v>8341</v>
      </c>
      <c r="R2328" t="s">
        <v>8357</v>
      </c>
      <c r="S2328" s="10">
        <f t="shared" si="146"/>
        <v>42803.825787037036</v>
      </c>
      <c r="T2328" s="10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6">
        <f t="shared" si="145"/>
        <v>10.432190760059612</v>
      </c>
      <c r="Q2329" t="s">
        <v>8341</v>
      </c>
      <c r="R2329" t="s">
        <v>8357</v>
      </c>
      <c r="S2329" s="10">
        <f t="shared" si="146"/>
        <v>41842.708796296291</v>
      </c>
      <c r="T2329" s="10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</v>
      </c>
      <c r="P2330" s="6">
        <f t="shared" si="145"/>
        <v>18.6219739292365</v>
      </c>
      <c r="Q2330" t="s">
        <v>8341</v>
      </c>
      <c r="R2330" t="s">
        <v>8357</v>
      </c>
      <c r="S2330" s="10">
        <f t="shared" si="146"/>
        <v>42139.573344907403</v>
      </c>
      <c r="T2330" s="10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105.92</v>
      </c>
      <c r="P2331" s="6">
        <f t="shared" si="145"/>
        <v>200</v>
      </c>
      <c r="Q2331" t="s">
        <v>8341</v>
      </c>
      <c r="R2331" t="s">
        <v>8357</v>
      </c>
      <c r="S2331" s="10">
        <f t="shared" si="146"/>
        <v>41807.416041666664</v>
      </c>
      <c r="T2331" s="10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102.42285714285714</v>
      </c>
      <c r="P2332" s="6">
        <f t="shared" si="145"/>
        <v>214.72392638036808</v>
      </c>
      <c r="Q2332" t="s">
        <v>8341</v>
      </c>
      <c r="R2332" t="s">
        <v>8357</v>
      </c>
      <c r="S2332" s="10">
        <f t="shared" si="146"/>
        <v>42332.691469907404</v>
      </c>
      <c r="T2332" s="10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6">
        <f t="shared" si="145"/>
        <v>28.268551236749115</v>
      </c>
      <c r="Q2333" t="s">
        <v>8341</v>
      </c>
      <c r="R2333" t="s">
        <v>8357</v>
      </c>
      <c r="S2333" s="10">
        <f t="shared" si="146"/>
        <v>41838.797337962962</v>
      </c>
      <c r="T2333" s="10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106.30799999999999</v>
      </c>
      <c r="P2334" s="6">
        <f t="shared" si="145"/>
        <v>71.022727272727266</v>
      </c>
      <c r="Q2334" t="s">
        <v>8341</v>
      </c>
      <c r="R2334" t="s">
        <v>8357</v>
      </c>
      <c r="S2334" s="10">
        <f t="shared" si="146"/>
        <v>42011.419803240737</v>
      </c>
      <c r="T2334" s="10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6">
        <f t="shared" si="145"/>
        <v>6.3829787234042552</v>
      </c>
      <c r="Q2335" t="s">
        <v>8341</v>
      </c>
      <c r="R2335" t="s">
        <v>8357</v>
      </c>
      <c r="S2335" s="10">
        <f t="shared" si="146"/>
        <v>41767.442013888889</v>
      </c>
      <c r="T2335" s="10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6">
        <f t="shared" si="145"/>
        <v>59.701492537313435</v>
      </c>
      <c r="Q2336" t="s">
        <v>8341</v>
      </c>
      <c r="R2336" t="s">
        <v>8357</v>
      </c>
      <c r="S2336" s="10">
        <f t="shared" si="146"/>
        <v>41918.461782407401</v>
      </c>
      <c r="T2336" s="10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6">
        <f t="shared" si="145"/>
        <v>113.12217194570135</v>
      </c>
      <c r="Q2337" t="s">
        <v>8341</v>
      </c>
      <c r="R2337" t="s">
        <v>8357</v>
      </c>
      <c r="S2337" s="10">
        <f t="shared" si="146"/>
        <v>41771.363923611112</v>
      </c>
      <c r="T2337" s="10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6">
        <f t="shared" si="145"/>
        <v>9.2378752886836022</v>
      </c>
      <c r="Q2338" t="s">
        <v>8341</v>
      </c>
      <c r="R2338" t="s">
        <v>8357</v>
      </c>
      <c r="S2338" s="10">
        <f t="shared" si="146"/>
        <v>41666.716377314813</v>
      </c>
      <c r="T2338" s="10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6">
        <f t="shared" si="145"/>
        <v>67.039106145251395</v>
      </c>
      <c r="Q2339" t="s">
        <v>8341</v>
      </c>
      <c r="R2339" t="s">
        <v>8357</v>
      </c>
      <c r="S2339" s="10">
        <f t="shared" si="146"/>
        <v>41786.432210648149</v>
      </c>
      <c r="T2339" s="10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101.14333333333333</v>
      </c>
      <c r="P2340" s="6">
        <f t="shared" si="145"/>
        <v>121.95121951219512</v>
      </c>
      <c r="Q2340" t="s">
        <v>8341</v>
      </c>
      <c r="R2340" t="s">
        <v>8357</v>
      </c>
      <c r="S2340" s="10">
        <f t="shared" si="146"/>
        <v>41789.688472222224</v>
      </c>
      <c r="T2340" s="10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6">
        <f t="shared" si="145"/>
        <v>22.644927536231883</v>
      </c>
      <c r="Q2341" t="s">
        <v>8341</v>
      </c>
      <c r="R2341" t="s">
        <v>8357</v>
      </c>
      <c r="S2341" s="10">
        <f t="shared" si="146"/>
        <v>42692.591539351844</v>
      </c>
      <c r="T2341" s="10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105.7775</v>
      </c>
      <c r="P2342" s="6">
        <f t="shared" si="145"/>
        <v>99.255583126550874</v>
      </c>
      <c r="Q2342" t="s">
        <v>8341</v>
      </c>
      <c r="R2342" t="s">
        <v>8357</v>
      </c>
      <c r="S2342" s="10">
        <f t="shared" si="146"/>
        <v>42643.434467592589</v>
      </c>
      <c r="T2342" s="10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6" t="e">
        <f t="shared" si="145"/>
        <v>#DIV/0!</v>
      </c>
      <c r="Q2343" t="s">
        <v>8324</v>
      </c>
      <c r="R2343" t="s">
        <v>8325</v>
      </c>
      <c r="S2343" s="10">
        <f t="shared" si="146"/>
        <v>42167.605370370373</v>
      </c>
      <c r="T2343" s="10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6" t="e">
        <f t="shared" si="145"/>
        <v>#DIV/0!</v>
      </c>
      <c r="Q2344" t="s">
        <v>8324</v>
      </c>
      <c r="R2344" t="s">
        <v>8325</v>
      </c>
      <c r="S2344" s="10">
        <f t="shared" si="146"/>
        <v>41897.49386574074</v>
      </c>
      <c r="T2344" s="10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6">
        <f t="shared" si="145"/>
        <v>10000</v>
      </c>
      <c r="Q2345" t="s">
        <v>8324</v>
      </c>
      <c r="R2345" t="s">
        <v>8325</v>
      </c>
      <c r="S2345" s="10">
        <f t="shared" si="146"/>
        <v>42327.616956018515</v>
      </c>
      <c r="T2345" s="10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9.9999999999994316E-2</v>
      </c>
      <c r="P2346" s="6">
        <f t="shared" si="145"/>
        <v>1000</v>
      </c>
      <c r="Q2346" t="s">
        <v>8324</v>
      </c>
      <c r="R2346" t="s">
        <v>8325</v>
      </c>
      <c r="S2346" s="10">
        <f t="shared" si="146"/>
        <v>42515.519317129627</v>
      </c>
      <c r="T2346" s="10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6" t="e">
        <f t="shared" si="145"/>
        <v>#DIV/0!</v>
      </c>
      <c r="Q2347" t="s">
        <v>8324</v>
      </c>
      <c r="R2347" t="s">
        <v>8325</v>
      </c>
      <c r="S2347" s="10">
        <f t="shared" si="146"/>
        <v>42059.79347222222</v>
      </c>
      <c r="T2347" s="10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6.4999999999997726E-2</v>
      </c>
      <c r="P2348" s="6">
        <f t="shared" si="145"/>
        <v>20000</v>
      </c>
      <c r="Q2348" t="s">
        <v>8324</v>
      </c>
      <c r="R2348" t="s">
        <v>8325</v>
      </c>
      <c r="S2348" s="10">
        <f t="shared" si="146"/>
        <v>42615.590636574074</v>
      </c>
      <c r="T2348" s="10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6">
        <f t="shared" si="145"/>
        <v>1000</v>
      </c>
      <c r="Q2349" t="s">
        <v>8324</v>
      </c>
      <c r="R2349" t="s">
        <v>8325</v>
      </c>
      <c r="S2349" s="10">
        <f t="shared" si="146"/>
        <v>42577.39902777777</v>
      </c>
      <c r="T2349" s="10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0.38571428571428612</v>
      </c>
      <c r="P2350" s="6">
        <f t="shared" si="145"/>
        <v>14000</v>
      </c>
      <c r="Q2350" t="s">
        <v>8324</v>
      </c>
      <c r="R2350" t="s">
        <v>8325</v>
      </c>
      <c r="S2350" s="10">
        <f t="shared" si="146"/>
        <v>42360.723819444444</v>
      </c>
      <c r="T2350" s="10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6" t="e">
        <f t="shared" si="145"/>
        <v>#DIV/0!</v>
      </c>
      <c r="Q2351" t="s">
        <v>8324</v>
      </c>
      <c r="R2351" t="s">
        <v>8325</v>
      </c>
      <c r="S2351" s="10">
        <f t="shared" si="146"/>
        <v>42198.567453703705</v>
      </c>
      <c r="T2351" s="10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6" t="e">
        <f t="shared" si="145"/>
        <v>#DIV/0!</v>
      </c>
      <c r="Q2352" t="s">
        <v>8324</v>
      </c>
      <c r="R2352" t="s">
        <v>8325</v>
      </c>
      <c r="S2352" s="10">
        <f t="shared" si="146"/>
        <v>42708.633912037032</v>
      </c>
      <c r="T2352" s="10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0.5714285714285694</v>
      </c>
      <c r="P2353" s="6">
        <f t="shared" si="145"/>
        <v>2700</v>
      </c>
      <c r="Q2353" t="s">
        <v>8324</v>
      </c>
      <c r="R2353" t="s">
        <v>8325</v>
      </c>
      <c r="S2353" s="10">
        <f t="shared" si="146"/>
        <v>42093.892812500002</v>
      </c>
      <c r="T2353" s="10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6" t="e">
        <f t="shared" si="145"/>
        <v>#DIV/0!</v>
      </c>
      <c r="Q2354" t="s">
        <v>8324</v>
      </c>
      <c r="R2354" t="s">
        <v>8325</v>
      </c>
      <c r="S2354" s="10">
        <f t="shared" si="146"/>
        <v>42101.425370370365</v>
      </c>
      <c r="T2354" s="10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6" t="e">
        <f t="shared" si="145"/>
        <v>#DIV/0!</v>
      </c>
      <c r="Q2355" t="s">
        <v>8324</v>
      </c>
      <c r="R2355" t="s">
        <v>8325</v>
      </c>
      <c r="S2355" s="10">
        <f t="shared" si="146"/>
        <v>42103.467847222222</v>
      </c>
      <c r="T2355" s="10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7.1428571428569398E-2</v>
      </c>
      <c r="P2356" s="6">
        <f t="shared" si="145"/>
        <v>35000</v>
      </c>
      <c r="Q2356" t="s">
        <v>8324</v>
      </c>
      <c r="R2356" t="s">
        <v>8325</v>
      </c>
      <c r="S2356" s="10">
        <f t="shared" si="146"/>
        <v>41954.51458333333</v>
      </c>
      <c r="T2356" s="10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6">
        <f t="shared" si="145"/>
        <v>4000</v>
      </c>
      <c r="Q2357" t="s">
        <v>8324</v>
      </c>
      <c r="R2357" t="s">
        <v>8325</v>
      </c>
      <c r="S2357" s="10">
        <f t="shared" si="146"/>
        <v>42096.709907407407</v>
      </c>
      <c r="T2357" s="10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6" t="e">
        <f t="shared" si="145"/>
        <v>#DIV/0!</v>
      </c>
      <c r="Q2358" t="s">
        <v>8324</v>
      </c>
      <c r="R2358" t="s">
        <v>8325</v>
      </c>
      <c r="S2358" s="10">
        <f t="shared" si="146"/>
        <v>42130.575277777774</v>
      </c>
      <c r="T2358" s="10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6" t="e">
        <f t="shared" si="145"/>
        <v>#DIV/0!</v>
      </c>
      <c r="Q2359" t="s">
        <v>8324</v>
      </c>
      <c r="R2359" t="s">
        <v>8325</v>
      </c>
      <c r="S2359" s="10">
        <f t="shared" si="146"/>
        <v>42264.411782407406</v>
      </c>
      <c r="T2359" s="10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6" t="e">
        <f t="shared" si="145"/>
        <v>#DIV/0!</v>
      </c>
      <c r="Q2360" t="s">
        <v>8324</v>
      </c>
      <c r="R2360" t="s">
        <v>8325</v>
      </c>
      <c r="S2360" s="10">
        <f t="shared" si="146"/>
        <v>41978.722638888888</v>
      </c>
      <c r="T2360" s="10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14.680000000000007</v>
      </c>
      <c r="P2361" s="6">
        <f t="shared" si="145"/>
        <v>2500</v>
      </c>
      <c r="Q2361" t="s">
        <v>8324</v>
      </c>
      <c r="R2361" t="s">
        <v>8325</v>
      </c>
      <c r="S2361" s="10">
        <f t="shared" si="146"/>
        <v>42159.441249999996</v>
      </c>
      <c r="T2361" s="10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3.9999999999992042E-2</v>
      </c>
      <c r="P2362" s="6">
        <f t="shared" si="145"/>
        <v>5000</v>
      </c>
      <c r="Q2362" t="s">
        <v>8324</v>
      </c>
      <c r="R2362" t="s">
        <v>8325</v>
      </c>
      <c r="S2362" s="10">
        <f t="shared" si="146"/>
        <v>42377.498611111114</v>
      </c>
      <c r="T2362" s="10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6" t="e">
        <f t="shared" si="145"/>
        <v>#DIV/0!</v>
      </c>
      <c r="Q2363" t="s">
        <v>8324</v>
      </c>
      <c r="R2363" t="s">
        <v>8325</v>
      </c>
      <c r="S2363" s="10">
        <f t="shared" si="146"/>
        <v>42466.650555555556</v>
      </c>
      <c r="T2363" s="10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6">
        <f t="shared" si="145"/>
        <v>210</v>
      </c>
      <c r="Q2364" t="s">
        <v>8324</v>
      </c>
      <c r="R2364" t="s">
        <v>8325</v>
      </c>
      <c r="S2364" s="10">
        <f t="shared" si="146"/>
        <v>41954.47997685185</v>
      </c>
      <c r="T2364" s="10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6" t="e">
        <f t="shared" si="145"/>
        <v>#DIV/0!</v>
      </c>
      <c r="Q2365" t="s">
        <v>8324</v>
      </c>
      <c r="R2365" t="s">
        <v>8325</v>
      </c>
      <c r="S2365" s="10">
        <f t="shared" si="146"/>
        <v>42321.803240740737</v>
      </c>
      <c r="T2365" s="10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6" t="e">
        <f t="shared" si="145"/>
        <v>#DIV/0!</v>
      </c>
      <c r="Q2366" t="s">
        <v>8324</v>
      </c>
      <c r="R2366" t="s">
        <v>8325</v>
      </c>
      <c r="S2366" s="10">
        <f t="shared" si="146"/>
        <v>42248.726342592585</v>
      </c>
      <c r="T2366" s="10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6" t="e">
        <f t="shared" si="145"/>
        <v>#DIV/0!</v>
      </c>
      <c r="Q2367" t="s">
        <v>8324</v>
      </c>
      <c r="R2367" t="s">
        <v>8325</v>
      </c>
      <c r="S2367" s="10">
        <f t="shared" si="146"/>
        <v>42346.528067129628</v>
      </c>
      <c r="T2367" s="10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10.519999999999996</v>
      </c>
      <c r="P2368" s="6">
        <f t="shared" si="145"/>
        <v>925.92592592592598</v>
      </c>
      <c r="Q2368" t="s">
        <v>8324</v>
      </c>
      <c r="R2368" t="s">
        <v>8325</v>
      </c>
      <c r="S2368" s="10">
        <f t="shared" si="146"/>
        <v>42268.323298611103</v>
      </c>
      <c r="T2368" s="10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1.3400000000000034</v>
      </c>
      <c r="P2369" s="6">
        <f t="shared" si="145"/>
        <v>3571.4285714285716</v>
      </c>
      <c r="Q2369" t="s">
        <v>8324</v>
      </c>
      <c r="R2369" t="s">
        <v>8325</v>
      </c>
      <c r="S2369" s="10">
        <f t="shared" si="146"/>
        <v>42425.761759259258</v>
      </c>
      <c r="T2369" s="10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6">
        <f t="shared" si="145"/>
        <v>20000</v>
      </c>
      <c r="Q2370" t="s">
        <v>8324</v>
      </c>
      <c r="R2370" t="s">
        <v>8325</v>
      </c>
      <c r="S2370" s="10">
        <f t="shared" si="146"/>
        <v>42063.513483796291</v>
      </c>
      <c r="T2370" s="10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(E2371-D2371)/D2371*100 + 100</f>
        <v>0</v>
      </c>
      <c r="P2371" s="6" t="e">
        <f t="shared" ref="P2371:P2434" si="149">D2371/L2371</f>
        <v>#DIV/0!</v>
      </c>
      <c r="Q2371" t="s">
        <v>8324</v>
      </c>
      <c r="R2371" t="s">
        <v>8325</v>
      </c>
      <c r="S2371" s="10">
        <f t="shared" ref="S2371:S2434" si="150">(J2371/86400) + 25569+ (-5/24)</f>
        <v>42380.60429398148</v>
      </c>
      <c r="T2371" s="10">
        <f t="shared" ref="T2371:T2434" si="151">(I2371/86400) + 25569+ 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0.32799999999998875</v>
      </c>
      <c r="P2372" s="6">
        <f t="shared" si="149"/>
        <v>6250</v>
      </c>
      <c r="Q2372" t="s">
        <v>8324</v>
      </c>
      <c r="R2372" t="s">
        <v>8325</v>
      </c>
      <c r="S2372" s="10">
        <f t="shared" si="150"/>
        <v>41960.980798611105</v>
      </c>
      <c r="T2372" s="10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6" t="e">
        <f t="shared" si="149"/>
        <v>#DIV/0!</v>
      </c>
      <c r="Q2373" t="s">
        <v>8324</v>
      </c>
      <c r="R2373" t="s">
        <v>8325</v>
      </c>
      <c r="S2373" s="10">
        <f t="shared" si="150"/>
        <v>42150.569398148145</v>
      </c>
      <c r="T2373" s="10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3.2727272727272663</v>
      </c>
      <c r="P2374" s="6">
        <f t="shared" si="149"/>
        <v>916.66666666666663</v>
      </c>
      <c r="Q2374" t="s">
        <v>8324</v>
      </c>
      <c r="R2374" t="s">
        <v>8325</v>
      </c>
      <c r="S2374" s="10">
        <f t="shared" si="150"/>
        <v>42087.860775462956</v>
      </c>
      <c r="T2374" s="10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5.8823529411711206E-3</v>
      </c>
      <c r="P2375" s="6">
        <f t="shared" si="149"/>
        <v>850000</v>
      </c>
      <c r="Q2375" t="s">
        <v>8324</v>
      </c>
      <c r="R2375" t="s">
        <v>8325</v>
      </c>
      <c r="S2375" s="10">
        <f t="shared" si="150"/>
        <v>42215.453981481478</v>
      </c>
      <c r="T2375" s="10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4.5454545454546746E-2</v>
      </c>
      <c r="P2376" s="6">
        <f t="shared" si="149"/>
        <v>22000</v>
      </c>
      <c r="Q2376" t="s">
        <v>8324</v>
      </c>
      <c r="R2376" t="s">
        <v>8325</v>
      </c>
      <c r="S2376" s="10">
        <f t="shared" si="150"/>
        <v>42017.634953703702</v>
      </c>
      <c r="T2376" s="10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6" t="e">
        <f t="shared" si="149"/>
        <v>#DIV/0!</v>
      </c>
      <c r="Q2377" t="s">
        <v>8324</v>
      </c>
      <c r="R2377" t="s">
        <v>8325</v>
      </c>
      <c r="S2377" s="10">
        <f t="shared" si="150"/>
        <v>42592.627743055556</v>
      </c>
      <c r="T2377" s="10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10.87766666666667</v>
      </c>
      <c r="P2378" s="6">
        <f t="shared" si="149"/>
        <v>750</v>
      </c>
      <c r="Q2378" t="s">
        <v>8324</v>
      </c>
      <c r="R2378" t="s">
        <v>8325</v>
      </c>
      <c r="S2378" s="10">
        <f t="shared" si="150"/>
        <v>42318.717199074068</v>
      </c>
      <c r="T2378" s="10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6" t="e">
        <f t="shared" si="149"/>
        <v>#DIV/0!</v>
      </c>
      <c r="Q2379" t="s">
        <v>8324</v>
      </c>
      <c r="R2379" t="s">
        <v>8325</v>
      </c>
      <c r="S2379" s="10">
        <f t="shared" si="150"/>
        <v>42669.661840277775</v>
      </c>
      <c r="T2379" s="10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6" t="e">
        <f t="shared" si="149"/>
        <v>#DIV/0!</v>
      </c>
      <c r="Q2380" t="s">
        <v>8324</v>
      </c>
      <c r="R2380" t="s">
        <v>8325</v>
      </c>
      <c r="S2380" s="10">
        <f t="shared" si="150"/>
        <v>42212.804745370369</v>
      </c>
      <c r="T2380" s="10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6" t="e">
        <f t="shared" si="149"/>
        <v>#DIV/0!</v>
      </c>
      <c r="Q2381" t="s">
        <v>8324</v>
      </c>
      <c r="R2381" t="s">
        <v>8325</v>
      </c>
      <c r="S2381" s="10">
        <f t="shared" si="150"/>
        <v>42236.808055555557</v>
      </c>
      <c r="T2381" s="10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0.36666666666667425</v>
      </c>
      <c r="P2382" s="6">
        <f t="shared" si="149"/>
        <v>5000</v>
      </c>
      <c r="Q2382" t="s">
        <v>8324</v>
      </c>
      <c r="R2382" t="s">
        <v>8325</v>
      </c>
      <c r="S2382" s="10">
        <f t="shared" si="150"/>
        <v>42248.584976851846</v>
      </c>
      <c r="T2382" s="10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1.8193398957730267</v>
      </c>
      <c r="P2383" s="6">
        <f t="shared" si="149"/>
        <v>12335.714285714286</v>
      </c>
      <c r="Q2383" t="s">
        <v>8324</v>
      </c>
      <c r="R2383" t="s">
        <v>8325</v>
      </c>
      <c r="S2383" s="10">
        <f t="shared" si="150"/>
        <v>42074.727407407401</v>
      </c>
      <c r="T2383" s="10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6">
        <f t="shared" si="149"/>
        <v>1500</v>
      </c>
      <c r="Q2384" t="s">
        <v>8324</v>
      </c>
      <c r="R2384" t="s">
        <v>8325</v>
      </c>
      <c r="S2384" s="10">
        <f t="shared" si="150"/>
        <v>42194.979201388887</v>
      </c>
      <c r="T2384" s="10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4.3499999999999943</v>
      </c>
      <c r="P2385" s="6">
        <f t="shared" si="149"/>
        <v>3333.3333333333335</v>
      </c>
      <c r="Q2385" t="s">
        <v>8324</v>
      </c>
      <c r="R2385" t="s">
        <v>8325</v>
      </c>
      <c r="S2385" s="10">
        <f t="shared" si="150"/>
        <v>42026.848460648143</v>
      </c>
      <c r="T2385" s="10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0.79999999999999716</v>
      </c>
      <c r="P2386" s="6">
        <f t="shared" si="149"/>
        <v>125</v>
      </c>
      <c r="Q2386" t="s">
        <v>8324</v>
      </c>
      <c r="R2386" t="s">
        <v>8325</v>
      </c>
      <c r="S2386" s="10">
        <f t="shared" si="150"/>
        <v>41926.859293981477</v>
      </c>
      <c r="T2386" s="10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1.2123076923076894</v>
      </c>
      <c r="P2387" s="6">
        <f t="shared" si="149"/>
        <v>9285.7142857142862</v>
      </c>
      <c r="Q2387" t="s">
        <v>8324</v>
      </c>
      <c r="R2387" t="s">
        <v>8325</v>
      </c>
      <c r="S2387" s="10">
        <f t="shared" si="150"/>
        <v>42191.493425925924</v>
      </c>
      <c r="T2387" s="10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6" t="e">
        <f t="shared" si="149"/>
        <v>#DIV/0!</v>
      </c>
      <c r="Q2388" t="s">
        <v>8324</v>
      </c>
      <c r="R2388" t="s">
        <v>8325</v>
      </c>
      <c r="S2388" s="10">
        <f t="shared" si="150"/>
        <v>41954.629907407405</v>
      </c>
      <c r="T2388" s="10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0.6839999999999975</v>
      </c>
      <c r="P2389" s="6">
        <f t="shared" si="149"/>
        <v>50000</v>
      </c>
      <c r="Q2389" t="s">
        <v>8324</v>
      </c>
      <c r="R2389" t="s">
        <v>8325</v>
      </c>
      <c r="S2389" s="10">
        <f t="shared" si="150"/>
        <v>42528.418287037035</v>
      </c>
      <c r="T2389" s="10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1.2513513513513459</v>
      </c>
      <c r="P2390" s="6">
        <f t="shared" si="149"/>
        <v>4625</v>
      </c>
      <c r="Q2390" t="s">
        <v>8324</v>
      </c>
      <c r="R2390" t="s">
        <v>8325</v>
      </c>
      <c r="S2390" s="10">
        <f t="shared" si="150"/>
        <v>41989.645358796297</v>
      </c>
      <c r="T2390" s="10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6">
        <f t="shared" si="149"/>
        <v>16000</v>
      </c>
      <c r="Q2391" t="s">
        <v>8324</v>
      </c>
      <c r="R2391" t="s">
        <v>8325</v>
      </c>
      <c r="S2391" s="10">
        <f t="shared" si="150"/>
        <v>42179.445046296292</v>
      </c>
      <c r="T2391" s="10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6" t="e">
        <f t="shared" si="149"/>
        <v>#DIV/0!</v>
      </c>
      <c r="Q2392" t="s">
        <v>8324</v>
      </c>
      <c r="R2392" t="s">
        <v>8325</v>
      </c>
      <c r="S2392" s="10">
        <f t="shared" si="150"/>
        <v>41968.053981481477</v>
      </c>
      <c r="T2392" s="10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6">
        <f t="shared" si="149"/>
        <v>20000</v>
      </c>
      <c r="Q2393" t="s">
        <v>8324</v>
      </c>
      <c r="R2393" t="s">
        <v>8325</v>
      </c>
      <c r="S2393" s="10">
        <f t="shared" si="150"/>
        <v>42064.586157407401</v>
      </c>
      <c r="T2393" s="10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6" t="e">
        <f t="shared" si="149"/>
        <v>#DIV/0!</v>
      </c>
      <c r="Q2394" t="s">
        <v>8324</v>
      </c>
      <c r="R2394" t="s">
        <v>8325</v>
      </c>
      <c r="S2394" s="10">
        <f t="shared" si="150"/>
        <v>42275.912303240737</v>
      </c>
      <c r="T2394" s="10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4.9999999999997158E-2</v>
      </c>
      <c r="P2395" s="6">
        <f t="shared" si="149"/>
        <v>100000</v>
      </c>
      <c r="Q2395" t="s">
        <v>8324</v>
      </c>
      <c r="R2395" t="s">
        <v>8325</v>
      </c>
      <c r="S2395" s="10">
        <f t="shared" si="150"/>
        <v>42194.440011574072</v>
      </c>
      <c r="T2395" s="10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6.0000000000002274E-2</v>
      </c>
      <c r="P2396" s="6">
        <f t="shared" si="149"/>
        <v>2500</v>
      </c>
      <c r="Q2396" t="s">
        <v>8324</v>
      </c>
      <c r="R2396" t="s">
        <v>8325</v>
      </c>
      <c r="S2396" s="10">
        <f t="shared" si="150"/>
        <v>42031.15385416666</v>
      </c>
      <c r="T2396" s="10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6" t="e">
        <f t="shared" si="149"/>
        <v>#DIV/0!</v>
      </c>
      <c r="Q2397" t="s">
        <v>8324</v>
      </c>
      <c r="R2397" t="s">
        <v>8325</v>
      </c>
      <c r="S2397" s="10">
        <f t="shared" si="150"/>
        <v>42716.913043981483</v>
      </c>
      <c r="T2397" s="10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0.20000000000000284</v>
      </c>
      <c r="P2398" s="6">
        <f t="shared" si="149"/>
        <v>5000</v>
      </c>
      <c r="Q2398" t="s">
        <v>8324</v>
      </c>
      <c r="R2398" t="s">
        <v>8325</v>
      </c>
      <c r="S2398" s="10">
        <f t="shared" si="150"/>
        <v>42262.640717592592</v>
      </c>
      <c r="T2398" s="10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6" t="e">
        <f t="shared" si="149"/>
        <v>#DIV/0!</v>
      </c>
      <c r="Q2399" t="s">
        <v>8324</v>
      </c>
      <c r="R2399" t="s">
        <v>8325</v>
      </c>
      <c r="S2399" s="10">
        <f t="shared" si="150"/>
        <v>41976.676574074074</v>
      </c>
      <c r="T2399" s="10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6" t="e">
        <f t="shared" si="149"/>
        <v>#DIV/0!</v>
      </c>
      <c r="Q2400" t="s">
        <v>8324</v>
      </c>
      <c r="R2400" t="s">
        <v>8325</v>
      </c>
      <c r="S2400" s="10">
        <f t="shared" si="150"/>
        <v>42157.708148148151</v>
      </c>
      <c r="T2400" s="10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6" t="e">
        <f t="shared" si="149"/>
        <v>#DIV/0!</v>
      </c>
      <c r="Q2401" t="s">
        <v>8324</v>
      </c>
      <c r="R2401" t="s">
        <v>8325</v>
      </c>
      <c r="S2401" s="10">
        <f t="shared" si="150"/>
        <v>41956.644745370366</v>
      </c>
      <c r="T2401" s="10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6" t="e">
        <f t="shared" si="149"/>
        <v>#DIV/0!</v>
      </c>
      <c r="Q2402" t="s">
        <v>8324</v>
      </c>
      <c r="R2402" t="s">
        <v>8325</v>
      </c>
      <c r="S2402" s="10">
        <f t="shared" si="150"/>
        <v>42444.059768518513</v>
      </c>
      <c r="T2402" s="10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0.71785714285714164</v>
      </c>
      <c r="P2403" s="6">
        <f t="shared" si="149"/>
        <v>3111.1111111111113</v>
      </c>
      <c r="Q2403" t="s">
        <v>8341</v>
      </c>
      <c r="R2403" t="s">
        <v>8342</v>
      </c>
      <c r="S2403" s="10">
        <f t="shared" si="150"/>
        <v>42374.614537037036</v>
      </c>
      <c r="T2403" s="10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0.43333333333333712</v>
      </c>
      <c r="P2404" s="6">
        <f t="shared" si="149"/>
        <v>12000</v>
      </c>
      <c r="Q2404" t="s">
        <v>8341</v>
      </c>
      <c r="R2404" t="s">
        <v>8342</v>
      </c>
      <c r="S2404" s="10">
        <f t="shared" si="150"/>
        <v>42107.47142361111</v>
      </c>
      <c r="T2404" s="10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16.833333333333329</v>
      </c>
      <c r="P2405" s="6">
        <f t="shared" si="149"/>
        <v>100</v>
      </c>
      <c r="Q2405" t="s">
        <v>8341</v>
      </c>
      <c r="R2405" t="s">
        <v>8342</v>
      </c>
      <c r="S2405" s="10">
        <f t="shared" si="150"/>
        <v>42399.67428240741</v>
      </c>
      <c r="T2405" s="10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6" t="e">
        <f t="shared" si="149"/>
        <v>#DIV/0!</v>
      </c>
      <c r="Q2406" t="s">
        <v>8341</v>
      </c>
      <c r="R2406" t="s">
        <v>8342</v>
      </c>
      <c r="S2406" s="10">
        <f t="shared" si="150"/>
        <v>42341.831099537034</v>
      </c>
      <c r="T2406" s="10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22.519999999999996</v>
      </c>
      <c r="P2407" s="6">
        <f t="shared" si="149"/>
        <v>250</v>
      </c>
      <c r="Q2407" t="s">
        <v>8341</v>
      </c>
      <c r="R2407" t="s">
        <v>8342</v>
      </c>
      <c r="S2407" s="10">
        <f t="shared" si="150"/>
        <v>42595.377025462956</v>
      </c>
      <c r="T2407" s="10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6">
        <f t="shared" si="149"/>
        <v>203.125</v>
      </c>
      <c r="Q2408" t="s">
        <v>8341</v>
      </c>
      <c r="R2408" t="s">
        <v>8342</v>
      </c>
      <c r="S2408" s="10">
        <f t="shared" si="150"/>
        <v>41982.902662037035</v>
      </c>
      <c r="T2408" s="10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25.259090909090915</v>
      </c>
      <c r="P2409" s="6">
        <f t="shared" si="149"/>
        <v>666.66666666666663</v>
      </c>
      <c r="Q2409" t="s">
        <v>8341</v>
      </c>
      <c r="R2409" t="s">
        <v>8342</v>
      </c>
      <c r="S2409" s="10">
        <f t="shared" si="150"/>
        <v>42082.367222222216</v>
      </c>
      <c r="T2409" s="10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0.20000000000000284</v>
      </c>
      <c r="P2410" s="6">
        <f t="shared" si="149"/>
        <v>7500</v>
      </c>
      <c r="Q2410" t="s">
        <v>8341</v>
      </c>
      <c r="R2410" t="s">
        <v>8342</v>
      </c>
      <c r="S2410" s="10">
        <f t="shared" si="150"/>
        <v>41918.93237268518</v>
      </c>
      <c r="T2410" s="10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1.8400000000000034</v>
      </c>
      <c r="P2411" s="6">
        <f t="shared" si="149"/>
        <v>4166.666666666667</v>
      </c>
      <c r="Q2411" t="s">
        <v>8341</v>
      </c>
      <c r="R2411" t="s">
        <v>8342</v>
      </c>
      <c r="S2411" s="10">
        <f t="shared" si="150"/>
        <v>42204.667534722219</v>
      </c>
      <c r="T2411" s="10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6" t="e">
        <f t="shared" si="149"/>
        <v>#DIV/0!</v>
      </c>
      <c r="Q2412" t="s">
        <v>8341</v>
      </c>
      <c r="R2412" t="s">
        <v>8342</v>
      </c>
      <c r="S2412" s="10">
        <f t="shared" si="150"/>
        <v>42224.199942129628</v>
      </c>
      <c r="T2412" s="10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0.6039999999999992</v>
      </c>
      <c r="P2413" s="6">
        <f t="shared" si="149"/>
        <v>8333.3333333333339</v>
      </c>
      <c r="Q2413" t="s">
        <v>8341</v>
      </c>
      <c r="R2413" t="s">
        <v>8342</v>
      </c>
      <c r="S2413" s="10">
        <f t="shared" si="150"/>
        <v>42211.524097222216</v>
      </c>
      <c r="T2413" s="10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6" t="e">
        <f t="shared" si="149"/>
        <v>#DIV/0!</v>
      </c>
      <c r="Q2414" t="s">
        <v>8341</v>
      </c>
      <c r="R2414" t="s">
        <v>8342</v>
      </c>
      <c r="S2414" s="10">
        <f t="shared" si="150"/>
        <v>42655.528622685182</v>
      </c>
      <c r="T2414" s="10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0.8333333333333286</v>
      </c>
      <c r="P2415" s="6">
        <f t="shared" si="149"/>
        <v>1000</v>
      </c>
      <c r="Q2415" t="s">
        <v>8341</v>
      </c>
      <c r="R2415" t="s">
        <v>8342</v>
      </c>
      <c r="S2415" s="10">
        <f t="shared" si="150"/>
        <v>41759.901412037034</v>
      </c>
      <c r="T2415" s="10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3.0666666666666629</v>
      </c>
      <c r="P2416" s="6">
        <f t="shared" si="149"/>
        <v>1153.8461538461538</v>
      </c>
      <c r="Q2416" t="s">
        <v>8341</v>
      </c>
      <c r="R2416" t="s">
        <v>8342</v>
      </c>
      <c r="S2416" s="10">
        <f t="shared" si="150"/>
        <v>42198.486805555549</v>
      </c>
      <c r="T2416" s="10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0.55833333333333712</v>
      </c>
      <c r="P2417" s="6">
        <f t="shared" si="149"/>
        <v>10000</v>
      </c>
      <c r="Q2417" t="s">
        <v>8341</v>
      </c>
      <c r="R2417" t="s">
        <v>8342</v>
      </c>
      <c r="S2417" s="10">
        <f t="shared" si="150"/>
        <v>42536.654467592591</v>
      </c>
      <c r="T2417" s="10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2.4999999999991473E-2</v>
      </c>
      <c r="P2418" s="6">
        <f t="shared" si="149"/>
        <v>20000</v>
      </c>
      <c r="Q2418" t="s">
        <v>8341</v>
      </c>
      <c r="R2418" t="s">
        <v>8342</v>
      </c>
      <c r="S2418" s="10">
        <f t="shared" si="150"/>
        <v>42019.529432870368</v>
      </c>
      <c r="T2418" s="10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6" t="e">
        <f t="shared" si="149"/>
        <v>#DIV/0!</v>
      </c>
      <c r="Q2419" t="s">
        <v>8341</v>
      </c>
      <c r="R2419" t="s">
        <v>8342</v>
      </c>
      <c r="S2419" s="10">
        <f t="shared" si="150"/>
        <v>41831.675775462958</v>
      </c>
      <c r="T2419" s="10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1.9999999999996021E-2</v>
      </c>
      <c r="P2420" s="6">
        <f t="shared" si="149"/>
        <v>5000</v>
      </c>
      <c r="Q2420" t="s">
        <v>8341</v>
      </c>
      <c r="R2420" t="s">
        <v>8342</v>
      </c>
      <c r="S2420" s="10">
        <f t="shared" si="150"/>
        <v>42027.648657407401</v>
      </c>
      <c r="T2420" s="10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6" t="e">
        <f t="shared" si="149"/>
        <v>#DIV/0!</v>
      </c>
      <c r="Q2421" t="s">
        <v>8341</v>
      </c>
      <c r="R2421" t="s">
        <v>8342</v>
      </c>
      <c r="S2421" s="10">
        <f t="shared" si="150"/>
        <v>41993.529965277776</v>
      </c>
      <c r="T2421" s="10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14.825133372851212</v>
      </c>
      <c r="P2422" s="6">
        <f t="shared" si="149"/>
        <v>468.61111111111109</v>
      </c>
      <c r="Q2422" t="s">
        <v>8341</v>
      </c>
      <c r="R2422" t="s">
        <v>8342</v>
      </c>
      <c r="S2422" s="10">
        <f t="shared" si="150"/>
        <v>41892.820543981477</v>
      </c>
      <c r="T2422" s="10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1.6666666666665719E-2</v>
      </c>
      <c r="P2423" s="6">
        <f t="shared" si="149"/>
        <v>6000</v>
      </c>
      <c r="Q2423" t="s">
        <v>8341</v>
      </c>
      <c r="R2423" t="s">
        <v>8342</v>
      </c>
      <c r="S2423" s="10">
        <f t="shared" si="150"/>
        <v>42026.479120370372</v>
      </c>
      <c r="T2423" s="10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0.20000000000000284</v>
      </c>
      <c r="P2424" s="6">
        <f t="shared" si="149"/>
        <v>500</v>
      </c>
      <c r="Q2424" t="s">
        <v>8341</v>
      </c>
      <c r="R2424" t="s">
        <v>8342</v>
      </c>
      <c r="S2424" s="10">
        <f t="shared" si="150"/>
        <v>42044.516620370363</v>
      </c>
      <c r="T2424" s="10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1.3333333333335418E-2</v>
      </c>
      <c r="P2425" s="6">
        <f t="shared" si="149"/>
        <v>60000</v>
      </c>
      <c r="Q2425" t="s">
        <v>8341</v>
      </c>
      <c r="R2425" t="s">
        <v>8342</v>
      </c>
      <c r="S2425" s="10">
        <f t="shared" si="150"/>
        <v>41974.496412037035</v>
      </c>
      <c r="T2425" s="10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1.2399999999999949</v>
      </c>
      <c r="P2426" s="6">
        <f t="shared" si="149"/>
        <v>2777.7777777777778</v>
      </c>
      <c r="Q2426" t="s">
        <v>8341</v>
      </c>
      <c r="R2426" t="s">
        <v>8342</v>
      </c>
      <c r="S2426" s="10">
        <f t="shared" si="150"/>
        <v>41909.684120370366</v>
      </c>
      <c r="T2426" s="10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2.8571428571439128E-2</v>
      </c>
      <c r="P2427" s="6">
        <f t="shared" si="149"/>
        <v>3500</v>
      </c>
      <c r="Q2427" t="s">
        <v>8341</v>
      </c>
      <c r="R2427" t="s">
        <v>8342</v>
      </c>
      <c r="S2427" s="10">
        <f t="shared" si="150"/>
        <v>42502.705428240741</v>
      </c>
      <c r="T2427" s="10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6" t="e">
        <f t="shared" si="149"/>
        <v>#DIV/0!</v>
      </c>
      <c r="Q2428" t="s">
        <v>8341</v>
      </c>
      <c r="R2428" t="s">
        <v>8342</v>
      </c>
      <c r="S2428" s="10">
        <f t="shared" si="150"/>
        <v>42163.961712962962</v>
      </c>
      <c r="T2428" s="10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1.9999999999953388E-3</v>
      </c>
      <c r="P2429" s="6">
        <f t="shared" si="149"/>
        <v>50000</v>
      </c>
      <c r="Q2429" t="s">
        <v>8341</v>
      </c>
      <c r="R2429" t="s">
        <v>8342</v>
      </c>
      <c r="S2429" s="10">
        <f t="shared" si="150"/>
        <v>42412.110335648147</v>
      </c>
      <c r="T2429" s="10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2.8571428571382285E-3</v>
      </c>
      <c r="P2430" s="6">
        <f t="shared" si="149"/>
        <v>35000</v>
      </c>
      <c r="Q2430" t="s">
        <v>8341</v>
      </c>
      <c r="R2430" t="s">
        <v>8342</v>
      </c>
      <c r="S2430" s="10">
        <f t="shared" si="150"/>
        <v>42045.575821759259</v>
      </c>
      <c r="T2430" s="10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1.432142857142864</v>
      </c>
      <c r="P2431" s="6">
        <f t="shared" si="149"/>
        <v>35000</v>
      </c>
      <c r="Q2431" t="s">
        <v>8341</v>
      </c>
      <c r="R2431" t="s">
        <v>8342</v>
      </c>
      <c r="S2431" s="10">
        <f t="shared" si="150"/>
        <v>42734.670902777776</v>
      </c>
      <c r="T2431" s="10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0.70000000000000284</v>
      </c>
      <c r="P2432" s="6">
        <f t="shared" si="149"/>
        <v>1500</v>
      </c>
      <c r="Q2432" t="s">
        <v>8341</v>
      </c>
      <c r="R2432" t="s">
        <v>8342</v>
      </c>
      <c r="S2432" s="10">
        <f t="shared" si="150"/>
        <v>42381.922499999993</v>
      </c>
      <c r="T2432" s="10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1.9999999999953388E-3</v>
      </c>
      <c r="P2433" s="6">
        <f t="shared" si="149"/>
        <v>50000</v>
      </c>
      <c r="Q2433" t="s">
        <v>8341</v>
      </c>
      <c r="R2433" t="s">
        <v>8342</v>
      </c>
      <c r="S2433" s="10">
        <f t="shared" si="150"/>
        <v>42488.891354166662</v>
      </c>
      <c r="T2433" s="10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1.4285714285705353E-2</v>
      </c>
      <c r="P2434" s="6">
        <f t="shared" si="149"/>
        <v>7000</v>
      </c>
      <c r="Q2434" t="s">
        <v>8341</v>
      </c>
      <c r="R2434" t="s">
        <v>8342</v>
      </c>
      <c r="S2434" s="10">
        <f t="shared" si="150"/>
        <v>42041.010381944441</v>
      </c>
      <c r="T2434" s="10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(E2435-D2435)/D2435*100 + 100</f>
        <v>0</v>
      </c>
      <c r="P2435" s="6" t="e">
        <f t="shared" ref="P2435:P2498" si="153">D2435/L2435</f>
        <v>#DIV/0!</v>
      </c>
      <c r="Q2435" t="s">
        <v>8341</v>
      </c>
      <c r="R2435" t="s">
        <v>8342</v>
      </c>
      <c r="S2435" s="10">
        <f t="shared" ref="S2435:S2498" si="154">(J2435/86400) + 25569+ (-5/24)</f>
        <v>42397.691469907404</v>
      </c>
      <c r="T2435" s="10">
        <f t="shared" ref="T2435:T2498" si="155">(I2435/86400) + 25569+ 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0.12999999999999545</v>
      </c>
      <c r="P2436" s="6">
        <f t="shared" si="153"/>
        <v>10000</v>
      </c>
      <c r="Q2436" t="s">
        <v>8341</v>
      </c>
      <c r="R2436" t="s">
        <v>8342</v>
      </c>
      <c r="S2436" s="10">
        <f t="shared" si="154"/>
        <v>42179.977708333332</v>
      </c>
      <c r="T2436" s="10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0.48959999999999582</v>
      </c>
      <c r="P2437" s="6">
        <f t="shared" si="153"/>
        <v>62500</v>
      </c>
      <c r="Q2437" t="s">
        <v>8341</v>
      </c>
      <c r="R2437" t="s">
        <v>8342</v>
      </c>
      <c r="S2437" s="10">
        <f t="shared" si="154"/>
        <v>42252.069282407407</v>
      </c>
      <c r="T2437" s="10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3.8461538461547207E-2</v>
      </c>
      <c r="P2438" s="6">
        <f t="shared" si="153"/>
        <v>58500</v>
      </c>
      <c r="Q2438" t="s">
        <v>8341</v>
      </c>
      <c r="R2438" t="s">
        <v>8342</v>
      </c>
      <c r="S2438" s="10">
        <f t="shared" si="154"/>
        <v>42338.407060185178</v>
      </c>
      <c r="T2438" s="10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6" t="e">
        <f t="shared" si="153"/>
        <v>#DIV/0!</v>
      </c>
      <c r="Q2439" t="s">
        <v>8341</v>
      </c>
      <c r="R2439" t="s">
        <v>8342</v>
      </c>
      <c r="S2439" s="10">
        <f t="shared" si="154"/>
        <v>42031.756805555553</v>
      </c>
      <c r="T2439" s="10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0.3333333333333286</v>
      </c>
      <c r="P2440" s="6">
        <f t="shared" si="153"/>
        <v>15000</v>
      </c>
      <c r="Q2440" t="s">
        <v>8341</v>
      </c>
      <c r="R2440" t="s">
        <v>8342</v>
      </c>
      <c r="S2440" s="10">
        <f t="shared" si="154"/>
        <v>42285.706736111104</v>
      </c>
      <c r="T2440" s="10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6" t="e">
        <f t="shared" si="153"/>
        <v>#DIV/0!</v>
      </c>
      <c r="Q2441" t="s">
        <v>8341</v>
      </c>
      <c r="R2441" t="s">
        <v>8342</v>
      </c>
      <c r="S2441" s="10">
        <f t="shared" si="154"/>
        <v>42265.610289351847</v>
      </c>
      <c r="T2441" s="10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0.20000000000000284</v>
      </c>
      <c r="P2442" s="6">
        <f t="shared" si="153"/>
        <v>2500</v>
      </c>
      <c r="Q2442" t="s">
        <v>8341</v>
      </c>
      <c r="R2442" t="s">
        <v>8342</v>
      </c>
      <c r="S2442" s="10">
        <f t="shared" si="154"/>
        <v>42383.691122685188</v>
      </c>
      <c r="T2442" s="10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6">
        <f t="shared" si="153"/>
        <v>68.807339449541288</v>
      </c>
      <c r="Q2443" t="s">
        <v>8341</v>
      </c>
      <c r="R2443" t="s">
        <v>8357</v>
      </c>
      <c r="S2443" s="10">
        <f t="shared" si="154"/>
        <v>42186.917291666665</v>
      </c>
      <c r="T2443" s="10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6">
        <f t="shared" si="153"/>
        <v>64.516129032258064</v>
      </c>
      <c r="Q2444" t="s">
        <v>8341</v>
      </c>
      <c r="R2444" t="s">
        <v>8357</v>
      </c>
      <c r="S2444" s="10">
        <f t="shared" si="154"/>
        <v>42052.458657407406</v>
      </c>
      <c r="T2444" s="10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6">
        <f t="shared" si="153"/>
        <v>64.308681672025727</v>
      </c>
      <c r="Q2445" t="s">
        <v>8341</v>
      </c>
      <c r="R2445" t="s">
        <v>8357</v>
      </c>
      <c r="S2445" s="10">
        <f t="shared" si="154"/>
        <v>41836.416921296295</v>
      </c>
      <c r="T2445" s="10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</v>
      </c>
      <c r="P2446" s="6">
        <f t="shared" si="153"/>
        <v>49.180327868852459</v>
      </c>
      <c r="Q2446" t="s">
        <v>8341</v>
      </c>
      <c r="R2446" t="s">
        <v>8357</v>
      </c>
      <c r="S2446" s="10">
        <f t="shared" si="154"/>
        <v>42485.54619212963</v>
      </c>
      <c r="T2446" s="10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6">
        <f t="shared" si="153"/>
        <v>43.478260869565219</v>
      </c>
      <c r="Q2447" t="s">
        <v>8341</v>
      </c>
      <c r="R2447" t="s">
        <v>8357</v>
      </c>
      <c r="S2447" s="10">
        <f t="shared" si="154"/>
        <v>42242.981724537036</v>
      </c>
      <c r="T2447" s="10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6">
        <f t="shared" si="153"/>
        <v>45.045045045045043</v>
      </c>
      <c r="Q2448" t="s">
        <v>8341</v>
      </c>
      <c r="R2448" t="s">
        <v>8357</v>
      </c>
      <c r="S2448" s="10">
        <f t="shared" si="154"/>
        <v>42670.394340277773</v>
      </c>
      <c r="T2448" s="10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</v>
      </c>
      <c r="P2449" s="6">
        <f t="shared" si="153"/>
        <v>7.4183976261127595</v>
      </c>
      <c r="Q2449" t="s">
        <v>8341</v>
      </c>
      <c r="R2449" t="s">
        <v>8357</v>
      </c>
      <c r="S2449" s="10">
        <f t="shared" si="154"/>
        <v>42654.26149305555</v>
      </c>
      <c r="T2449" s="10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6">
        <f t="shared" si="153"/>
        <v>44.444444444444443</v>
      </c>
      <c r="Q2450" t="s">
        <v>8341</v>
      </c>
      <c r="R2450" t="s">
        <v>8357</v>
      </c>
      <c r="S2450" s="10">
        <f t="shared" si="154"/>
        <v>42607.107789351845</v>
      </c>
      <c r="T2450" s="10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6">
        <f t="shared" si="153"/>
        <v>83.333333333333329</v>
      </c>
      <c r="Q2451" t="s">
        <v>8341</v>
      </c>
      <c r="R2451" t="s">
        <v>8357</v>
      </c>
      <c r="S2451" s="10">
        <f t="shared" si="154"/>
        <v>41942.934201388889</v>
      </c>
      <c r="T2451" s="10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101.53353333333334</v>
      </c>
      <c r="P2452" s="6">
        <f t="shared" si="153"/>
        <v>147.05882352941177</v>
      </c>
      <c r="Q2452" t="s">
        <v>8341</v>
      </c>
      <c r="R2452" t="s">
        <v>8357</v>
      </c>
      <c r="S2452" s="10">
        <f t="shared" si="154"/>
        <v>41901.864074074074</v>
      </c>
      <c r="T2452" s="10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6">
        <f t="shared" si="153"/>
        <v>53.763440860215056</v>
      </c>
      <c r="Q2453" t="s">
        <v>8341</v>
      </c>
      <c r="R2453" t="s">
        <v>8357</v>
      </c>
      <c r="S2453" s="10">
        <f t="shared" si="154"/>
        <v>42779.700115740743</v>
      </c>
      <c r="T2453" s="10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6">
        <f t="shared" si="153"/>
        <v>40</v>
      </c>
      <c r="Q2454" t="s">
        <v>8341</v>
      </c>
      <c r="R2454" t="s">
        <v>8357</v>
      </c>
      <c r="S2454" s="10">
        <f t="shared" si="154"/>
        <v>42338.635416666664</v>
      </c>
      <c r="T2454" s="10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6">
        <f t="shared" si="153"/>
        <v>44.776119402985074</v>
      </c>
      <c r="Q2455" t="s">
        <v>8341</v>
      </c>
      <c r="R2455" t="s">
        <v>8357</v>
      </c>
      <c r="S2455" s="10">
        <f t="shared" si="154"/>
        <v>42738.483900462961</v>
      </c>
      <c r="T2455" s="10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100.84571428571428</v>
      </c>
      <c r="P2456" s="6">
        <f t="shared" si="153"/>
        <v>269.23076923076923</v>
      </c>
      <c r="Q2456" t="s">
        <v>8341</v>
      </c>
      <c r="R2456" t="s">
        <v>8357</v>
      </c>
      <c r="S2456" s="10">
        <f t="shared" si="154"/>
        <v>42769.993148148147</v>
      </c>
      <c r="T2456" s="10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6">
        <f t="shared" si="153"/>
        <v>18.75</v>
      </c>
      <c r="Q2457" t="s">
        <v>8341</v>
      </c>
      <c r="R2457" t="s">
        <v>8357</v>
      </c>
      <c r="S2457" s="10">
        <f t="shared" si="154"/>
        <v>42452.573495370372</v>
      </c>
      <c r="T2457" s="10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6">
        <f t="shared" si="153"/>
        <v>22.388059701492537</v>
      </c>
      <c r="Q2458" t="s">
        <v>8341</v>
      </c>
      <c r="R2458" t="s">
        <v>8357</v>
      </c>
      <c r="S2458" s="10">
        <f t="shared" si="154"/>
        <v>42761.752766203703</v>
      </c>
      <c r="T2458" s="10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6">
        <f t="shared" si="153"/>
        <v>185.48387096774192</v>
      </c>
      <c r="Q2459" t="s">
        <v>8341</v>
      </c>
      <c r="R2459" t="s">
        <v>8357</v>
      </c>
      <c r="S2459" s="10">
        <f t="shared" si="154"/>
        <v>42423.394166666665</v>
      </c>
      <c r="T2459" s="10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110.18</v>
      </c>
      <c r="P2460" s="6">
        <f t="shared" si="153"/>
        <v>62.5</v>
      </c>
      <c r="Q2460" t="s">
        <v>8341</v>
      </c>
      <c r="R2460" t="s">
        <v>8357</v>
      </c>
      <c r="S2460" s="10">
        <f t="shared" si="154"/>
        <v>42495.663402777776</v>
      </c>
      <c r="T2460" s="10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6">
        <f t="shared" si="153"/>
        <v>106.38297872340425</v>
      </c>
      <c r="Q2461" t="s">
        <v>8341</v>
      </c>
      <c r="R2461" t="s">
        <v>8357</v>
      </c>
      <c r="S2461" s="10">
        <f t="shared" si="154"/>
        <v>42407.429224537038</v>
      </c>
      <c r="T2461" s="10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6">
        <f t="shared" si="153"/>
        <v>125</v>
      </c>
      <c r="Q2462" t="s">
        <v>8341</v>
      </c>
      <c r="R2462" t="s">
        <v>8357</v>
      </c>
      <c r="S2462" s="10">
        <f t="shared" si="154"/>
        <v>42703.978784722225</v>
      </c>
      <c r="T2462" s="10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6">
        <f t="shared" si="153"/>
        <v>87.20930232558139</v>
      </c>
      <c r="Q2463" t="s">
        <v>8330</v>
      </c>
      <c r="R2463" t="s">
        <v>8334</v>
      </c>
      <c r="S2463" s="10">
        <f t="shared" si="154"/>
        <v>40783.804363425923</v>
      </c>
      <c r="T2463" s="10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110.70833333333333</v>
      </c>
      <c r="P2464" s="6">
        <f t="shared" si="153"/>
        <v>26.086956521739129</v>
      </c>
      <c r="Q2464" t="s">
        <v>8330</v>
      </c>
      <c r="R2464" t="s">
        <v>8334</v>
      </c>
      <c r="S2464" s="10">
        <f t="shared" si="154"/>
        <v>41088.977962962963</v>
      </c>
      <c r="T2464" s="10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</v>
      </c>
      <c r="P2465" s="6">
        <f t="shared" si="153"/>
        <v>26.666666666666668</v>
      </c>
      <c r="Q2465" t="s">
        <v>8330</v>
      </c>
      <c r="R2465" t="s">
        <v>8334</v>
      </c>
      <c r="S2465" s="10">
        <f t="shared" si="154"/>
        <v>41340.903067129628</v>
      </c>
      <c r="T2465" s="10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6">
        <f t="shared" si="153"/>
        <v>46.511627906976742</v>
      </c>
      <c r="Q2466" t="s">
        <v>8330</v>
      </c>
      <c r="R2466" t="s">
        <v>8334</v>
      </c>
      <c r="S2466" s="10">
        <f t="shared" si="154"/>
        <v>42248.692094907405</v>
      </c>
      <c r="T2466" s="10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6">
        <f t="shared" si="153"/>
        <v>14.583333333333334</v>
      </c>
      <c r="Q2467" t="s">
        <v>8330</v>
      </c>
      <c r="R2467" t="s">
        <v>8334</v>
      </c>
      <c r="S2467" s="10">
        <f t="shared" si="154"/>
        <v>41145.510972222219</v>
      </c>
      <c r="T2467" s="10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6">
        <f t="shared" si="153"/>
        <v>48.07692307692308</v>
      </c>
      <c r="Q2468" t="s">
        <v>8330</v>
      </c>
      <c r="R2468" t="s">
        <v>8334</v>
      </c>
      <c r="S2468" s="10">
        <f t="shared" si="154"/>
        <v>41372.894131944442</v>
      </c>
      <c r="T2468" s="10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6">
        <f t="shared" si="153"/>
        <v>23.255813953488371</v>
      </c>
      <c r="Q2469" t="s">
        <v>8330</v>
      </c>
      <c r="R2469" t="s">
        <v>8334</v>
      </c>
      <c r="S2469" s="10">
        <f t="shared" si="154"/>
        <v>41025.665868055556</v>
      </c>
      <c r="T2469" s="10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6">
        <f t="shared" si="153"/>
        <v>34.482758620689658</v>
      </c>
      <c r="Q2470" t="s">
        <v>8330</v>
      </c>
      <c r="R2470" t="s">
        <v>8334</v>
      </c>
      <c r="S2470" s="10">
        <f t="shared" si="154"/>
        <v>41173.945844907408</v>
      </c>
      <c r="T2470" s="10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6">
        <f t="shared" si="153"/>
        <v>25.531914893617021</v>
      </c>
      <c r="Q2471" t="s">
        <v>8330</v>
      </c>
      <c r="R2471" t="s">
        <v>8334</v>
      </c>
      <c r="S2471" s="10">
        <f t="shared" si="154"/>
        <v>40557.221400462957</v>
      </c>
      <c r="T2471" s="10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6">
        <f t="shared" si="153"/>
        <v>27.777777777777779</v>
      </c>
      <c r="Q2472" t="s">
        <v>8330</v>
      </c>
      <c r="R2472" t="s">
        <v>8334</v>
      </c>
      <c r="S2472" s="10">
        <f t="shared" si="154"/>
        <v>41022.866377314815</v>
      </c>
      <c r="T2472" s="10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6">
        <f t="shared" si="153"/>
        <v>29.411764705882351</v>
      </c>
      <c r="Q2473" t="s">
        <v>8330</v>
      </c>
      <c r="R2473" t="s">
        <v>8334</v>
      </c>
      <c r="S2473" s="10">
        <f t="shared" si="154"/>
        <v>40893.784629629627</v>
      </c>
      <c r="T2473" s="10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6">
        <f t="shared" si="153"/>
        <v>72.115384615384613</v>
      </c>
      <c r="Q2474" t="s">
        <v>8330</v>
      </c>
      <c r="R2474" t="s">
        <v>8334</v>
      </c>
      <c r="S2474" s="10">
        <f t="shared" si="154"/>
        <v>40353.907175925924</v>
      </c>
      <c r="T2474" s="10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6">
        <f t="shared" si="153"/>
        <v>42.553191489361701</v>
      </c>
      <c r="Q2475" t="s">
        <v>8330</v>
      </c>
      <c r="R2475" t="s">
        <v>8334</v>
      </c>
      <c r="S2475" s="10">
        <f t="shared" si="154"/>
        <v>41193.540150462963</v>
      </c>
      <c r="T2475" s="10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100.00360000000001</v>
      </c>
      <c r="P2476" s="6">
        <f t="shared" si="153"/>
        <v>131.57894736842104</v>
      </c>
      <c r="Q2476" t="s">
        <v>8330</v>
      </c>
      <c r="R2476" t="s">
        <v>8334</v>
      </c>
      <c r="S2476" s="10">
        <f t="shared" si="154"/>
        <v>40416.80296296296</v>
      </c>
      <c r="T2476" s="10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104.72</v>
      </c>
      <c r="P2477" s="6">
        <f t="shared" si="153"/>
        <v>30.864197530864196</v>
      </c>
      <c r="Q2477" t="s">
        <v>8330</v>
      </c>
      <c r="R2477" t="s">
        <v>8334</v>
      </c>
      <c r="S2477" s="10">
        <f t="shared" si="154"/>
        <v>40310.079340277771</v>
      </c>
      <c r="T2477" s="10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6">
        <f t="shared" si="153"/>
        <v>58.18181818181818</v>
      </c>
      <c r="Q2478" t="s">
        <v>8330</v>
      </c>
      <c r="R2478" t="s">
        <v>8334</v>
      </c>
      <c r="S2478" s="10">
        <f t="shared" si="154"/>
        <v>41913.120023148142</v>
      </c>
      <c r="T2478" s="10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6">
        <f t="shared" si="153"/>
        <v>18.292682926829269</v>
      </c>
      <c r="Q2479" t="s">
        <v>8330</v>
      </c>
      <c r="R2479" t="s">
        <v>8334</v>
      </c>
      <c r="S2479" s="10">
        <f t="shared" si="154"/>
        <v>41088.483159722222</v>
      </c>
      <c r="T2479" s="10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127.5</v>
      </c>
      <c r="P2480" s="6">
        <f t="shared" si="153"/>
        <v>101.26582278481013</v>
      </c>
      <c r="Q2480" t="s">
        <v>8330</v>
      </c>
      <c r="R2480" t="s">
        <v>8334</v>
      </c>
      <c r="S2480" s="10">
        <f t="shared" si="154"/>
        <v>41257.742048611108</v>
      </c>
      <c r="T2480" s="10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6">
        <f t="shared" si="153"/>
        <v>18.75</v>
      </c>
      <c r="Q2481" t="s">
        <v>8330</v>
      </c>
      <c r="R2481" t="s">
        <v>8334</v>
      </c>
      <c r="S2481" s="10">
        <f t="shared" si="154"/>
        <v>41107.518449074072</v>
      </c>
      <c r="T2481" s="10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6">
        <f t="shared" si="153"/>
        <v>250</v>
      </c>
      <c r="Q2482" t="s">
        <v>8330</v>
      </c>
      <c r="R2482" t="s">
        <v>8334</v>
      </c>
      <c r="S2482" s="10">
        <f t="shared" si="154"/>
        <v>42227.727824074071</v>
      </c>
      <c r="T2482" s="10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6">
        <f t="shared" si="153"/>
        <v>42.10526315789474</v>
      </c>
      <c r="Q2483" t="s">
        <v>8330</v>
      </c>
      <c r="R2483" t="s">
        <v>8334</v>
      </c>
      <c r="S2483" s="10">
        <f t="shared" si="154"/>
        <v>40999.437592592592</v>
      </c>
      <c r="T2483" s="10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6">
        <f t="shared" si="153"/>
        <v>40</v>
      </c>
      <c r="Q2484" t="s">
        <v>8330</v>
      </c>
      <c r="R2484" t="s">
        <v>8334</v>
      </c>
      <c r="S2484" s="10">
        <f t="shared" si="154"/>
        <v>40711.573877314811</v>
      </c>
      <c r="T2484" s="10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6">
        <f t="shared" si="153"/>
        <v>57.89473684210526</v>
      </c>
      <c r="Q2485" t="s">
        <v>8330</v>
      </c>
      <c r="R2485" t="s">
        <v>8334</v>
      </c>
      <c r="S2485" s="10">
        <f t="shared" si="154"/>
        <v>40970.541701388887</v>
      </c>
      <c r="T2485" s="10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119.31742857142856</v>
      </c>
      <c r="P2486" s="6">
        <f t="shared" si="153"/>
        <v>38.888888888888886</v>
      </c>
      <c r="Q2486" t="s">
        <v>8330</v>
      </c>
      <c r="R2486" t="s">
        <v>8334</v>
      </c>
      <c r="S2486" s="10">
        <f t="shared" si="154"/>
        <v>40771.708368055552</v>
      </c>
      <c r="T2486" s="10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6">
        <f t="shared" si="153"/>
        <v>48.780487804878049</v>
      </c>
      <c r="Q2487" t="s">
        <v>8330</v>
      </c>
      <c r="R2487" t="s">
        <v>8334</v>
      </c>
      <c r="S2487" s="10">
        <f t="shared" si="154"/>
        <v>40793.790266203701</v>
      </c>
      <c r="T2487" s="10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6">
        <f t="shared" si="153"/>
        <v>10</v>
      </c>
      <c r="Q2488" t="s">
        <v>8330</v>
      </c>
      <c r="R2488" t="s">
        <v>8334</v>
      </c>
      <c r="S2488" s="10">
        <f t="shared" si="154"/>
        <v>40991.499722222223</v>
      </c>
      <c r="T2488" s="10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6">
        <f t="shared" si="153"/>
        <v>39.473684210526315</v>
      </c>
      <c r="Q2489" t="s">
        <v>8330</v>
      </c>
      <c r="R2489" t="s">
        <v>8334</v>
      </c>
      <c r="S2489" s="10">
        <f t="shared" si="154"/>
        <v>41025.874965277777</v>
      </c>
      <c r="T2489" s="10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106.7</v>
      </c>
      <c r="P2490" s="6">
        <f t="shared" si="153"/>
        <v>46.153846153846153</v>
      </c>
      <c r="Q2490" t="s">
        <v>8330</v>
      </c>
      <c r="R2490" t="s">
        <v>8334</v>
      </c>
      <c r="S2490" s="10">
        <f t="shared" si="154"/>
        <v>40833.424861111111</v>
      </c>
      <c r="T2490" s="10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6">
        <f t="shared" si="153"/>
        <v>46.666666666666664</v>
      </c>
      <c r="Q2491" t="s">
        <v>8330</v>
      </c>
      <c r="R2491" t="s">
        <v>8334</v>
      </c>
      <c r="S2491" s="10">
        <f t="shared" si="154"/>
        <v>41373.481932870367</v>
      </c>
      <c r="T2491" s="10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121.4</v>
      </c>
      <c r="P2492" s="6">
        <f t="shared" si="153"/>
        <v>31.25</v>
      </c>
      <c r="Q2492" t="s">
        <v>8330</v>
      </c>
      <c r="R2492" t="s">
        <v>8334</v>
      </c>
      <c r="S2492" s="10">
        <f t="shared" si="154"/>
        <v>41023.01939814815</v>
      </c>
      <c r="T2492" s="10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6">
        <f t="shared" si="153"/>
        <v>50</v>
      </c>
      <c r="Q2493" t="s">
        <v>8330</v>
      </c>
      <c r="R2493" t="s">
        <v>8334</v>
      </c>
      <c r="S2493" s="10">
        <f t="shared" si="154"/>
        <v>40542.630949074075</v>
      </c>
      <c r="T2493" s="10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6">
        <f t="shared" si="153"/>
        <v>22.222222222222221</v>
      </c>
      <c r="Q2494" t="s">
        <v>8330</v>
      </c>
      <c r="R2494" t="s">
        <v>8334</v>
      </c>
      <c r="S2494" s="10">
        <f t="shared" si="154"/>
        <v>41024.777638888889</v>
      </c>
      <c r="T2494" s="10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6">
        <f t="shared" si="153"/>
        <v>77.220077220077215</v>
      </c>
      <c r="Q2495" t="s">
        <v>8330</v>
      </c>
      <c r="R2495" t="s">
        <v>8334</v>
      </c>
      <c r="S2495" s="10">
        <f t="shared" si="154"/>
        <v>41347.959953703699</v>
      </c>
      <c r="T2495" s="10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6">
        <f t="shared" si="153"/>
        <v>38.46153846153846</v>
      </c>
      <c r="Q2496" t="s">
        <v>8330</v>
      </c>
      <c r="R2496" t="s">
        <v>8334</v>
      </c>
      <c r="S2496" s="10">
        <f t="shared" si="154"/>
        <v>41022.436851851853</v>
      </c>
      <c r="T2496" s="10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127.53666666666666</v>
      </c>
      <c r="P2497" s="6">
        <f t="shared" si="153"/>
        <v>35.714285714285715</v>
      </c>
      <c r="Q2497" t="s">
        <v>8330</v>
      </c>
      <c r="R2497" t="s">
        <v>8334</v>
      </c>
      <c r="S2497" s="10">
        <f t="shared" si="154"/>
        <v>41036.738136574073</v>
      </c>
      <c r="T2497" s="10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6">
        <f t="shared" si="153"/>
        <v>600</v>
      </c>
      <c r="Q2498" t="s">
        <v>8330</v>
      </c>
      <c r="R2498" t="s">
        <v>8334</v>
      </c>
      <c r="S2498" s="10">
        <f t="shared" si="154"/>
        <v>41327.788101851846</v>
      </c>
      <c r="T2498" s="10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(E2499-D2499)/D2499*100 + 100</f>
        <v>112.77149999999999</v>
      </c>
      <c r="P2499" s="6">
        <f t="shared" ref="P2499:P2562" si="157">D2499/L2499</f>
        <v>71.428571428571431</v>
      </c>
      <c r="Q2499" t="s">
        <v>8330</v>
      </c>
      <c r="R2499" t="s">
        <v>8334</v>
      </c>
      <c r="S2499" s="10">
        <f t="shared" ref="S2499:S2562" si="158">(J2499/86400) + 25569+ (-5/24)</f>
        <v>40730.670578703699</v>
      </c>
      <c r="T2499" s="10">
        <f t="shared" ref="T2499:T2562" si="159">(I2499/86400) + 25569+ 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</v>
      </c>
      <c r="P2500" s="6">
        <f t="shared" si="157"/>
        <v>50</v>
      </c>
      <c r="Q2500" t="s">
        <v>8330</v>
      </c>
      <c r="R2500" t="s">
        <v>8334</v>
      </c>
      <c r="S2500" s="10">
        <f t="shared" si="158"/>
        <v>42017.759108796294</v>
      </c>
      <c r="T2500" s="10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6">
        <f t="shared" si="157"/>
        <v>23.529411764705884</v>
      </c>
      <c r="Q2501" t="s">
        <v>8330</v>
      </c>
      <c r="R2501" t="s">
        <v>8334</v>
      </c>
      <c r="S2501" s="10">
        <f t="shared" si="158"/>
        <v>41226.440243055556</v>
      </c>
      <c r="T2501" s="10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6">
        <f t="shared" si="157"/>
        <v>20.689655172413794</v>
      </c>
      <c r="Q2502" t="s">
        <v>8330</v>
      </c>
      <c r="R2502" t="s">
        <v>8334</v>
      </c>
      <c r="S2502" s="10">
        <f t="shared" si="158"/>
        <v>41053.564525462956</v>
      </c>
      <c r="T2502" s="10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2.5545454545454476</v>
      </c>
      <c r="P2503" s="6">
        <f t="shared" si="157"/>
        <v>1571.4285714285713</v>
      </c>
      <c r="Q2503" t="s">
        <v>8341</v>
      </c>
      <c r="R2503" t="s">
        <v>8358</v>
      </c>
      <c r="S2503" s="10">
        <f t="shared" si="158"/>
        <v>42244.568333333336</v>
      </c>
      <c r="T2503" s="10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7.818181818181813E-2</v>
      </c>
      <c r="P2504" s="6">
        <f t="shared" si="157"/>
        <v>22000</v>
      </c>
      <c r="Q2504" t="s">
        <v>8341</v>
      </c>
      <c r="R2504" t="s">
        <v>8358</v>
      </c>
      <c r="S2504" s="10">
        <f t="shared" si="158"/>
        <v>41858.617106481477</v>
      </c>
      <c r="T2504" s="10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6" t="e">
        <f t="shared" si="157"/>
        <v>#DIV/0!</v>
      </c>
      <c r="Q2505" t="s">
        <v>8341</v>
      </c>
      <c r="R2505" t="s">
        <v>8358</v>
      </c>
      <c r="S2505" s="10">
        <f t="shared" si="158"/>
        <v>42498.691064814811</v>
      </c>
      <c r="T2505" s="10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6" t="e">
        <f t="shared" si="157"/>
        <v>#DIV/0!</v>
      </c>
      <c r="Q2506" t="s">
        <v>8341</v>
      </c>
      <c r="R2506" t="s">
        <v>8358</v>
      </c>
      <c r="S2506" s="10">
        <f t="shared" si="158"/>
        <v>41927.807106481479</v>
      </c>
      <c r="T2506" s="10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6" t="e">
        <f t="shared" si="157"/>
        <v>#DIV/0!</v>
      </c>
      <c r="Q2507" t="s">
        <v>8341</v>
      </c>
      <c r="R2507" t="s">
        <v>8358</v>
      </c>
      <c r="S2507" s="10">
        <f t="shared" si="158"/>
        <v>42046.847407407404</v>
      </c>
      <c r="T2507" s="10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0.59999999999999432</v>
      </c>
      <c r="P2508" s="6">
        <f t="shared" si="157"/>
        <v>2500</v>
      </c>
      <c r="Q2508" t="s">
        <v>8341</v>
      </c>
      <c r="R2508" t="s">
        <v>8358</v>
      </c>
      <c r="S2508" s="10">
        <f t="shared" si="158"/>
        <v>42258.088761574072</v>
      </c>
      <c r="T2508" s="10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6" t="e">
        <f t="shared" si="157"/>
        <v>#DIV/0!</v>
      </c>
      <c r="Q2509" t="s">
        <v>8341</v>
      </c>
      <c r="R2509" t="s">
        <v>8358</v>
      </c>
      <c r="S2509" s="10">
        <f t="shared" si="158"/>
        <v>42104.864629629628</v>
      </c>
      <c r="T2509" s="10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6" t="e">
        <f t="shared" si="157"/>
        <v>#DIV/0!</v>
      </c>
      <c r="Q2510" t="s">
        <v>8341</v>
      </c>
      <c r="R2510" t="s">
        <v>8358</v>
      </c>
      <c r="S2510" s="10">
        <f t="shared" si="158"/>
        <v>41835.743449074071</v>
      </c>
      <c r="T2510" s="10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1.0526315789473699</v>
      </c>
      <c r="P2511" s="6">
        <f t="shared" si="157"/>
        <v>3392.8571428571427</v>
      </c>
      <c r="Q2511" t="s">
        <v>8341</v>
      </c>
      <c r="R2511" t="s">
        <v>8358</v>
      </c>
      <c r="S2511" s="10">
        <f t="shared" si="158"/>
        <v>42058.601261574069</v>
      </c>
      <c r="T2511" s="10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0.14999999999999147</v>
      </c>
      <c r="P2512" s="6">
        <f t="shared" si="157"/>
        <v>25000</v>
      </c>
      <c r="Q2512" t="s">
        <v>8341</v>
      </c>
      <c r="R2512" t="s">
        <v>8358</v>
      </c>
      <c r="S2512" s="10">
        <f t="shared" si="158"/>
        <v>42078.789027777777</v>
      </c>
      <c r="T2512" s="10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6" t="e">
        <f t="shared" si="157"/>
        <v>#DIV/0!</v>
      </c>
      <c r="Q2513" t="s">
        <v>8341</v>
      </c>
      <c r="R2513" t="s">
        <v>8358</v>
      </c>
      <c r="S2513" s="10">
        <f t="shared" si="158"/>
        <v>42371.238576388881</v>
      </c>
      <c r="T2513" s="10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6" t="e">
        <f t="shared" si="157"/>
        <v>#DIV/0!</v>
      </c>
      <c r="Q2514" t="s">
        <v>8341</v>
      </c>
      <c r="R2514" t="s">
        <v>8358</v>
      </c>
      <c r="S2514" s="10">
        <f t="shared" si="158"/>
        <v>41971.668530092589</v>
      </c>
      <c r="T2514" s="10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6" t="e">
        <f t="shared" si="157"/>
        <v>#DIV/0!</v>
      </c>
      <c r="Q2515" t="s">
        <v>8341</v>
      </c>
      <c r="R2515" t="s">
        <v>8358</v>
      </c>
      <c r="S2515" s="10">
        <f t="shared" si="158"/>
        <v>42731.798483796294</v>
      </c>
      <c r="T2515" s="10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</v>
      </c>
      <c r="P2516" s="6">
        <f t="shared" si="157"/>
        <v>3000</v>
      </c>
      <c r="Q2516" t="s">
        <v>8341</v>
      </c>
      <c r="R2516" t="s">
        <v>8358</v>
      </c>
      <c r="S2516" s="10">
        <f t="shared" si="158"/>
        <v>41854.181446759256</v>
      </c>
      <c r="T2516" s="10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18.600000000000009</v>
      </c>
      <c r="P2517" s="6">
        <f t="shared" si="157"/>
        <v>416.66666666666669</v>
      </c>
      <c r="Q2517" t="s">
        <v>8341</v>
      </c>
      <c r="R2517" t="s">
        <v>8358</v>
      </c>
      <c r="S2517" s="10">
        <f t="shared" si="158"/>
        <v>42027.63140046296</v>
      </c>
      <c r="T2517" s="10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6" t="e">
        <f t="shared" si="157"/>
        <v>#DIV/0!</v>
      </c>
      <c r="Q2518" t="s">
        <v>8341</v>
      </c>
      <c r="R2518" t="s">
        <v>8358</v>
      </c>
      <c r="S2518" s="10">
        <f t="shared" si="158"/>
        <v>41942.445046296292</v>
      </c>
      <c r="T2518" s="10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9.8166666666666629</v>
      </c>
      <c r="P2519" s="6">
        <f t="shared" si="157"/>
        <v>545.4545454545455</v>
      </c>
      <c r="Q2519" t="s">
        <v>8341</v>
      </c>
      <c r="R2519" t="s">
        <v>8358</v>
      </c>
      <c r="S2519" s="10">
        <f t="shared" si="158"/>
        <v>42052.594097222223</v>
      </c>
      <c r="T2519" s="10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6" t="e">
        <f t="shared" si="157"/>
        <v>#DIV/0!</v>
      </c>
      <c r="Q2520" t="s">
        <v>8341</v>
      </c>
      <c r="R2520" t="s">
        <v>8358</v>
      </c>
      <c r="S2520" s="10">
        <f t="shared" si="158"/>
        <v>41926.472546296296</v>
      </c>
      <c r="T2520" s="10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4.3333333333322344E-2</v>
      </c>
      <c r="P2521" s="6">
        <f t="shared" si="157"/>
        <v>37500</v>
      </c>
      <c r="Q2521" t="s">
        <v>8341</v>
      </c>
      <c r="R2521" t="s">
        <v>8358</v>
      </c>
      <c r="S2521" s="10">
        <f t="shared" si="158"/>
        <v>41808.946805555555</v>
      </c>
      <c r="T2521" s="10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6" t="e">
        <f t="shared" si="157"/>
        <v>#DIV/0!</v>
      </c>
      <c r="Q2522" t="s">
        <v>8341</v>
      </c>
      <c r="R2522" t="s">
        <v>8358</v>
      </c>
      <c r="S2522" s="10">
        <f t="shared" si="158"/>
        <v>42612.392187500001</v>
      </c>
      <c r="T2522" s="10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6">
        <f t="shared" si="157"/>
        <v>94.696969696969703</v>
      </c>
      <c r="Q2523" t="s">
        <v>8330</v>
      </c>
      <c r="R2523" t="s">
        <v>8359</v>
      </c>
      <c r="S2523" s="10">
        <f t="shared" si="158"/>
        <v>42269.75950231481</v>
      </c>
      <c r="T2523" s="10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6">
        <f t="shared" si="157"/>
        <v>185.18518518518519</v>
      </c>
      <c r="Q2524" t="s">
        <v>8330</v>
      </c>
      <c r="R2524" t="s">
        <v>8359</v>
      </c>
      <c r="S2524" s="10">
        <f t="shared" si="158"/>
        <v>42460.365277777775</v>
      </c>
      <c r="T2524" s="10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6">
        <f t="shared" si="157"/>
        <v>34.615384615384613</v>
      </c>
      <c r="Q2525" t="s">
        <v>8330</v>
      </c>
      <c r="R2525" t="s">
        <v>8359</v>
      </c>
      <c r="S2525" s="10">
        <f t="shared" si="158"/>
        <v>41930.767268518517</v>
      </c>
      <c r="T2525" s="10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6">
        <f t="shared" si="157"/>
        <v>174.41860465116278</v>
      </c>
      <c r="Q2526" t="s">
        <v>8330</v>
      </c>
      <c r="R2526" t="s">
        <v>8359</v>
      </c>
      <c r="S2526" s="10">
        <f t="shared" si="158"/>
        <v>41961.599039351851</v>
      </c>
      <c r="T2526" s="10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6">
        <f t="shared" si="157"/>
        <v>100</v>
      </c>
      <c r="Q2527" t="s">
        <v>8330</v>
      </c>
      <c r="R2527" t="s">
        <v>8359</v>
      </c>
      <c r="S2527" s="10">
        <f t="shared" si="158"/>
        <v>41058.636238425919</v>
      </c>
      <c r="T2527" s="10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112.95</v>
      </c>
      <c r="P2528" s="6">
        <f t="shared" si="157"/>
        <v>121.21212121212122</v>
      </c>
      <c r="Q2528" t="s">
        <v>8330</v>
      </c>
      <c r="R2528" t="s">
        <v>8359</v>
      </c>
      <c r="S2528" s="10">
        <f t="shared" si="158"/>
        <v>41952.882800925923</v>
      </c>
      <c r="T2528" s="10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6">
        <f t="shared" si="157"/>
        <v>56.338028169014088</v>
      </c>
      <c r="Q2529" t="s">
        <v>8330</v>
      </c>
      <c r="R2529" t="s">
        <v>8359</v>
      </c>
      <c r="S2529" s="10">
        <f t="shared" si="158"/>
        <v>41546.542719907404</v>
      </c>
      <c r="T2529" s="10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6">
        <f t="shared" si="157"/>
        <v>49.382716049382715</v>
      </c>
      <c r="Q2530" t="s">
        <v>8330</v>
      </c>
      <c r="R2530" t="s">
        <v>8359</v>
      </c>
      <c r="S2530" s="10">
        <f t="shared" si="158"/>
        <v>42217.626192129632</v>
      </c>
      <c r="T2530" s="10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6">
        <f t="shared" si="157"/>
        <v>78.94736842105263</v>
      </c>
      <c r="Q2531" t="s">
        <v>8330</v>
      </c>
      <c r="R2531" t="s">
        <v>8359</v>
      </c>
      <c r="S2531" s="10">
        <f t="shared" si="158"/>
        <v>40947.872395833328</v>
      </c>
      <c r="T2531" s="10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6">
        <f t="shared" si="157"/>
        <v>135.41666666666666</v>
      </c>
      <c r="Q2532" t="s">
        <v>8330</v>
      </c>
      <c r="R2532" t="s">
        <v>8359</v>
      </c>
      <c r="S2532" s="10">
        <f t="shared" si="158"/>
        <v>42081.656307870369</v>
      </c>
      <c r="T2532" s="10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6">
        <f t="shared" si="157"/>
        <v>73.770491803278688</v>
      </c>
      <c r="Q2533" t="s">
        <v>8330</v>
      </c>
      <c r="R2533" t="s">
        <v>8359</v>
      </c>
      <c r="S2533" s="10">
        <f t="shared" si="158"/>
        <v>42208.471689814811</v>
      </c>
      <c r="T2533" s="10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6">
        <f t="shared" si="157"/>
        <v>66.666666666666671</v>
      </c>
      <c r="Q2534" t="s">
        <v>8330</v>
      </c>
      <c r="R2534" t="s">
        <v>8359</v>
      </c>
      <c r="S2534" s="10">
        <f t="shared" si="158"/>
        <v>41107.640810185185</v>
      </c>
      <c r="T2534" s="10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6">
        <f t="shared" si="157"/>
        <v>55.147058823529413</v>
      </c>
      <c r="Q2535" t="s">
        <v>8330</v>
      </c>
      <c r="R2535" t="s">
        <v>8359</v>
      </c>
      <c r="S2535" s="10">
        <f t="shared" si="158"/>
        <v>41304.542951388888</v>
      </c>
      <c r="T2535" s="10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6">
        <f t="shared" si="157"/>
        <v>142.85714285714286</v>
      </c>
      <c r="Q2536" t="s">
        <v>8330</v>
      </c>
      <c r="R2536" t="s">
        <v>8359</v>
      </c>
      <c r="S2536" s="10">
        <f t="shared" si="158"/>
        <v>40127.492037037031</v>
      </c>
      <c r="T2536" s="10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103.77500000000001</v>
      </c>
      <c r="P2537" s="6">
        <f t="shared" si="157"/>
        <v>256.41025641025641</v>
      </c>
      <c r="Q2537" t="s">
        <v>8330</v>
      </c>
      <c r="R2537" t="s">
        <v>8359</v>
      </c>
      <c r="S2537" s="10">
        <f t="shared" si="158"/>
        <v>41943.582696759258</v>
      </c>
      <c r="T2537" s="10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6">
        <f t="shared" si="157"/>
        <v>6.25</v>
      </c>
      <c r="Q2538" t="s">
        <v>8330</v>
      </c>
      <c r="R2538" t="s">
        <v>8359</v>
      </c>
      <c r="S2538" s="10">
        <f t="shared" si="158"/>
        <v>41463.89775462963</v>
      </c>
      <c r="T2538" s="10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6">
        <f t="shared" si="157"/>
        <v>90.909090909090907</v>
      </c>
      <c r="Q2539" t="s">
        <v>8330</v>
      </c>
      <c r="R2539" t="s">
        <v>8359</v>
      </c>
      <c r="S2539" s="10">
        <f t="shared" si="158"/>
        <v>40696.440451388888</v>
      </c>
      <c r="T2539" s="10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6">
        <f t="shared" si="157"/>
        <v>97.297297297297291</v>
      </c>
      <c r="Q2540" t="s">
        <v>8330</v>
      </c>
      <c r="R2540" t="s">
        <v>8359</v>
      </c>
      <c r="S2540" s="10">
        <f t="shared" si="158"/>
        <v>41298.301631944443</v>
      </c>
      <c r="T2540" s="10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6">
        <f t="shared" si="157"/>
        <v>169.4915254237288</v>
      </c>
      <c r="Q2541" t="s">
        <v>8330</v>
      </c>
      <c r="R2541" t="s">
        <v>8359</v>
      </c>
      <c r="S2541" s="10">
        <f t="shared" si="158"/>
        <v>41977.693888888891</v>
      </c>
      <c r="T2541" s="10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6">
        <f t="shared" si="157"/>
        <v>92.592592592592595</v>
      </c>
      <c r="Q2542" t="s">
        <v>8330</v>
      </c>
      <c r="R2542" t="s">
        <v>8359</v>
      </c>
      <c r="S2542" s="10">
        <f t="shared" si="158"/>
        <v>40785.466678240737</v>
      </c>
      <c r="T2542" s="10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6">
        <f t="shared" si="157"/>
        <v>55.555555555555557</v>
      </c>
      <c r="Q2543" t="s">
        <v>8330</v>
      </c>
      <c r="R2543" t="s">
        <v>8359</v>
      </c>
      <c r="S2543" s="10">
        <f t="shared" si="158"/>
        <v>41483.240949074076</v>
      </c>
      <c r="T2543" s="10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103.57142857142857</v>
      </c>
      <c r="P2544" s="6">
        <f t="shared" si="157"/>
        <v>53.846153846153847</v>
      </c>
      <c r="Q2544" t="s">
        <v>8330</v>
      </c>
      <c r="R2544" t="s">
        <v>8359</v>
      </c>
      <c r="S2544" s="10">
        <f t="shared" si="158"/>
        <v>41509.218252314815</v>
      </c>
      <c r="T2544" s="10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156.39999999999998</v>
      </c>
      <c r="P2545" s="6">
        <f t="shared" si="157"/>
        <v>19.23076923076923</v>
      </c>
      <c r="Q2545" t="s">
        <v>8330</v>
      </c>
      <c r="R2545" t="s">
        <v>8359</v>
      </c>
      <c r="S2545" s="10">
        <f t="shared" si="158"/>
        <v>40513.899282407401</v>
      </c>
      <c r="T2545" s="10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6">
        <f t="shared" si="157"/>
        <v>87.719298245614041</v>
      </c>
      <c r="Q2546" t="s">
        <v>8330</v>
      </c>
      <c r="R2546" t="s">
        <v>8359</v>
      </c>
      <c r="S2546" s="10">
        <f t="shared" si="158"/>
        <v>41068.3121412037</v>
      </c>
      <c r="T2546" s="10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6">
        <f t="shared" si="157"/>
        <v>32.786885245901637</v>
      </c>
      <c r="Q2547" t="s">
        <v>8330</v>
      </c>
      <c r="R2547" t="s">
        <v>8359</v>
      </c>
      <c r="S2547" s="10">
        <f t="shared" si="158"/>
        <v>42026.929837962962</v>
      </c>
      <c r="T2547" s="10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6">
        <f t="shared" si="157"/>
        <v>53.846153846153847</v>
      </c>
      <c r="Q2548" t="s">
        <v>8330</v>
      </c>
      <c r="R2548" t="s">
        <v>8359</v>
      </c>
      <c r="S2548" s="10">
        <f t="shared" si="158"/>
        <v>41524.650219907409</v>
      </c>
      <c r="T2548" s="10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6">
        <f t="shared" si="157"/>
        <v>41.044776119402982</v>
      </c>
      <c r="Q2549" t="s">
        <v>8330</v>
      </c>
      <c r="R2549" t="s">
        <v>8359</v>
      </c>
      <c r="S2549" s="10">
        <f t="shared" si="158"/>
        <v>40973.564849537033</v>
      </c>
      <c r="T2549" s="10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6">
        <f t="shared" si="157"/>
        <v>162.16216216216216</v>
      </c>
      <c r="Q2550" t="s">
        <v>8330</v>
      </c>
      <c r="R2550" t="s">
        <v>8359</v>
      </c>
      <c r="S2550" s="10">
        <f t="shared" si="158"/>
        <v>42618.417094907403</v>
      </c>
      <c r="T2550" s="10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6">
        <f t="shared" si="157"/>
        <v>42.432432432432435</v>
      </c>
      <c r="Q2551" t="s">
        <v>8330</v>
      </c>
      <c r="R2551" t="s">
        <v>8359</v>
      </c>
      <c r="S2551" s="10">
        <f t="shared" si="158"/>
        <v>41390.549421296295</v>
      </c>
      <c r="T2551" s="10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100.84615384615384</v>
      </c>
      <c r="P2552" s="6">
        <f t="shared" si="157"/>
        <v>43.333333333333336</v>
      </c>
      <c r="Q2552" t="s">
        <v>8330</v>
      </c>
      <c r="R2552" t="s">
        <v>8359</v>
      </c>
      <c r="S2552" s="10">
        <f t="shared" si="158"/>
        <v>42228.425995370366</v>
      </c>
      <c r="T2552" s="10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6">
        <f t="shared" si="157"/>
        <v>65.625</v>
      </c>
      <c r="Q2553" t="s">
        <v>8330</v>
      </c>
      <c r="R2553" t="s">
        <v>8359</v>
      </c>
      <c r="S2553" s="10">
        <f t="shared" si="158"/>
        <v>40961.043807870366</v>
      </c>
      <c r="T2553" s="10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6">
        <f t="shared" si="157"/>
        <v>166.66666666666666</v>
      </c>
      <c r="Q2554" t="s">
        <v>8330</v>
      </c>
      <c r="R2554" t="s">
        <v>8359</v>
      </c>
      <c r="S2554" s="10">
        <f t="shared" si="158"/>
        <v>42769.601631944439</v>
      </c>
      <c r="T2554" s="10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6">
        <f t="shared" si="157"/>
        <v>25</v>
      </c>
      <c r="Q2555" t="s">
        <v>8330</v>
      </c>
      <c r="R2555" t="s">
        <v>8359</v>
      </c>
      <c r="S2555" s="10">
        <f t="shared" si="158"/>
        <v>41112.990821759253</v>
      </c>
      <c r="T2555" s="10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6">
        <f t="shared" si="157"/>
        <v>44.776119402985074</v>
      </c>
      <c r="Q2556" t="s">
        <v>8330</v>
      </c>
      <c r="R2556" t="s">
        <v>8359</v>
      </c>
      <c r="S2556" s="10">
        <f t="shared" si="158"/>
        <v>42124.869942129626</v>
      </c>
      <c r="T2556" s="10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6">
        <f t="shared" si="157"/>
        <v>57.142857142857146</v>
      </c>
      <c r="Q2557" t="s">
        <v>8330</v>
      </c>
      <c r="R2557" t="s">
        <v>8359</v>
      </c>
      <c r="S2557" s="10">
        <f t="shared" si="158"/>
        <v>41026.44667824074</v>
      </c>
      <c r="T2557" s="10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6">
        <f t="shared" si="157"/>
        <v>21.911764705882351</v>
      </c>
      <c r="Q2558" t="s">
        <v>8330</v>
      </c>
      <c r="R2558" t="s">
        <v>8359</v>
      </c>
      <c r="S2558" s="10">
        <f t="shared" si="158"/>
        <v>41222.783067129625</v>
      </c>
      <c r="T2558" s="10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6">
        <f t="shared" si="157"/>
        <v>25</v>
      </c>
      <c r="Q2559" t="s">
        <v>8330</v>
      </c>
      <c r="R2559" t="s">
        <v>8359</v>
      </c>
      <c r="S2559" s="10">
        <f t="shared" si="158"/>
        <v>41744.536874999998</v>
      </c>
      <c r="T2559" s="10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6">
        <f t="shared" si="157"/>
        <v>69.444444444444443</v>
      </c>
      <c r="Q2560" t="s">
        <v>8330</v>
      </c>
      <c r="R2560" t="s">
        <v>8359</v>
      </c>
      <c r="S2560" s="10">
        <f t="shared" si="158"/>
        <v>42093.651689814811</v>
      </c>
      <c r="T2560" s="10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6">
        <f t="shared" si="157"/>
        <v>32</v>
      </c>
      <c r="Q2561" t="s">
        <v>8330</v>
      </c>
      <c r="R2561" t="s">
        <v>8359</v>
      </c>
      <c r="S2561" s="10">
        <f t="shared" si="158"/>
        <v>40829.665324074071</v>
      </c>
      <c r="T2561" s="10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6">
        <f t="shared" si="157"/>
        <v>142.85714285714286</v>
      </c>
      <c r="Q2562" t="s">
        <v>8330</v>
      </c>
      <c r="R2562" t="s">
        <v>8359</v>
      </c>
      <c r="S2562" s="10">
        <f t="shared" si="158"/>
        <v>42039.742754629631</v>
      </c>
      <c r="T2562" s="10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(E2563-D2563)/D2563*100 + 100</f>
        <v>0</v>
      </c>
      <c r="P2563" s="6" t="e">
        <f t="shared" ref="P2563:P2626" si="161">D2563/L2563</f>
        <v>#DIV/0!</v>
      </c>
      <c r="Q2563" t="s">
        <v>8341</v>
      </c>
      <c r="R2563" t="s">
        <v>8342</v>
      </c>
      <c r="S2563" s="10">
        <f t="shared" ref="S2563:S2626" si="162">(J2563/86400) + 25569+ (-5/24)</f>
        <v>42260.320474537039</v>
      </c>
      <c r="T2563" s="10">
        <f t="shared" ref="T2563:T2626" si="163">(I2563/86400) + 25569+ 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6">
        <f t="shared" si="161"/>
        <v>3333.3333333333335</v>
      </c>
      <c r="Q2564" t="s">
        <v>8341</v>
      </c>
      <c r="R2564" t="s">
        <v>8342</v>
      </c>
      <c r="S2564" s="10">
        <f t="shared" si="162"/>
        <v>42594.316423611112</v>
      </c>
      <c r="T2564" s="10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6" t="e">
        <f t="shared" si="161"/>
        <v>#DIV/0!</v>
      </c>
      <c r="Q2565" t="s">
        <v>8341</v>
      </c>
      <c r="R2565" t="s">
        <v>8342</v>
      </c>
      <c r="S2565" s="10">
        <f t="shared" si="162"/>
        <v>42154.931145833332</v>
      </c>
      <c r="T2565" s="10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6" t="e">
        <f t="shared" si="161"/>
        <v>#DIV/0!</v>
      </c>
      <c r="Q2566" t="s">
        <v>8341</v>
      </c>
      <c r="R2566" t="s">
        <v>8342</v>
      </c>
      <c r="S2566" s="10">
        <f t="shared" si="162"/>
        <v>41821.83216435185</v>
      </c>
      <c r="T2566" s="10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6">
        <f t="shared" si="161"/>
        <v>10000</v>
      </c>
      <c r="Q2567" t="s">
        <v>8341</v>
      </c>
      <c r="R2567" t="s">
        <v>8342</v>
      </c>
      <c r="S2567" s="10">
        <f t="shared" si="162"/>
        <v>42440.442002314812</v>
      </c>
      <c r="T2567" s="10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6" t="e">
        <f t="shared" si="161"/>
        <v>#DIV/0!</v>
      </c>
      <c r="Q2568" t="s">
        <v>8341</v>
      </c>
      <c r="R2568" t="s">
        <v>8342</v>
      </c>
      <c r="S2568" s="10">
        <f t="shared" si="162"/>
        <v>41842.772546296292</v>
      </c>
      <c r="T2568" s="10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0.26666666666666572</v>
      </c>
      <c r="P2569" s="6">
        <f t="shared" si="161"/>
        <v>22500</v>
      </c>
      <c r="Q2569" t="s">
        <v>8341</v>
      </c>
      <c r="R2569" t="s">
        <v>8342</v>
      </c>
      <c r="S2569" s="10">
        <f t="shared" si="162"/>
        <v>42087.670578703699</v>
      </c>
      <c r="T2569" s="10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6">
        <f t="shared" si="161"/>
        <v>10000</v>
      </c>
      <c r="Q2570" t="s">
        <v>8341</v>
      </c>
      <c r="R2570" t="s">
        <v>8342</v>
      </c>
      <c r="S2570" s="10">
        <f t="shared" si="162"/>
        <v>42584.45826388889</v>
      </c>
      <c r="T2570" s="10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2.2307692307692406</v>
      </c>
      <c r="P2571" s="6">
        <f t="shared" si="161"/>
        <v>3250</v>
      </c>
      <c r="Q2571" t="s">
        <v>8341</v>
      </c>
      <c r="R2571" t="s">
        <v>8342</v>
      </c>
      <c r="S2571" s="10">
        <f t="shared" si="162"/>
        <v>42233.897129629629</v>
      </c>
      <c r="T2571" s="10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0.84285714285714164</v>
      </c>
      <c r="P2572" s="6">
        <f t="shared" si="161"/>
        <v>3500</v>
      </c>
      <c r="Q2572" t="s">
        <v>8341</v>
      </c>
      <c r="R2572" t="s">
        <v>8342</v>
      </c>
      <c r="S2572" s="10">
        <f t="shared" si="162"/>
        <v>42744.694849537038</v>
      </c>
      <c r="T2572" s="10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6">
        <f t="shared" si="161"/>
        <v>25000</v>
      </c>
      <c r="Q2573" t="s">
        <v>8341</v>
      </c>
      <c r="R2573" t="s">
        <v>8342</v>
      </c>
      <c r="S2573" s="10">
        <f t="shared" si="162"/>
        <v>42449.133344907408</v>
      </c>
      <c r="T2573" s="10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6" t="e">
        <f t="shared" si="161"/>
        <v>#DIV/0!</v>
      </c>
      <c r="Q2574" t="s">
        <v>8341</v>
      </c>
      <c r="R2574" t="s">
        <v>8342</v>
      </c>
      <c r="S2574" s="10">
        <f t="shared" si="162"/>
        <v>42076.911076388882</v>
      </c>
      <c r="T2574" s="10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6" t="e">
        <f t="shared" si="161"/>
        <v>#DIV/0!</v>
      </c>
      <c r="Q2575" t="s">
        <v>8341</v>
      </c>
      <c r="R2575" t="s">
        <v>8342</v>
      </c>
      <c r="S2575" s="10">
        <f t="shared" si="162"/>
        <v>41829.383668981478</v>
      </c>
      <c r="T2575" s="10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6" t="e">
        <f t="shared" si="161"/>
        <v>#DIV/0!</v>
      </c>
      <c r="Q2576" t="s">
        <v>8341</v>
      </c>
      <c r="R2576" t="s">
        <v>8342</v>
      </c>
      <c r="S2576" s="10">
        <f t="shared" si="162"/>
        <v>42487.617418981477</v>
      </c>
      <c r="T2576" s="10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6" t="e">
        <f t="shared" si="161"/>
        <v>#DIV/0!</v>
      </c>
      <c r="Q2577" t="s">
        <v>8341</v>
      </c>
      <c r="R2577" t="s">
        <v>8342</v>
      </c>
      <c r="S2577" s="10">
        <f t="shared" si="162"/>
        <v>41985.900393518517</v>
      </c>
      <c r="T2577" s="10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6" t="e">
        <f t="shared" si="161"/>
        <v>#DIV/0!</v>
      </c>
      <c r="Q2578" t="s">
        <v>8341</v>
      </c>
      <c r="R2578" t="s">
        <v>8342</v>
      </c>
      <c r="S2578" s="10">
        <f t="shared" si="162"/>
        <v>42059.801469907405</v>
      </c>
      <c r="T2578" s="10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6" t="e">
        <f t="shared" si="161"/>
        <v>#DIV/0!</v>
      </c>
      <c r="Q2579" t="s">
        <v>8341</v>
      </c>
      <c r="R2579" t="s">
        <v>8342</v>
      </c>
      <c r="S2579" s="10">
        <f t="shared" si="162"/>
        <v>41830.612233796295</v>
      </c>
      <c r="T2579" s="10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6" t="e">
        <f t="shared" si="161"/>
        <v>#DIV/0!</v>
      </c>
      <c r="Q2580" t="s">
        <v>8341</v>
      </c>
      <c r="R2580" t="s">
        <v>8342</v>
      </c>
      <c r="S2580" s="10">
        <f t="shared" si="162"/>
        <v>42237.814571759256</v>
      </c>
      <c r="T2580" s="10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0.13849999999999341</v>
      </c>
      <c r="P2581" s="6">
        <f t="shared" si="161"/>
        <v>16666.666666666668</v>
      </c>
      <c r="Q2581" t="s">
        <v>8341</v>
      </c>
      <c r="R2581" t="s">
        <v>8342</v>
      </c>
      <c r="S2581" s="10">
        <f t="shared" si="162"/>
        <v>41837.621562499997</v>
      </c>
      <c r="T2581" s="10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0.59999999999999432</v>
      </c>
      <c r="P2582" s="6">
        <f t="shared" si="161"/>
        <v>4250</v>
      </c>
      <c r="Q2582" t="s">
        <v>8341</v>
      </c>
      <c r="R2582" t="s">
        <v>8342</v>
      </c>
      <c r="S2582" s="10">
        <f t="shared" si="162"/>
        <v>42110.118090277778</v>
      </c>
      <c r="T2582" s="10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10.599999999999994</v>
      </c>
      <c r="P2583" s="6">
        <f t="shared" si="161"/>
        <v>454.54545454545456</v>
      </c>
      <c r="Q2583" t="s">
        <v>8341</v>
      </c>
      <c r="R2583" t="s">
        <v>8342</v>
      </c>
      <c r="S2583" s="10">
        <f t="shared" si="162"/>
        <v>42294.420115740737</v>
      </c>
      <c r="T2583" s="10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1.1111111111006267E-3</v>
      </c>
      <c r="P2584" s="6">
        <f t="shared" si="161"/>
        <v>90000</v>
      </c>
      <c r="Q2584" t="s">
        <v>8341</v>
      </c>
      <c r="R2584" t="s">
        <v>8342</v>
      </c>
      <c r="S2584" s="10">
        <f t="shared" si="162"/>
        <v>42642.780486111107</v>
      </c>
      <c r="T2584" s="10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6">
        <f t="shared" si="161"/>
        <v>200</v>
      </c>
      <c r="Q2585" t="s">
        <v>8341</v>
      </c>
      <c r="R2585" t="s">
        <v>8342</v>
      </c>
      <c r="S2585" s="10">
        <f t="shared" si="162"/>
        <v>42019.561111111114</v>
      </c>
      <c r="T2585" s="10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6" t="e">
        <f t="shared" si="161"/>
        <v>#DIV/0!</v>
      </c>
      <c r="Q2586" t="s">
        <v>8341</v>
      </c>
      <c r="R2586" t="s">
        <v>8342</v>
      </c>
      <c r="S2586" s="10">
        <f t="shared" si="162"/>
        <v>42139.964918981474</v>
      </c>
      <c r="T2586" s="10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0.1666666666666714</v>
      </c>
      <c r="P2587" s="6">
        <f t="shared" si="161"/>
        <v>30000</v>
      </c>
      <c r="Q2587" t="s">
        <v>8341</v>
      </c>
      <c r="R2587" t="s">
        <v>8342</v>
      </c>
      <c r="S2587" s="10">
        <f t="shared" si="162"/>
        <v>41795.754999999997</v>
      </c>
      <c r="T2587" s="10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0.1666666666666714</v>
      </c>
      <c r="P2588" s="6">
        <f t="shared" si="161"/>
        <v>3000</v>
      </c>
      <c r="Q2588" t="s">
        <v>8341</v>
      </c>
      <c r="R2588" t="s">
        <v>8342</v>
      </c>
      <c r="S2588" s="10">
        <f t="shared" si="162"/>
        <v>42333.121944444443</v>
      </c>
      <c r="T2588" s="10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2.4339999999999975</v>
      </c>
      <c r="P2589" s="6">
        <f t="shared" si="161"/>
        <v>8333.3333333333339</v>
      </c>
      <c r="Q2589" t="s">
        <v>8341</v>
      </c>
      <c r="R2589" t="s">
        <v>8342</v>
      </c>
      <c r="S2589" s="10">
        <f t="shared" si="162"/>
        <v>42338.467048611106</v>
      </c>
      <c r="T2589" s="10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3.88333333333334</v>
      </c>
      <c r="P2590" s="6">
        <f t="shared" si="161"/>
        <v>750</v>
      </c>
      <c r="Q2590" t="s">
        <v>8341</v>
      </c>
      <c r="R2590" t="s">
        <v>8342</v>
      </c>
      <c r="S2590" s="10">
        <f t="shared" si="162"/>
        <v>42042.467893518515</v>
      </c>
      <c r="T2590" s="10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1.0000000000005116E-2</v>
      </c>
      <c r="P2591" s="6">
        <f t="shared" si="161"/>
        <v>50000</v>
      </c>
      <c r="Q2591" t="s">
        <v>8341</v>
      </c>
      <c r="R2591" t="s">
        <v>8342</v>
      </c>
      <c r="S2591" s="10">
        <f t="shared" si="162"/>
        <v>42422.327858796292</v>
      </c>
      <c r="T2591" s="10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6" t="e">
        <f t="shared" si="161"/>
        <v>#DIV/0!</v>
      </c>
      <c r="Q2592" t="s">
        <v>8341</v>
      </c>
      <c r="R2592" t="s">
        <v>8342</v>
      </c>
      <c r="S2592" s="10">
        <f t="shared" si="162"/>
        <v>42388.380752314813</v>
      </c>
      <c r="T2592" s="10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1.7333333333333343</v>
      </c>
      <c r="P2593" s="6">
        <f t="shared" si="161"/>
        <v>750</v>
      </c>
      <c r="Q2593" t="s">
        <v>8341</v>
      </c>
      <c r="R2593" t="s">
        <v>8342</v>
      </c>
      <c r="S2593" s="10">
        <f t="shared" si="162"/>
        <v>42382.698194444441</v>
      </c>
      <c r="T2593" s="10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0.1666666666666714</v>
      </c>
      <c r="P2594" s="6">
        <f t="shared" si="161"/>
        <v>30000</v>
      </c>
      <c r="Q2594" t="s">
        <v>8341</v>
      </c>
      <c r="R2594" t="s">
        <v>8342</v>
      </c>
      <c r="S2594" s="10">
        <f t="shared" si="162"/>
        <v>41887.592835648145</v>
      </c>
      <c r="T2594" s="10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6" t="e">
        <f t="shared" si="161"/>
        <v>#DIV/0!</v>
      </c>
      <c r="Q2595" t="s">
        <v>8341</v>
      </c>
      <c r="R2595" t="s">
        <v>8342</v>
      </c>
      <c r="S2595" s="10">
        <f t="shared" si="162"/>
        <v>42089.636874999997</v>
      </c>
      <c r="T2595" s="10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1.2499999999988631E-3</v>
      </c>
      <c r="P2596" s="6">
        <f t="shared" si="161"/>
        <v>80000</v>
      </c>
      <c r="Q2596" t="s">
        <v>8341</v>
      </c>
      <c r="R2596" t="s">
        <v>8342</v>
      </c>
      <c r="S2596" s="10">
        <f t="shared" si="162"/>
        <v>41828.759583333333</v>
      </c>
      <c r="T2596" s="10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12.166666666666671</v>
      </c>
      <c r="P2597" s="6">
        <f t="shared" si="161"/>
        <v>789.47368421052636</v>
      </c>
      <c r="Q2597" t="s">
        <v>8341</v>
      </c>
      <c r="R2597" t="s">
        <v>8342</v>
      </c>
      <c r="S2597" s="10">
        <f t="shared" si="162"/>
        <v>42760.035879629628</v>
      </c>
      <c r="T2597" s="10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6">
        <f t="shared" si="161"/>
        <v>1296.2962962962963</v>
      </c>
      <c r="Q2598" t="s">
        <v>8341</v>
      </c>
      <c r="R2598" t="s">
        <v>8342</v>
      </c>
      <c r="S2598" s="10">
        <f t="shared" si="162"/>
        <v>41828.45612268518</v>
      </c>
      <c r="T2598" s="10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5.6666666666666572</v>
      </c>
      <c r="P2599" s="6">
        <f t="shared" si="161"/>
        <v>214.28571428571428</v>
      </c>
      <c r="Q2599" t="s">
        <v>8341</v>
      </c>
      <c r="R2599" t="s">
        <v>8342</v>
      </c>
      <c r="S2599" s="10">
        <f t="shared" si="162"/>
        <v>42510.133298611108</v>
      </c>
      <c r="T2599" s="10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6">
        <f t="shared" si="161"/>
        <v>214.28571428571428</v>
      </c>
      <c r="Q2600" t="s">
        <v>8341</v>
      </c>
      <c r="R2600" t="s">
        <v>8342</v>
      </c>
      <c r="S2600" s="10">
        <f t="shared" si="162"/>
        <v>42240.631956018515</v>
      </c>
      <c r="T2600" s="10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0.99546510341775729</v>
      </c>
      <c r="P2601" s="6">
        <f t="shared" si="161"/>
        <v>1808.2</v>
      </c>
      <c r="Q2601" t="s">
        <v>8341</v>
      </c>
      <c r="R2601" t="s">
        <v>8342</v>
      </c>
      <c r="S2601" s="10">
        <f t="shared" si="162"/>
        <v>41809.545682870368</v>
      </c>
      <c r="T2601" s="10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6.9320000000000022</v>
      </c>
      <c r="P2602" s="6">
        <f t="shared" si="161"/>
        <v>1666.6666666666667</v>
      </c>
      <c r="Q2602" t="s">
        <v>8341</v>
      </c>
      <c r="R2602" t="s">
        <v>8342</v>
      </c>
      <c r="S2602" s="10">
        <f t="shared" si="162"/>
        <v>42394.692129629628</v>
      </c>
      <c r="T2602" s="10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6">
        <f t="shared" si="161"/>
        <v>3.3112582781456954</v>
      </c>
      <c r="Q2603" t="s">
        <v>8324</v>
      </c>
      <c r="R2603" t="s">
        <v>8360</v>
      </c>
      <c r="S2603" s="10">
        <f t="shared" si="162"/>
        <v>41150.693854166668</v>
      </c>
      <c r="T2603" s="10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6">
        <f t="shared" si="161"/>
        <v>24.539877300613497</v>
      </c>
      <c r="Q2604" t="s">
        <v>8324</v>
      </c>
      <c r="R2604" t="s">
        <v>8360</v>
      </c>
      <c r="S2604" s="10">
        <f t="shared" si="162"/>
        <v>41915.538981481477</v>
      </c>
      <c r="T2604" s="10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101.48571428571428</v>
      </c>
      <c r="P2605" s="6">
        <f t="shared" si="161"/>
        <v>35</v>
      </c>
      <c r="Q2605" t="s">
        <v>8324</v>
      </c>
      <c r="R2605" t="s">
        <v>8360</v>
      </c>
      <c r="S2605" s="10">
        <f t="shared" si="162"/>
        <v>41617.704328703701</v>
      </c>
      <c r="T2605" s="10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6">
        <f t="shared" si="161"/>
        <v>62.305295950155767</v>
      </c>
      <c r="Q2606" t="s">
        <v>8324</v>
      </c>
      <c r="R2606" t="s">
        <v>8360</v>
      </c>
      <c r="S2606" s="10">
        <f t="shared" si="162"/>
        <v>40997.842858796292</v>
      </c>
      <c r="T2606" s="10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</v>
      </c>
      <c r="P2607" s="6">
        <f t="shared" si="161"/>
        <v>56.753688989784337</v>
      </c>
      <c r="Q2607" t="s">
        <v>8324</v>
      </c>
      <c r="R2607" t="s">
        <v>8360</v>
      </c>
      <c r="S2607" s="10">
        <f t="shared" si="162"/>
        <v>42508.33321759259</v>
      </c>
      <c r="T2607" s="10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110.05454545454546</v>
      </c>
      <c r="P2608" s="6">
        <f t="shared" si="161"/>
        <v>28.571428571428573</v>
      </c>
      <c r="Q2608" t="s">
        <v>8324</v>
      </c>
      <c r="R2608" t="s">
        <v>8360</v>
      </c>
      <c r="S2608" s="10">
        <f t="shared" si="162"/>
        <v>41726.504421296289</v>
      </c>
      <c r="T2608" s="10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6">
        <f t="shared" si="161"/>
        <v>20.100502512562816</v>
      </c>
      <c r="Q2609" t="s">
        <v>8324</v>
      </c>
      <c r="R2609" t="s">
        <v>8360</v>
      </c>
      <c r="S2609" s="10">
        <f t="shared" si="162"/>
        <v>42184.666342592587</v>
      </c>
      <c r="T2609" s="10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6">
        <f t="shared" si="161"/>
        <v>26.315789473684209</v>
      </c>
      <c r="Q2610" t="s">
        <v>8324</v>
      </c>
      <c r="R2610" t="s">
        <v>8360</v>
      </c>
      <c r="S2610" s="10">
        <f t="shared" si="162"/>
        <v>42767.593379629623</v>
      </c>
      <c r="T2610" s="10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303.80111428571433</v>
      </c>
      <c r="P2611" s="6">
        <f t="shared" si="161"/>
        <v>51.77514792899408</v>
      </c>
      <c r="Q2611" t="s">
        <v>8324</v>
      </c>
      <c r="R2611" t="s">
        <v>8360</v>
      </c>
      <c r="S2611" s="10">
        <f t="shared" si="162"/>
        <v>41075.02952546296</v>
      </c>
      <c r="T2611" s="10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6">
        <f t="shared" si="161"/>
        <v>39.454072790294624</v>
      </c>
      <c r="Q2612" t="s">
        <v>8324</v>
      </c>
      <c r="R2612" t="s">
        <v>8360</v>
      </c>
      <c r="S2612" s="10">
        <f t="shared" si="162"/>
        <v>42564.672743055555</v>
      </c>
      <c r="T2612" s="10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6">
        <f t="shared" si="161"/>
        <v>3.0030030030030028</v>
      </c>
      <c r="Q2613" t="s">
        <v>8324</v>
      </c>
      <c r="R2613" t="s">
        <v>8360</v>
      </c>
      <c r="S2613" s="10">
        <f t="shared" si="162"/>
        <v>42704.127476851849</v>
      </c>
      <c r="T2613" s="10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6">
        <f t="shared" si="161"/>
        <v>34.013605442176868</v>
      </c>
      <c r="Q2614" t="s">
        <v>8324</v>
      </c>
      <c r="R2614" t="s">
        <v>8360</v>
      </c>
      <c r="S2614" s="10">
        <f t="shared" si="162"/>
        <v>41981.934837962959</v>
      </c>
      <c r="T2614" s="10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6">
        <f t="shared" si="161"/>
        <v>267.85714285714283</v>
      </c>
      <c r="Q2615" t="s">
        <v>8324</v>
      </c>
      <c r="R2615" t="s">
        <v>8360</v>
      </c>
      <c r="S2615" s="10">
        <f t="shared" si="162"/>
        <v>41143.609884259255</v>
      </c>
      <c r="T2615" s="10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6">
        <f t="shared" si="161"/>
        <v>105</v>
      </c>
      <c r="Q2616" t="s">
        <v>8324</v>
      </c>
      <c r="R2616" t="s">
        <v>8360</v>
      </c>
      <c r="S2616" s="10">
        <f t="shared" si="162"/>
        <v>41730.500138888885</v>
      </c>
      <c r="T2616" s="10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6">
        <f t="shared" si="161"/>
        <v>27.791666666666668</v>
      </c>
      <c r="Q2617" t="s">
        <v>8324</v>
      </c>
      <c r="R2617" t="s">
        <v>8360</v>
      </c>
      <c r="S2617" s="10">
        <f t="shared" si="162"/>
        <v>42453.288935185185</v>
      </c>
      <c r="T2617" s="10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114.53399999999999</v>
      </c>
      <c r="P2618" s="6">
        <f t="shared" si="161"/>
        <v>105.04201680672269</v>
      </c>
      <c r="Q2618" t="s">
        <v>8324</v>
      </c>
      <c r="R2618" t="s">
        <v>8360</v>
      </c>
      <c r="S2618" s="10">
        <f t="shared" si="162"/>
        <v>42211.786215277774</v>
      </c>
      <c r="T2618" s="10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6">
        <f t="shared" si="161"/>
        <v>3.1446540880503147</v>
      </c>
      <c r="Q2619" t="s">
        <v>8324</v>
      </c>
      <c r="R2619" t="s">
        <v>8360</v>
      </c>
      <c r="S2619" s="10">
        <f t="shared" si="162"/>
        <v>41902.666099537033</v>
      </c>
      <c r="T2619" s="10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6">
        <f t="shared" si="161"/>
        <v>194.80519480519482</v>
      </c>
      <c r="Q2620" t="s">
        <v>8324</v>
      </c>
      <c r="R2620" t="s">
        <v>8360</v>
      </c>
      <c r="S2620" s="10">
        <f t="shared" si="162"/>
        <v>42279.584039351852</v>
      </c>
      <c r="T2620" s="10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188.4</v>
      </c>
      <c r="P2621" s="6">
        <f t="shared" si="161"/>
        <v>18.867924528301888</v>
      </c>
      <c r="Q2621" t="s">
        <v>8324</v>
      </c>
      <c r="R2621" t="s">
        <v>8360</v>
      </c>
      <c r="S2621" s="10">
        <f t="shared" si="162"/>
        <v>42273.67597222222</v>
      </c>
      <c r="T2621" s="10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143.65230769230769</v>
      </c>
      <c r="P2622" s="6">
        <f t="shared" si="161"/>
        <v>51.958433253397281</v>
      </c>
      <c r="Q2622" t="s">
        <v>8324</v>
      </c>
      <c r="R2622" t="s">
        <v>8360</v>
      </c>
      <c r="S2622" s="10">
        <f t="shared" si="162"/>
        <v>42250.958819444444</v>
      </c>
      <c r="T2622" s="10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6">
        <f t="shared" si="161"/>
        <v>32.258064516129032</v>
      </c>
      <c r="Q2623" t="s">
        <v>8324</v>
      </c>
      <c r="R2623" t="s">
        <v>8360</v>
      </c>
      <c r="S2623" s="10">
        <f t="shared" si="162"/>
        <v>42115.539212962962</v>
      </c>
      <c r="T2623" s="10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6">
        <f t="shared" si="161"/>
        <v>20.27027027027027</v>
      </c>
      <c r="Q2624" t="s">
        <v>8324</v>
      </c>
      <c r="R2624" t="s">
        <v>8360</v>
      </c>
      <c r="S2624" s="10">
        <f t="shared" si="162"/>
        <v>42689.534907407404</v>
      </c>
      <c r="T2624" s="10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6">
        <f t="shared" si="161"/>
        <v>32.258064516129032</v>
      </c>
      <c r="Q2625" t="s">
        <v>8324</v>
      </c>
      <c r="R2625" t="s">
        <v>8360</v>
      </c>
      <c r="S2625" s="10">
        <f t="shared" si="162"/>
        <v>42692.048217592594</v>
      </c>
      <c r="T2625" s="10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6">
        <f t="shared" si="161"/>
        <v>2.306805074971165</v>
      </c>
      <c r="Q2626" t="s">
        <v>8324</v>
      </c>
      <c r="R2626" t="s">
        <v>8360</v>
      </c>
      <c r="S2626" s="10">
        <f t="shared" si="162"/>
        <v>41144.213217592587</v>
      </c>
      <c r="T2626" s="10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(E2627-D2627)/D2627*100 + 100</f>
        <v>956</v>
      </c>
      <c r="P2627" s="6">
        <f t="shared" ref="P2627:P2690" si="165">D2627/L2627</f>
        <v>2.8846153846153846</v>
      </c>
      <c r="Q2627" t="s">
        <v>8324</v>
      </c>
      <c r="R2627" t="s">
        <v>8360</v>
      </c>
      <c r="S2627" s="10">
        <f t="shared" ref="S2627:S2690" si="166">(J2627/86400) + 25569+ (-5/24)</f>
        <v>42658.601944444446</v>
      </c>
      <c r="T2627" s="10">
        <f t="shared" ref="T2627:T2690" si="167">(I2627/86400) + 25569+ 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6">
        <f t="shared" si="165"/>
        <v>50</v>
      </c>
      <c r="Q2628" t="s">
        <v>8324</v>
      </c>
      <c r="R2628" t="s">
        <v>8360</v>
      </c>
      <c r="S2628" s="10">
        <f t="shared" si="166"/>
        <v>42128.41978009259</v>
      </c>
      <c r="T2628" s="10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6">
        <f t="shared" si="165"/>
        <v>3.3333333333333335</v>
      </c>
      <c r="Q2629" t="s">
        <v>8324</v>
      </c>
      <c r="R2629" t="s">
        <v>8360</v>
      </c>
      <c r="S2629" s="10">
        <f t="shared" si="166"/>
        <v>42304.621076388888</v>
      </c>
      <c r="T2629" s="10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6">
        <f t="shared" si="165"/>
        <v>39.952380952380949</v>
      </c>
      <c r="Q2630" t="s">
        <v>8324</v>
      </c>
      <c r="R2630" t="s">
        <v>8360</v>
      </c>
      <c r="S2630" s="10">
        <f t="shared" si="166"/>
        <v>41953.757719907408</v>
      </c>
      <c r="T2630" s="10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</v>
      </c>
      <c r="P2631" s="6">
        <f t="shared" si="165"/>
        <v>50</v>
      </c>
      <c r="Q2631" t="s">
        <v>8324</v>
      </c>
      <c r="R2631" t="s">
        <v>8360</v>
      </c>
      <c r="S2631" s="10">
        <f t="shared" si="166"/>
        <v>42108.330115740733</v>
      </c>
      <c r="T2631" s="10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6">
        <f t="shared" si="165"/>
        <v>24.691358024691358</v>
      </c>
      <c r="Q2632" t="s">
        <v>8324</v>
      </c>
      <c r="R2632" t="s">
        <v>8360</v>
      </c>
      <c r="S2632" s="10">
        <f t="shared" si="166"/>
        <v>42523.897129629629</v>
      </c>
      <c r="T2632" s="10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</v>
      </c>
      <c r="P2633" s="6">
        <f t="shared" si="165"/>
        <v>69.930069930069934</v>
      </c>
      <c r="Q2633" t="s">
        <v>8324</v>
      </c>
      <c r="R2633" t="s">
        <v>8360</v>
      </c>
      <c r="S2633" s="10">
        <f t="shared" si="166"/>
        <v>42217.960960648146</v>
      </c>
      <c r="T2633" s="10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6">
        <f t="shared" si="165"/>
        <v>25.476190476190474</v>
      </c>
      <c r="Q2634" t="s">
        <v>8324</v>
      </c>
      <c r="R2634" t="s">
        <v>8360</v>
      </c>
      <c r="S2634" s="10">
        <f t="shared" si="166"/>
        <v>42493.853460648148</v>
      </c>
      <c r="T2634" s="10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6">
        <f t="shared" si="165"/>
        <v>25.125628140703519</v>
      </c>
      <c r="Q2635" t="s">
        <v>8324</v>
      </c>
      <c r="R2635" t="s">
        <v>8360</v>
      </c>
      <c r="S2635" s="10">
        <f t="shared" si="166"/>
        <v>41667.614953703705</v>
      </c>
      <c r="T2635" s="10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106.02150537634408</v>
      </c>
      <c r="P2636" s="6">
        <f t="shared" si="165"/>
        <v>37.200000000000003</v>
      </c>
      <c r="Q2636" t="s">
        <v>8324</v>
      </c>
      <c r="R2636" t="s">
        <v>8360</v>
      </c>
      <c r="S2636" s="10">
        <f t="shared" si="166"/>
        <v>42612.448159722218</v>
      </c>
      <c r="T2636" s="10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6">
        <f t="shared" si="165"/>
        <v>136.9047619047619</v>
      </c>
      <c r="Q2637" t="s">
        <v>8324</v>
      </c>
      <c r="R2637" t="s">
        <v>8360</v>
      </c>
      <c r="S2637" s="10">
        <f t="shared" si="166"/>
        <v>42037.742604166669</v>
      </c>
      <c r="T2637" s="10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6">
        <f t="shared" si="165"/>
        <v>20</v>
      </c>
      <c r="Q2638" t="s">
        <v>8324</v>
      </c>
      <c r="R2638" t="s">
        <v>8360</v>
      </c>
      <c r="S2638" s="10">
        <f t="shared" si="166"/>
        <v>42636.406412037039</v>
      </c>
      <c r="T2638" s="10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6">
        <f t="shared" si="165"/>
        <v>19.23076923076923</v>
      </c>
      <c r="Q2639" t="s">
        <v>8324</v>
      </c>
      <c r="R2639" t="s">
        <v>8360</v>
      </c>
      <c r="S2639" s="10">
        <f t="shared" si="166"/>
        <v>42639.341145833336</v>
      </c>
      <c r="T2639" s="10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6">
        <f t="shared" si="165"/>
        <v>24.785714285714285</v>
      </c>
      <c r="Q2640" t="s">
        <v>8324</v>
      </c>
      <c r="R2640" t="s">
        <v>8360</v>
      </c>
      <c r="S2640" s="10">
        <f t="shared" si="166"/>
        <v>41989.70480324074</v>
      </c>
      <c r="T2640" s="10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6">
        <f t="shared" si="165"/>
        <v>6.1224489795918364</v>
      </c>
      <c r="Q2641" t="s">
        <v>8324</v>
      </c>
      <c r="R2641" t="s">
        <v>8360</v>
      </c>
      <c r="S2641" s="10">
        <f t="shared" si="166"/>
        <v>42024.656805555554</v>
      </c>
      <c r="T2641" s="10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105.66666666666667</v>
      </c>
      <c r="P2642" s="6">
        <f t="shared" si="165"/>
        <v>43.478260869565219</v>
      </c>
      <c r="Q2642" t="s">
        <v>8324</v>
      </c>
      <c r="R2642" t="s">
        <v>8360</v>
      </c>
      <c r="S2642" s="10">
        <f t="shared" si="166"/>
        <v>42102.952245370368</v>
      </c>
      <c r="T2642" s="10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6">
        <f t="shared" si="165"/>
        <v>1500</v>
      </c>
      <c r="Q2643" t="s">
        <v>8324</v>
      </c>
      <c r="R2643" t="s">
        <v>8360</v>
      </c>
      <c r="S2643" s="10">
        <f t="shared" si="166"/>
        <v>41880.618784722217</v>
      </c>
      <c r="T2643" s="10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6" t="e">
        <f t="shared" si="165"/>
        <v>#DIV/0!</v>
      </c>
      <c r="Q2644" t="s">
        <v>8324</v>
      </c>
      <c r="R2644" t="s">
        <v>8360</v>
      </c>
      <c r="S2644" s="10">
        <f t="shared" si="166"/>
        <v>42536.03828703703</v>
      </c>
      <c r="T2644" s="10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6">
        <f t="shared" si="165"/>
        <v>666.22251832111931</v>
      </c>
      <c r="Q2645" t="s">
        <v>8324</v>
      </c>
      <c r="R2645" t="s">
        <v>8360</v>
      </c>
      <c r="S2645" s="10">
        <f t="shared" si="166"/>
        <v>42689.374016203707</v>
      </c>
      <c r="T2645" s="10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2.0530000000000115</v>
      </c>
      <c r="P2646" s="6">
        <f t="shared" si="165"/>
        <v>1923.0769230769231</v>
      </c>
      <c r="Q2646" t="s">
        <v>8324</v>
      </c>
      <c r="R2646" t="s">
        <v>8360</v>
      </c>
      <c r="S2646" s="10">
        <f t="shared" si="166"/>
        <v>42774.583738425928</v>
      </c>
      <c r="T2646" s="10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6">
        <f t="shared" si="165"/>
        <v>869.56521739130437</v>
      </c>
      <c r="Q2647" t="s">
        <v>8324</v>
      </c>
      <c r="R2647" t="s">
        <v>8360</v>
      </c>
      <c r="S2647" s="10">
        <f t="shared" si="166"/>
        <v>41921.634293981479</v>
      </c>
      <c r="T2647" s="10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8.4172839999999951</v>
      </c>
      <c r="P2648" s="6">
        <f t="shared" si="165"/>
        <v>934.57943925233644</v>
      </c>
      <c r="Q2648" t="s">
        <v>8324</v>
      </c>
      <c r="R2648" t="s">
        <v>8360</v>
      </c>
      <c r="S2648" s="10">
        <f t="shared" si="166"/>
        <v>42226.10496527778</v>
      </c>
      <c r="T2648" s="10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1.4399999999999977</v>
      </c>
      <c r="P2649" s="6">
        <f t="shared" si="165"/>
        <v>833.33333333333337</v>
      </c>
      <c r="Q2649" t="s">
        <v>8324</v>
      </c>
      <c r="R2649" t="s">
        <v>8360</v>
      </c>
      <c r="S2649" s="10">
        <f t="shared" si="166"/>
        <v>42200.053460648145</v>
      </c>
      <c r="T2649" s="10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0.88333333333333997</v>
      </c>
      <c r="P2650" s="6">
        <f t="shared" si="165"/>
        <v>2000</v>
      </c>
      <c r="Q2650" t="s">
        <v>8324</v>
      </c>
      <c r="R2650" t="s">
        <v>8360</v>
      </c>
      <c r="S2650" s="10">
        <f t="shared" si="166"/>
        <v>42408.506481481476</v>
      </c>
      <c r="T2650" s="10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9.919999999999618E-2</v>
      </c>
      <c r="P2651" s="6">
        <f t="shared" si="165"/>
        <v>41666.666666666664</v>
      </c>
      <c r="Q2651" t="s">
        <v>8324</v>
      </c>
      <c r="R2651" t="s">
        <v>8360</v>
      </c>
      <c r="S2651" s="10">
        <f t="shared" si="166"/>
        <v>42341.788668981484</v>
      </c>
      <c r="T2651" s="10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0.59666666666666401</v>
      </c>
      <c r="P2652" s="6">
        <f t="shared" si="165"/>
        <v>12000</v>
      </c>
      <c r="Q2652" t="s">
        <v>8324</v>
      </c>
      <c r="R2652" t="s">
        <v>8360</v>
      </c>
      <c r="S2652" s="10">
        <f t="shared" si="166"/>
        <v>42695.416006944441</v>
      </c>
      <c r="T2652" s="10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1.8689285714285688</v>
      </c>
      <c r="P2653" s="6">
        <f t="shared" si="165"/>
        <v>16470.588235294119</v>
      </c>
      <c r="Q2653" t="s">
        <v>8324</v>
      </c>
      <c r="R2653" t="s">
        <v>8360</v>
      </c>
      <c r="S2653" s="10">
        <f t="shared" si="166"/>
        <v>42327.597326388888</v>
      </c>
      <c r="T2653" s="10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0.88500000000000512</v>
      </c>
      <c r="P2654" s="6">
        <f t="shared" si="165"/>
        <v>9090.9090909090901</v>
      </c>
      <c r="Q2654" t="s">
        <v>8324</v>
      </c>
      <c r="R2654" t="s">
        <v>8360</v>
      </c>
      <c r="S2654" s="10">
        <f t="shared" si="166"/>
        <v>41952.950520833336</v>
      </c>
      <c r="T2654" s="10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11.521568627450989</v>
      </c>
      <c r="P2655" s="6">
        <f t="shared" si="165"/>
        <v>728.57142857142856</v>
      </c>
      <c r="Q2655" t="s">
        <v>8324</v>
      </c>
      <c r="R2655" t="s">
        <v>8360</v>
      </c>
      <c r="S2655" s="10">
        <f t="shared" si="166"/>
        <v>41771.443599537037</v>
      </c>
      <c r="T2655" s="10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5.1000000000001933E-2</v>
      </c>
      <c r="P2656" s="6">
        <f t="shared" si="165"/>
        <v>16666.666666666668</v>
      </c>
      <c r="Q2656" t="s">
        <v>8324</v>
      </c>
      <c r="R2656" t="s">
        <v>8360</v>
      </c>
      <c r="S2656" s="10">
        <f t="shared" si="166"/>
        <v>42055.392662037033</v>
      </c>
      <c r="T2656" s="10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21.033333333333331</v>
      </c>
      <c r="P2657" s="6">
        <f t="shared" si="165"/>
        <v>348.83720930232556</v>
      </c>
      <c r="Q2657" t="s">
        <v>8324</v>
      </c>
      <c r="R2657" t="s">
        <v>8360</v>
      </c>
      <c r="S2657" s="10">
        <f t="shared" si="166"/>
        <v>42381.657951388886</v>
      </c>
      <c r="T2657" s="10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6">
        <f t="shared" si="165"/>
        <v>986.84210526315792</v>
      </c>
      <c r="Q2658" t="s">
        <v>8324</v>
      </c>
      <c r="R2658" t="s">
        <v>8360</v>
      </c>
      <c r="S2658" s="10">
        <f t="shared" si="166"/>
        <v>42767.480185185188</v>
      </c>
      <c r="T2658" s="10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18.737933333333331</v>
      </c>
      <c r="P2659" s="6">
        <f t="shared" si="165"/>
        <v>508.47457627118644</v>
      </c>
      <c r="Q2659" t="s">
        <v>8324</v>
      </c>
      <c r="R2659" t="s">
        <v>8360</v>
      </c>
      <c r="S2659" s="10">
        <f t="shared" si="166"/>
        <v>42551.720520833333</v>
      </c>
      <c r="T2659" s="10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9.2857142857141639E-2</v>
      </c>
      <c r="P2660" s="6">
        <f t="shared" si="165"/>
        <v>24500</v>
      </c>
      <c r="Q2660" t="s">
        <v>8324</v>
      </c>
      <c r="R2660" t="s">
        <v>8360</v>
      </c>
      <c r="S2660" s="10">
        <f t="shared" si="166"/>
        <v>42551.675856481474</v>
      </c>
      <c r="T2660" s="10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2.7204081632653043</v>
      </c>
      <c r="P2661" s="6">
        <f t="shared" si="165"/>
        <v>4900</v>
      </c>
      <c r="Q2661" t="s">
        <v>8324</v>
      </c>
      <c r="R2661" t="s">
        <v>8360</v>
      </c>
      <c r="S2661" s="10">
        <f t="shared" si="166"/>
        <v>42081.861226851848</v>
      </c>
      <c r="T2661" s="10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9.4999999999998863E-2</v>
      </c>
      <c r="P2662" s="6">
        <f t="shared" si="165"/>
        <v>4000</v>
      </c>
      <c r="Q2662" t="s">
        <v>8324</v>
      </c>
      <c r="R2662" t="s">
        <v>8360</v>
      </c>
      <c r="S2662" s="10">
        <f t="shared" si="166"/>
        <v>42272.504837962959</v>
      </c>
      <c r="T2662" s="10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102.9</v>
      </c>
      <c r="P2663" s="6">
        <f t="shared" si="165"/>
        <v>83.333333333333329</v>
      </c>
      <c r="Q2663" t="s">
        <v>8324</v>
      </c>
      <c r="R2663" t="s">
        <v>8361</v>
      </c>
      <c r="S2663" s="10">
        <f t="shared" si="166"/>
        <v>41542.750115740739</v>
      </c>
      <c r="T2663" s="10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</v>
      </c>
      <c r="P2664" s="6">
        <f t="shared" si="165"/>
        <v>250</v>
      </c>
      <c r="Q2664" t="s">
        <v>8324</v>
      </c>
      <c r="R2664" t="s">
        <v>8361</v>
      </c>
      <c r="S2664" s="10">
        <f t="shared" si="166"/>
        <v>42207.538344907407</v>
      </c>
      <c r="T2664" s="10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6">
        <f t="shared" si="165"/>
        <v>357.14285714285717</v>
      </c>
      <c r="Q2665" t="s">
        <v>8324</v>
      </c>
      <c r="R2665" t="s">
        <v>8361</v>
      </c>
      <c r="S2665" s="10">
        <f t="shared" si="166"/>
        <v>42222.41443287037</v>
      </c>
      <c r="T2665" s="10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6">
        <f t="shared" si="165"/>
        <v>168.26923076923077</v>
      </c>
      <c r="Q2666" t="s">
        <v>8324</v>
      </c>
      <c r="R2666" t="s">
        <v>8361</v>
      </c>
      <c r="S2666" s="10">
        <f t="shared" si="166"/>
        <v>42312.817094907405</v>
      </c>
      <c r="T2666" s="10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123.14285714285714</v>
      </c>
      <c r="P2667" s="6">
        <f t="shared" si="165"/>
        <v>76.086956521739125</v>
      </c>
      <c r="Q2667" t="s">
        <v>8324</v>
      </c>
      <c r="R2667" t="s">
        <v>8361</v>
      </c>
      <c r="S2667" s="10">
        <f t="shared" si="166"/>
        <v>42083.687199074069</v>
      </c>
      <c r="T2667" s="10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6">
        <f t="shared" si="165"/>
        <v>48.543689320388353</v>
      </c>
      <c r="Q2668" t="s">
        <v>8324</v>
      </c>
      <c r="R2668" t="s">
        <v>8361</v>
      </c>
      <c r="S2668" s="10">
        <f t="shared" si="166"/>
        <v>42235.55600694444</v>
      </c>
      <c r="T2668" s="10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6">
        <f t="shared" si="165"/>
        <v>83.333333333333329</v>
      </c>
      <c r="Q2669" t="s">
        <v>8324</v>
      </c>
      <c r="R2669" t="s">
        <v>8361</v>
      </c>
      <c r="S2669" s="10">
        <f t="shared" si="166"/>
        <v>42380.717777777776</v>
      </c>
      <c r="T2669" s="10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</v>
      </c>
      <c r="P2670" s="6">
        <f t="shared" si="165"/>
        <v>35.714285714285715</v>
      </c>
      <c r="Q2670" t="s">
        <v>8324</v>
      </c>
      <c r="R2670" t="s">
        <v>8361</v>
      </c>
      <c r="S2670" s="10">
        <f t="shared" si="166"/>
        <v>42275.380381944444</v>
      </c>
      <c r="T2670" s="10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6">
        <f t="shared" si="165"/>
        <v>72.727272727272734</v>
      </c>
      <c r="Q2671" t="s">
        <v>8324</v>
      </c>
      <c r="R2671" t="s">
        <v>8361</v>
      </c>
      <c r="S2671" s="10">
        <f t="shared" si="166"/>
        <v>42318.827499999992</v>
      </c>
      <c r="T2671" s="10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6.415860933964197</v>
      </c>
      <c r="P2672" s="6">
        <f t="shared" si="165"/>
        <v>648.13333333333333</v>
      </c>
      <c r="Q2672" t="s">
        <v>8324</v>
      </c>
      <c r="R2672" t="s">
        <v>8361</v>
      </c>
      <c r="S2672" s="10">
        <f t="shared" si="166"/>
        <v>41820.812268518515</v>
      </c>
      <c r="T2672" s="10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11.343999999999994</v>
      </c>
      <c r="P2673" s="6">
        <f t="shared" si="165"/>
        <v>297.61904761904759</v>
      </c>
      <c r="Q2673" t="s">
        <v>8324</v>
      </c>
      <c r="R2673" t="s">
        <v>8361</v>
      </c>
      <c r="S2673" s="10">
        <f t="shared" si="166"/>
        <v>41962.54069444444</v>
      </c>
      <c r="T2673" s="10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6">
        <f t="shared" si="165"/>
        <v>212.7659574468085</v>
      </c>
      <c r="Q2674" t="s">
        <v>8324</v>
      </c>
      <c r="R2674" t="s">
        <v>8361</v>
      </c>
      <c r="S2674" s="10">
        <f t="shared" si="166"/>
        <v>42344.675810185181</v>
      </c>
      <c r="T2674" s="10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6">
        <f t="shared" si="165"/>
        <v>606.06060606060601</v>
      </c>
      <c r="Q2675" t="s">
        <v>8324</v>
      </c>
      <c r="R2675" t="s">
        <v>8361</v>
      </c>
      <c r="S2675" s="10">
        <f t="shared" si="166"/>
        <v>41912.333321759259</v>
      </c>
      <c r="T2675" s="10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62.84</v>
      </c>
      <c r="P2676" s="6">
        <f t="shared" si="165"/>
        <v>204.67836257309941</v>
      </c>
      <c r="Q2676" t="s">
        <v>8324</v>
      </c>
      <c r="R2676" t="s">
        <v>8361</v>
      </c>
      <c r="S2676" s="10">
        <f t="shared" si="166"/>
        <v>42529.424421296295</v>
      </c>
      <c r="T2676" s="10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7.5879999999999939</v>
      </c>
      <c r="P2677" s="6">
        <f t="shared" si="165"/>
        <v>862.06896551724139</v>
      </c>
      <c r="Q2677" t="s">
        <v>8324</v>
      </c>
      <c r="R2677" t="s">
        <v>8361</v>
      </c>
      <c r="S2677" s="10">
        <f t="shared" si="166"/>
        <v>41923.649178240739</v>
      </c>
      <c r="T2677" s="10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6">
        <f t="shared" si="165"/>
        <v>233.33333333333334</v>
      </c>
      <c r="Q2678" t="s">
        <v>8324</v>
      </c>
      <c r="R2678" t="s">
        <v>8361</v>
      </c>
      <c r="S2678" s="10">
        <f t="shared" si="166"/>
        <v>42482.416365740741</v>
      </c>
      <c r="T2678" s="10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6">
        <f t="shared" si="165"/>
        <v>722.22222222222217</v>
      </c>
      <c r="Q2679" t="s">
        <v>8324</v>
      </c>
      <c r="R2679" t="s">
        <v>8361</v>
      </c>
      <c r="S2679" s="10">
        <f t="shared" si="166"/>
        <v>41792.821099537039</v>
      </c>
      <c r="T2679" s="10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1.3750000000001705E-2</v>
      </c>
      <c r="P2680" s="6">
        <f t="shared" si="165"/>
        <v>4000000</v>
      </c>
      <c r="Q2680" t="s">
        <v>8324</v>
      </c>
      <c r="R2680" t="s">
        <v>8361</v>
      </c>
      <c r="S2680" s="10">
        <f t="shared" si="166"/>
        <v>42241.589872685181</v>
      </c>
      <c r="T2680" s="10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0.32999999999999829</v>
      </c>
      <c r="P2681" s="6">
        <f t="shared" si="165"/>
        <v>13333.333333333334</v>
      </c>
      <c r="Q2681" t="s">
        <v>8324</v>
      </c>
      <c r="R2681" t="s">
        <v>8361</v>
      </c>
      <c r="S2681" s="10">
        <f t="shared" si="166"/>
        <v>42032.792754629627</v>
      </c>
      <c r="T2681" s="10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0.86249999999999716</v>
      </c>
      <c r="P2682" s="6">
        <f t="shared" si="165"/>
        <v>8000</v>
      </c>
      <c r="Q2682" t="s">
        <v>8324</v>
      </c>
      <c r="R2682" t="s">
        <v>8361</v>
      </c>
      <c r="S2682" s="10">
        <f t="shared" si="166"/>
        <v>42436.003368055557</v>
      </c>
      <c r="T2682" s="10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6">
        <f t="shared" si="165"/>
        <v>4000</v>
      </c>
      <c r="Q2683" t="s">
        <v>8341</v>
      </c>
      <c r="R2683" t="s">
        <v>8342</v>
      </c>
      <c r="S2683" s="10">
        <f t="shared" si="166"/>
        <v>41805.686921296292</v>
      </c>
      <c r="T2683" s="10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6">
        <f t="shared" si="165"/>
        <v>300</v>
      </c>
      <c r="Q2684" t="s">
        <v>8341</v>
      </c>
      <c r="R2684" t="s">
        <v>8342</v>
      </c>
      <c r="S2684" s="10">
        <f t="shared" si="166"/>
        <v>41932.663657407407</v>
      </c>
      <c r="T2684" s="10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0.23999999999999488</v>
      </c>
      <c r="P2685" s="6">
        <f t="shared" si="165"/>
        <v>5000</v>
      </c>
      <c r="Q2685" t="s">
        <v>8341</v>
      </c>
      <c r="R2685" t="s">
        <v>8342</v>
      </c>
      <c r="S2685" s="10">
        <f t="shared" si="166"/>
        <v>42034.546759259254</v>
      </c>
      <c r="T2685" s="10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1.1428571428571388</v>
      </c>
      <c r="P2686" s="6">
        <f t="shared" si="165"/>
        <v>17500</v>
      </c>
      <c r="Q2686" t="s">
        <v>8341</v>
      </c>
      <c r="R2686" t="s">
        <v>8342</v>
      </c>
      <c r="S2686" s="10">
        <f t="shared" si="166"/>
        <v>41820.706307870372</v>
      </c>
      <c r="T2686" s="10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1.9999999999996021E-2</v>
      </c>
      <c r="P2687" s="6">
        <f t="shared" si="165"/>
        <v>50000</v>
      </c>
      <c r="Q2687" t="s">
        <v>8341</v>
      </c>
      <c r="R2687" t="s">
        <v>8342</v>
      </c>
      <c r="S2687" s="10">
        <f t="shared" si="166"/>
        <v>42061.487615740734</v>
      </c>
      <c r="T2687" s="10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6" t="e">
        <f t="shared" si="165"/>
        <v>#DIV/0!</v>
      </c>
      <c r="Q2688" t="s">
        <v>8341</v>
      </c>
      <c r="R2688" t="s">
        <v>8342</v>
      </c>
      <c r="S2688" s="10">
        <f t="shared" si="166"/>
        <v>41892.766469907401</v>
      </c>
      <c r="T2688" s="10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6" t="e">
        <f t="shared" si="165"/>
        <v>#DIV/0!</v>
      </c>
      <c r="Q2689" t="s">
        <v>8341</v>
      </c>
      <c r="R2689" t="s">
        <v>8342</v>
      </c>
      <c r="S2689" s="10">
        <f t="shared" si="166"/>
        <v>42154.431921296295</v>
      </c>
      <c r="T2689" s="10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0.14800000000001035</v>
      </c>
      <c r="P2690" s="6">
        <f t="shared" si="165"/>
        <v>3571.4285714285716</v>
      </c>
      <c r="Q2690" t="s">
        <v>8341</v>
      </c>
      <c r="R2690" t="s">
        <v>8342</v>
      </c>
      <c r="S2690" s="10">
        <f t="shared" si="166"/>
        <v>42027.910532407404</v>
      </c>
      <c r="T2690" s="10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(E2691-D2691)/D2691*100 + 100</f>
        <v>2.8571428571382285E-3</v>
      </c>
      <c r="P2691" s="6">
        <f t="shared" ref="P2691:P2754" si="169">D2691/L2691</f>
        <v>35000</v>
      </c>
      <c r="Q2691" t="s">
        <v>8341</v>
      </c>
      <c r="R2691" t="s">
        <v>8342</v>
      </c>
      <c r="S2691" s="10">
        <f t="shared" ref="S2691:S2754" si="170">(J2691/86400) + 25569+ (-5/24)</f>
        <v>42551.75335648148</v>
      </c>
      <c r="T2691" s="10">
        <f t="shared" ref="T2691:T2754" si="171">(I2691/86400) + 25569+ 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10.732500000000002</v>
      </c>
      <c r="P2692" s="6">
        <f t="shared" si="169"/>
        <v>677.96610169491521</v>
      </c>
      <c r="Q2692" t="s">
        <v>8341</v>
      </c>
      <c r="R2692" t="s">
        <v>8342</v>
      </c>
      <c r="S2692" s="10">
        <f t="shared" si="170"/>
        <v>42112.89671296296</v>
      </c>
      <c r="T2692" s="10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5.3846153846151878E-2</v>
      </c>
      <c r="P2693" s="6">
        <f t="shared" si="169"/>
        <v>32500</v>
      </c>
      <c r="Q2693" t="s">
        <v>8341</v>
      </c>
      <c r="R2693" t="s">
        <v>8342</v>
      </c>
      <c r="S2693" s="10">
        <f t="shared" si="170"/>
        <v>42089.515706018516</v>
      </c>
      <c r="T2693" s="10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0.7142857142857082</v>
      </c>
      <c r="P2694" s="6">
        <f t="shared" si="169"/>
        <v>3500</v>
      </c>
      <c r="Q2694" t="s">
        <v>8341</v>
      </c>
      <c r="R2694" t="s">
        <v>8342</v>
      </c>
      <c r="S2694" s="10">
        <f t="shared" si="170"/>
        <v>42058.125694444439</v>
      </c>
      <c r="T2694" s="10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0.79999999999999716</v>
      </c>
      <c r="P2695" s="6">
        <f t="shared" si="169"/>
        <v>1666.6666666666667</v>
      </c>
      <c r="Q2695" t="s">
        <v>8341</v>
      </c>
      <c r="R2695" t="s">
        <v>8342</v>
      </c>
      <c r="S2695" s="10">
        <f t="shared" si="170"/>
        <v>41833.930162037032</v>
      </c>
      <c r="T2695" s="10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3.3333333333303017E-3</v>
      </c>
      <c r="P2696" s="6">
        <f t="shared" si="169"/>
        <v>30000</v>
      </c>
      <c r="Q2696" t="s">
        <v>8341</v>
      </c>
      <c r="R2696" t="s">
        <v>8342</v>
      </c>
      <c r="S2696" s="10">
        <f t="shared" si="170"/>
        <v>41877.932164351849</v>
      </c>
      <c r="T2696" s="10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0.47333333333334338</v>
      </c>
      <c r="P2697" s="6">
        <f t="shared" si="169"/>
        <v>5000</v>
      </c>
      <c r="Q2697" t="s">
        <v>8341</v>
      </c>
      <c r="R2697" t="s">
        <v>8342</v>
      </c>
      <c r="S2697" s="10">
        <f t="shared" si="170"/>
        <v>42047.973587962959</v>
      </c>
      <c r="T2697" s="10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5.6500000000000057</v>
      </c>
      <c r="P2698" s="6">
        <f t="shared" si="169"/>
        <v>1578.9473684210527</v>
      </c>
      <c r="Q2698" t="s">
        <v>8341</v>
      </c>
      <c r="R2698" t="s">
        <v>8342</v>
      </c>
      <c r="S2698" s="10">
        <f t="shared" si="170"/>
        <v>41964.636111111111</v>
      </c>
      <c r="T2698" s="10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26.352173913043472</v>
      </c>
      <c r="P2699" s="6">
        <f t="shared" si="169"/>
        <v>442.30769230769232</v>
      </c>
      <c r="Q2699" t="s">
        <v>8341</v>
      </c>
      <c r="R2699" t="s">
        <v>8342</v>
      </c>
      <c r="S2699" s="10">
        <f t="shared" si="170"/>
        <v>42187.731747685182</v>
      </c>
      <c r="T2699" s="10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0.32512499999999989</v>
      </c>
      <c r="P2700" s="6">
        <f t="shared" si="169"/>
        <v>4000</v>
      </c>
      <c r="Q2700" t="s">
        <v>8341</v>
      </c>
      <c r="R2700" t="s">
        <v>8342</v>
      </c>
      <c r="S2700" s="10">
        <f t="shared" si="170"/>
        <v>41787.689907407403</v>
      </c>
      <c r="T2700" s="10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6" t="e">
        <f t="shared" si="169"/>
        <v>#DIV/0!</v>
      </c>
      <c r="Q2701" t="s">
        <v>8341</v>
      </c>
      <c r="R2701" t="s">
        <v>8342</v>
      </c>
      <c r="S2701" s="10">
        <f t="shared" si="170"/>
        <v>41829.688229166662</v>
      </c>
      <c r="T2701" s="10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0.70007000700070421</v>
      </c>
      <c r="P2702" s="6">
        <f t="shared" si="169"/>
        <v>2499.75</v>
      </c>
      <c r="Q2702" t="s">
        <v>8341</v>
      </c>
      <c r="R2702" t="s">
        <v>8342</v>
      </c>
      <c r="S2702" s="10">
        <f t="shared" si="170"/>
        <v>41870.666342592587</v>
      </c>
      <c r="T2702" s="10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6">
        <f t="shared" si="169"/>
        <v>73.913043478260875</v>
      </c>
      <c r="Q2703" t="s">
        <v>8322</v>
      </c>
      <c r="R2703" t="s">
        <v>8362</v>
      </c>
      <c r="S2703" s="10">
        <f t="shared" si="170"/>
        <v>42801.566365740735</v>
      </c>
      <c r="T2703" s="10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34.409999999999997</v>
      </c>
      <c r="P2704" s="6">
        <f t="shared" si="169"/>
        <v>384.61538461538464</v>
      </c>
      <c r="Q2704" t="s">
        <v>8322</v>
      </c>
      <c r="R2704" t="s">
        <v>8362</v>
      </c>
      <c r="S2704" s="10">
        <f t="shared" si="170"/>
        <v>42800.593483796292</v>
      </c>
      <c r="T2704" s="10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</v>
      </c>
      <c r="P2705" s="6">
        <f t="shared" si="169"/>
        <v>888.88888888888891</v>
      </c>
      <c r="Q2705" t="s">
        <v>8322</v>
      </c>
      <c r="R2705" t="s">
        <v>8362</v>
      </c>
      <c r="S2705" s="10">
        <f t="shared" si="170"/>
        <v>42756.481828703698</v>
      </c>
      <c r="T2705" s="10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6.026315789473685</v>
      </c>
      <c r="P2706" s="6">
        <f t="shared" si="169"/>
        <v>2714.2857142857142</v>
      </c>
      <c r="Q2706" t="s">
        <v>8322</v>
      </c>
      <c r="R2706" t="s">
        <v>8362</v>
      </c>
      <c r="S2706" s="10">
        <f t="shared" si="170"/>
        <v>42787.654097222221</v>
      </c>
      <c r="T2706" s="10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10.539393939393932</v>
      </c>
      <c r="P2707" s="6">
        <f t="shared" si="169"/>
        <v>2062.5</v>
      </c>
      <c r="Q2707" t="s">
        <v>8322</v>
      </c>
      <c r="R2707" t="s">
        <v>8362</v>
      </c>
      <c r="S2707" s="10">
        <f t="shared" si="170"/>
        <v>42773.70784722222</v>
      </c>
      <c r="T2707" s="10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112.29714285714286</v>
      </c>
      <c r="P2708" s="6">
        <f t="shared" si="169"/>
        <v>133.07984790874525</v>
      </c>
      <c r="Q2708" t="s">
        <v>8322</v>
      </c>
      <c r="R2708" t="s">
        <v>8362</v>
      </c>
      <c r="S2708" s="10">
        <f t="shared" si="170"/>
        <v>41899.086608796293</v>
      </c>
      <c r="T2708" s="10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6">
        <f t="shared" si="169"/>
        <v>20.304568527918782</v>
      </c>
      <c r="Q2709" t="s">
        <v>8322</v>
      </c>
      <c r="R2709" t="s">
        <v>8362</v>
      </c>
      <c r="S2709" s="10">
        <f t="shared" si="170"/>
        <v>41391.574571759258</v>
      </c>
      <c r="T2709" s="10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6">
        <f t="shared" si="169"/>
        <v>19.065776930409914</v>
      </c>
      <c r="Q2710" t="s">
        <v>8322</v>
      </c>
      <c r="R2710" t="s">
        <v>8362</v>
      </c>
      <c r="S2710" s="10">
        <f t="shared" si="170"/>
        <v>42512.489884259259</v>
      </c>
      <c r="T2710" s="10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6">
        <f t="shared" si="169"/>
        <v>162.33766233766235</v>
      </c>
      <c r="Q2711" t="s">
        <v>8322</v>
      </c>
      <c r="R2711" t="s">
        <v>8362</v>
      </c>
      <c r="S2711" s="10">
        <f t="shared" si="170"/>
        <v>42611.941446759258</v>
      </c>
      <c r="T2711" s="10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</v>
      </c>
      <c r="P2712" s="6">
        <f t="shared" si="169"/>
        <v>55.147058823529413</v>
      </c>
      <c r="Q2712" t="s">
        <v>8322</v>
      </c>
      <c r="R2712" t="s">
        <v>8362</v>
      </c>
      <c r="S2712" s="10">
        <f t="shared" si="170"/>
        <v>41828.021157407406</v>
      </c>
      <c r="T2712" s="10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100.71611253196932</v>
      </c>
      <c r="P2713" s="6">
        <f t="shared" si="169"/>
        <v>53.561643835616437</v>
      </c>
      <c r="Q2713" t="s">
        <v>8322</v>
      </c>
      <c r="R2713" t="s">
        <v>8362</v>
      </c>
      <c r="S2713" s="10">
        <f t="shared" si="170"/>
        <v>41780.536921296291</v>
      </c>
      <c r="T2713" s="10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6">
        <f t="shared" si="169"/>
        <v>38.46153846153846</v>
      </c>
      <c r="Q2714" t="s">
        <v>8322</v>
      </c>
      <c r="R2714" t="s">
        <v>8362</v>
      </c>
      <c r="S2714" s="10">
        <f t="shared" si="170"/>
        <v>41431.853703703702</v>
      </c>
      <c r="T2714" s="10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102.24133333333333</v>
      </c>
      <c r="P2715" s="6">
        <f t="shared" si="169"/>
        <v>105.63380281690141</v>
      </c>
      <c r="Q2715" t="s">
        <v>8322</v>
      </c>
      <c r="R2715" t="s">
        <v>8362</v>
      </c>
      <c r="S2715" s="10">
        <f t="shared" si="170"/>
        <v>42322.445416666662</v>
      </c>
      <c r="T2715" s="10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6">
        <f t="shared" si="169"/>
        <v>81.967213114754102</v>
      </c>
      <c r="Q2716" t="s">
        <v>8322</v>
      </c>
      <c r="R2716" t="s">
        <v>8362</v>
      </c>
      <c r="S2716" s="10">
        <f t="shared" si="170"/>
        <v>42629.446712962956</v>
      </c>
      <c r="T2716" s="10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6">
        <f t="shared" si="169"/>
        <v>21.778584392014519</v>
      </c>
      <c r="Q2717" t="s">
        <v>8322</v>
      </c>
      <c r="R2717" t="s">
        <v>8362</v>
      </c>
      <c r="S2717" s="10">
        <f t="shared" si="170"/>
        <v>42387.190138888887</v>
      </c>
      <c r="T2717" s="10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6">
        <f t="shared" si="169"/>
        <v>53.475935828877006</v>
      </c>
      <c r="Q2718" t="s">
        <v>8322</v>
      </c>
      <c r="R2718" t="s">
        <v>8362</v>
      </c>
      <c r="S2718" s="10">
        <f t="shared" si="170"/>
        <v>42255.124918981477</v>
      </c>
      <c r="T2718" s="10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</v>
      </c>
      <c r="P2719" s="6">
        <f t="shared" si="169"/>
        <v>76.92307692307692</v>
      </c>
      <c r="Q2719" t="s">
        <v>8322</v>
      </c>
      <c r="R2719" t="s">
        <v>8362</v>
      </c>
      <c r="S2719" s="10">
        <f t="shared" si="170"/>
        <v>41934.706585648142</v>
      </c>
      <c r="T2719" s="10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103.58333333333333</v>
      </c>
      <c r="P2720" s="6">
        <f t="shared" si="169"/>
        <v>121.62162162162163</v>
      </c>
      <c r="Q2720" t="s">
        <v>8322</v>
      </c>
      <c r="R2720" t="s">
        <v>8362</v>
      </c>
      <c r="S2720" s="10">
        <f t="shared" si="170"/>
        <v>42465.388252314813</v>
      </c>
      <c r="T2720" s="10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108.83333333333333</v>
      </c>
      <c r="P2721" s="6">
        <f t="shared" si="169"/>
        <v>86.956521739130437</v>
      </c>
      <c r="Q2721" t="s">
        <v>8322</v>
      </c>
      <c r="R2721" t="s">
        <v>8362</v>
      </c>
      <c r="S2721" s="10">
        <f t="shared" si="170"/>
        <v>42417.822847222218</v>
      </c>
      <c r="T2721" s="10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</v>
      </c>
      <c r="P2722" s="6">
        <f t="shared" si="169"/>
        <v>144.50867052023122</v>
      </c>
      <c r="Q2722" t="s">
        <v>8322</v>
      </c>
      <c r="R2722" t="s">
        <v>8362</v>
      </c>
      <c r="S2722" s="10">
        <f t="shared" si="170"/>
        <v>42655.257557870369</v>
      </c>
      <c r="T2722" s="10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6">
        <f t="shared" si="169"/>
        <v>2.7881040892193307</v>
      </c>
      <c r="Q2723" t="s">
        <v>8324</v>
      </c>
      <c r="R2723" t="s">
        <v>8354</v>
      </c>
      <c r="S2723" s="10">
        <f t="shared" si="170"/>
        <v>41493.335625</v>
      </c>
      <c r="T2723" s="10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252.54000000000002</v>
      </c>
      <c r="P2724" s="6">
        <f t="shared" si="169"/>
        <v>27.027027027027028</v>
      </c>
      <c r="Q2724" t="s">
        <v>8324</v>
      </c>
      <c r="R2724" t="s">
        <v>8354</v>
      </c>
      <c r="S2724" s="10">
        <f t="shared" si="170"/>
        <v>42704.64876157407</v>
      </c>
      <c r="T2724" s="10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6">
        <f t="shared" si="169"/>
        <v>68.181818181818187</v>
      </c>
      <c r="Q2725" t="s">
        <v>8324</v>
      </c>
      <c r="R2725" t="s">
        <v>8354</v>
      </c>
      <c r="S2725" s="10">
        <f t="shared" si="170"/>
        <v>41944.630648148144</v>
      </c>
      <c r="T2725" s="10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296.87520259319285</v>
      </c>
      <c r="P2726" s="6">
        <f t="shared" si="169"/>
        <v>2.4219823356231598</v>
      </c>
      <c r="Q2726" t="s">
        <v>8324</v>
      </c>
      <c r="R2726" t="s">
        <v>8354</v>
      </c>
      <c r="S2726" s="10">
        <f t="shared" si="170"/>
        <v>42199.118738425925</v>
      </c>
      <c r="T2726" s="10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144.54250000000002</v>
      </c>
      <c r="P2727" s="6">
        <f t="shared" si="169"/>
        <v>353.98230088495575</v>
      </c>
      <c r="Q2727" t="s">
        <v>8324</v>
      </c>
      <c r="R2727" t="s">
        <v>8354</v>
      </c>
      <c r="S2727" s="10">
        <f t="shared" si="170"/>
        <v>42745.53628472222</v>
      </c>
      <c r="T2727" s="10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6">
        <f t="shared" si="169"/>
        <v>247.52475247524754</v>
      </c>
      <c r="Q2728" t="s">
        <v>8324</v>
      </c>
      <c r="R2728" t="s">
        <v>8354</v>
      </c>
      <c r="S2728" s="10">
        <f t="shared" si="170"/>
        <v>42452.371655092589</v>
      </c>
      <c r="T2728" s="10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6">
        <f t="shared" si="169"/>
        <v>14.144271570014144</v>
      </c>
      <c r="Q2729" t="s">
        <v>8324</v>
      </c>
      <c r="R2729" t="s">
        <v>8354</v>
      </c>
      <c r="S2729" s="10">
        <f t="shared" si="170"/>
        <v>42198.468321759261</v>
      </c>
      <c r="T2729" s="10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201.82666666666665</v>
      </c>
      <c r="P2730" s="6">
        <f t="shared" si="169"/>
        <v>38.265306122448976</v>
      </c>
      <c r="Q2730" t="s">
        <v>8324</v>
      </c>
      <c r="R2730" t="s">
        <v>8354</v>
      </c>
      <c r="S2730" s="10">
        <f t="shared" si="170"/>
        <v>42333.391597222224</v>
      </c>
      <c r="T2730" s="10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6">
        <f t="shared" si="169"/>
        <v>326.08695652173913</v>
      </c>
      <c r="Q2731" t="s">
        <v>8324</v>
      </c>
      <c r="R2731" t="s">
        <v>8354</v>
      </c>
      <c r="S2731" s="10">
        <f t="shared" si="170"/>
        <v>42095.032372685186</v>
      </c>
      <c r="T2731" s="10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6">
        <f t="shared" si="169"/>
        <v>39.589442815249264</v>
      </c>
      <c r="Q2732" t="s">
        <v>8324</v>
      </c>
      <c r="R2732" t="s">
        <v>8354</v>
      </c>
      <c r="S2732" s="10">
        <f t="shared" si="170"/>
        <v>41351.333043981482</v>
      </c>
      <c r="T2732" s="10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6">
        <f t="shared" si="169"/>
        <v>810.81081081081084</v>
      </c>
      <c r="Q2733" t="s">
        <v>8324</v>
      </c>
      <c r="R2733" t="s">
        <v>8354</v>
      </c>
      <c r="S2733" s="10">
        <f t="shared" si="170"/>
        <v>41872.317384259259</v>
      </c>
      <c r="T2733" s="10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</v>
      </c>
      <c r="P2734" s="6">
        <f t="shared" si="169"/>
        <v>82.191780821917803</v>
      </c>
      <c r="Q2734" t="s">
        <v>8324</v>
      </c>
      <c r="R2734" t="s">
        <v>8354</v>
      </c>
      <c r="S2734" s="10">
        <f t="shared" si="170"/>
        <v>41389.599861111106</v>
      </c>
      <c r="T2734" s="10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6">
        <f t="shared" si="169"/>
        <v>420.16806722689074</v>
      </c>
      <c r="Q2735" t="s">
        <v>8324</v>
      </c>
      <c r="R2735" t="s">
        <v>8354</v>
      </c>
      <c r="S2735" s="10">
        <f t="shared" si="170"/>
        <v>42044.064513888887</v>
      </c>
      <c r="T2735" s="10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6">
        <f t="shared" si="169"/>
        <v>6.1349693251533744E-3</v>
      </c>
      <c r="Q2736" t="s">
        <v>8324</v>
      </c>
      <c r="R2736" t="s">
        <v>8354</v>
      </c>
      <c r="S2736" s="10">
        <f t="shared" si="170"/>
        <v>42626.460555555554</v>
      </c>
      <c r="T2736" s="10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6">
        <f t="shared" si="169"/>
        <v>2.2123893805309733</v>
      </c>
      <c r="Q2737" t="s">
        <v>8324</v>
      </c>
      <c r="R2737" t="s">
        <v>8354</v>
      </c>
      <c r="S2737" s="10">
        <f t="shared" si="170"/>
        <v>41315.912615740737</v>
      </c>
      <c r="T2737" s="10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6">
        <f t="shared" si="169"/>
        <v>137.93103448275863</v>
      </c>
      <c r="Q2738" t="s">
        <v>8324</v>
      </c>
      <c r="R2738" t="s">
        <v>8354</v>
      </c>
      <c r="S2738" s="10">
        <f t="shared" si="170"/>
        <v>41722.458020833328</v>
      </c>
      <c r="T2738" s="10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6">
        <f t="shared" si="169"/>
        <v>65.78947368421052</v>
      </c>
      <c r="Q2739" t="s">
        <v>8324</v>
      </c>
      <c r="R2739" t="s">
        <v>8354</v>
      </c>
      <c r="S2739" s="10">
        <f t="shared" si="170"/>
        <v>41611.709340277775</v>
      </c>
      <c r="T2739" s="10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6">
        <f t="shared" si="169"/>
        <v>333.33333333333331</v>
      </c>
      <c r="Q2740" t="s">
        <v>8324</v>
      </c>
      <c r="R2740" t="s">
        <v>8354</v>
      </c>
      <c r="S2740" s="10">
        <f t="shared" si="170"/>
        <v>42619.935231481482</v>
      </c>
      <c r="T2740" s="10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6">
        <f t="shared" si="169"/>
        <v>5.7591623036649215</v>
      </c>
      <c r="Q2741" t="s">
        <v>8324</v>
      </c>
      <c r="R2741" t="s">
        <v>8354</v>
      </c>
      <c r="S2741" s="10">
        <f t="shared" si="170"/>
        <v>41719.679594907408</v>
      </c>
      <c r="T2741" s="10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103.33333333333333</v>
      </c>
      <c r="P2742" s="6">
        <f t="shared" si="169"/>
        <v>17.647058823529413</v>
      </c>
      <c r="Q2742" t="s">
        <v>8324</v>
      </c>
      <c r="R2742" t="s">
        <v>8354</v>
      </c>
      <c r="S2742" s="10">
        <f t="shared" si="170"/>
        <v>42044.823518518511</v>
      </c>
      <c r="T2742" s="10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</v>
      </c>
      <c r="P2743" s="6">
        <f t="shared" si="169"/>
        <v>2000</v>
      </c>
      <c r="Q2743" t="s">
        <v>8327</v>
      </c>
      <c r="R2743" t="s">
        <v>8363</v>
      </c>
      <c r="S2743" s="10">
        <f t="shared" si="170"/>
        <v>41911.449097222219</v>
      </c>
      <c r="T2743" s="10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29.239999999999995</v>
      </c>
      <c r="P2744" s="6">
        <f t="shared" si="169"/>
        <v>138.88888888888889</v>
      </c>
      <c r="Q2744" t="s">
        <v>8327</v>
      </c>
      <c r="R2744" t="s">
        <v>8363</v>
      </c>
      <c r="S2744" s="10">
        <f t="shared" si="170"/>
        <v>41030.511423611111</v>
      </c>
      <c r="T2744" s="10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6" t="e">
        <f t="shared" si="169"/>
        <v>#DIV/0!</v>
      </c>
      <c r="Q2745" t="s">
        <v>8327</v>
      </c>
      <c r="R2745" t="s">
        <v>8363</v>
      </c>
      <c r="S2745" s="10">
        <f t="shared" si="170"/>
        <v>42632.120451388888</v>
      </c>
      <c r="T2745" s="10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6">
        <f t="shared" si="169"/>
        <v>727.27272727272725</v>
      </c>
      <c r="Q2746" t="s">
        <v>8327</v>
      </c>
      <c r="R2746" t="s">
        <v>8363</v>
      </c>
      <c r="S2746" s="10">
        <f t="shared" si="170"/>
        <v>40937.854143518518</v>
      </c>
      <c r="T2746" s="10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21.887500000000003</v>
      </c>
      <c r="P2747" s="6">
        <f t="shared" si="169"/>
        <v>163.26530612244898</v>
      </c>
      <c r="Q2747" t="s">
        <v>8327</v>
      </c>
      <c r="R2747" t="s">
        <v>8363</v>
      </c>
      <c r="S2747" s="10">
        <f t="shared" si="170"/>
        <v>41044.779722222222</v>
      </c>
      <c r="T2747" s="10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6">
        <f t="shared" si="169"/>
        <v>157.89473684210526</v>
      </c>
      <c r="Q2748" t="s">
        <v>8327</v>
      </c>
      <c r="R2748" t="s">
        <v>8363</v>
      </c>
      <c r="S2748" s="10">
        <f t="shared" si="170"/>
        <v>41850.57304398148</v>
      </c>
      <c r="T2748" s="10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6">
        <f t="shared" si="169"/>
        <v>125</v>
      </c>
      <c r="Q2749" t="s">
        <v>8327</v>
      </c>
      <c r="R2749" t="s">
        <v>8363</v>
      </c>
      <c r="S2749" s="10">
        <f t="shared" si="170"/>
        <v>41044.439780092587</v>
      </c>
      <c r="T2749" s="10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1.0600000000000023</v>
      </c>
      <c r="P2750" s="6">
        <f t="shared" si="169"/>
        <v>1250</v>
      </c>
      <c r="Q2750" t="s">
        <v>8327</v>
      </c>
      <c r="R2750" t="s">
        <v>8363</v>
      </c>
      <c r="S2750" s="10">
        <f t="shared" si="170"/>
        <v>42585.502337962964</v>
      </c>
      <c r="T2750" s="10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1.0999999999999943</v>
      </c>
      <c r="P2751" s="6">
        <f t="shared" si="169"/>
        <v>5000</v>
      </c>
      <c r="Q2751" t="s">
        <v>8327</v>
      </c>
      <c r="R2751" t="s">
        <v>8363</v>
      </c>
      <c r="S2751" s="10">
        <f t="shared" si="170"/>
        <v>42068.59070601852</v>
      </c>
      <c r="T2751" s="10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6" t="e">
        <f t="shared" si="169"/>
        <v>#DIV/0!</v>
      </c>
      <c r="Q2752" t="s">
        <v>8327</v>
      </c>
      <c r="R2752" t="s">
        <v>8363</v>
      </c>
      <c r="S2752" s="10">
        <f t="shared" si="170"/>
        <v>41078.691493055558</v>
      </c>
      <c r="T2752" s="10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6" t="e">
        <f t="shared" si="169"/>
        <v>#DIV/0!</v>
      </c>
      <c r="Q2753" t="s">
        <v>8327</v>
      </c>
      <c r="R2753" t="s">
        <v>8363</v>
      </c>
      <c r="S2753" s="10">
        <f t="shared" si="170"/>
        <v>41747.678726851846</v>
      </c>
      <c r="T2753" s="10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11.458333333333343</v>
      </c>
      <c r="P2754" s="6">
        <f t="shared" si="169"/>
        <v>342.85714285714283</v>
      </c>
      <c r="Q2754" t="s">
        <v>8327</v>
      </c>
      <c r="R2754" t="s">
        <v>8363</v>
      </c>
      <c r="S2754" s="10">
        <f t="shared" si="170"/>
        <v>40855.556759259256</v>
      </c>
      <c r="T2754" s="10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(E2755-D2755)/D2755*100 + 100</f>
        <v>19</v>
      </c>
      <c r="P2755" s="6">
        <f t="shared" ref="P2755:P2818" si="173">D2755/L2755</f>
        <v>250</v>
      </c>
      <c r="Q2755" t="s">
        <v>8327</v>
      </c>
      <c r="R2755" t="s">
        <v>8363</v>
      </c>
      <c r="S2755" s="10">
        <f t="shared" ref="S2755:S2818" si="174">(J2755/86400) + 25569+ (-5/24)</f>
        <v>41117.692395833328</v>
      </c>
      <c r="T2755" s="10">
        <f t="shared" ref="T2755:T2818" si="175">(I2755/86400) + 25569+ 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6" t="e">
        <f t="shared" si="173"/>
        <v>#DIV/0!</v>
      </c>
      <c r="Q2756" t="s">
        <v>8327</v>
      </c>
      <c r="R2756" t="s">
        <v>8363</v>
      </c>
      <c r="S2756" s="10">
        <f t="shared" si="174"/>
        <v>41863.427673611106</v>
      </c>
      <c r="T2756" s="10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6">
        <f t="shared" si="173"/>
        <v>33.333333333333336</v>
      </c>
      <c r="Q2757" t="s">
        <v>8327</v>
      </c>
      <c r="R2757" t="s">
        <v>8363</v>
      </c>
      <c r="S2757" s="10">
        <f t="shared" si="174"/>
        <v>42072.582488425927</v>
      </c>
      <c r="T2757" s="10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10.480000000000004</v>
      </c>
      <c r="P2758" s="6">
        <f t="shared" si="173"/>
        <v>303.030303030303</v>
      </c>
      <c r="Q2758" t="s">
        <v>8327</v>
      </c>
      <c r="R2758" t="s">
        <v>8363</v>
      </c>
      <c r="S2758" s="10">
        <f t="shared" si="174"/>
        <v>41620.692141203697</v>
      </c>
      <c r="T2758" s="10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0.6666666666666714</v>
      </c>
      <c r="P2759" s="6">
        <f t="shared" si="173"/>
        <v>750</v>
      </c>
      <c r="Q2759" t="s">
        <v>8327</v>
      </c>
      <c r="R2759" t="s">
        <v>8363</v>
      </c>
      <c r="S2759" s="10">
        <f t="shared" si="174"/>
        <v>42573.448287037034</v>
      </c>
      <c r="T2759" s="10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11.700000000000003</v>
      </c>
      <c r="P2760" s="6">
        <f t="shared" si="173"/>
        <v>333.33333333333331</v>
      </c>
      <c r="Q2760" t="s">
        <v>8327</v>
      </c>
      <c r="R2760" t="s">
        <v>8363</v>
      </c>
      <c r="S2760" s="10">
        <f t="shared" si="174"/>
        <v>42639.23359953703</v>
      </c>
      <c r="T2760" s="10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6">
        <f t="shared" si="173"/>
        <v>500</v>
      </c>
      <c r="Q2761" t="s">
        <v>8327</v>
      </c>
      <c r="R2761" t="s">
        <v>8363</v>
      </c>
      <c r="S2761" s="10">
        <f t="shared" si="174"/>
        <v>42524.158171296294</v>
      </c>
      <c r="T2761" s="10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6" t="e">
        <f t="shared" si="173"/>
        <v>#DIV/0!</v>
      </c>
      <c r="Q2762" t="s">
        <v>8327</v>
      </c>
      <c r="R2762" t="s">
        <v>8363</v>
      </c>
      <c r="S2762" s="10">
        <f t="shared" si="174"/>
        <v>41415.252986111111</v>
      </c>
      <c r="T2762" s="10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0.71999999999999886</v>
      </c>
      <c r="P2763" s="6">
        <f t="shared" si="173"/>
        <v>1250</v>
      </c>
      <c r="Q2763" t="s">
        <v>8327</v>
      </c>
      <c r="R2763" t="s">
        <v>8363</v>
      </c>
      <c r="S2763" s="10">
        <f t="shared" si="174"/>
        <v>41246.85524305555</v>
      </c>
      <c r="T2763" s="10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0.7692307692307736</v>
      </c>
      <c r="P2764" s="6">
        <f t="shared" si="173"/>
        <v>3250</v>
      </c>
      <c r="Q2764" t="s">
        <v>8327</v>
      </c>
      <c r="R2764" t="s">
        <v>8363</v>
      </c>
      <c r="S2764" s="10">
        <f t="shared" si="174"/>
        <v>40926.828645833331</v>
      </c>
      <c r="T2764" s="10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0.22842639593908132</v>
      </c>
      <c r="P2765" s="6">
        <f t="shared" si="173"/>
        <v>13133.333333333334</v>
      </c>
      <c r="Q2765" t="s">
        <v>8327</v>
      </c>
      <c r="R2765" t="s">
        <v>8363</v>
      </c>
      <c r="S2765" s="10">
        <f t="shared" si="174"/>
        <v>41373.371342592589</v>
      </c>
      <c r="T2765" s="10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6">
        <f t="shared" si="173"/>
        <v>1000</v>
      </c>
      <c r="Q2766" t="s">
        <v>8327</v>
      </c>
      <c r="R2766" t="s">
        <v>8363</v>
      </c>
      <c r="S2766" s="10">
        <f t="shared" si="174"/>
        <v>41030.083692129629</v>
      </c>
      <c r="T2766" s="10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6" t="e">
        <f t="shared" si="173"/>
        <v>#DIV/0!</v>
      </c>
      <c r="Q2767" t="s">
        <v>8327</v>
      </c>
      <c r="R2767" t="s">
        <v>8363</v>
      </c>
      <c r="S2767" s="10">
        <f t="shared" si="174"/>
        <v>41194.370694444442</v>
      </c>
      <c r="T2767" s="10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6">
        <f t="shared" si="173"/>
        <v>1250</v>
      </c>
      <c r="Q2768" t="s">
        <v>8327</v>
      </c>
      <c r="R2768" t="s">
        <v>8363</v>
      </c>
      <c r="S2768" s="10">
        <f t="shared" si="174"/>
        <v>40736.459699074076</v>
      </c>
      <c r="T2768" s="10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0.84999999999999432</v>
      </c>
      <c r="P2769" s="6">
        <f t="shared" si="173"/>
        <v>1333.3333333333333</v>
      </c>
      <c r="Q2769" t="s">
        <v>8327</v>
      </c>
      <c r="R2769" t="s">
        <v>8363</v>
      </c>
      <c r="S2769" s="10">
        <f t="shared" si="174"/>
        <v>42172.750578703701</v>
      </c>
      <c r="T2769" s="10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14.314285714285717</v>
      </c>
      <c r="P2770" s="6">
        <f t="shared" si="173"/>
        <v>205.88235294117646</v>
      </c>
      <c r="Q2770" t="s">
        <v>8327</v>
      </c>
      <c r="R2770" t="s">
        <v>8363</v>
      </c>
      <c r="S2770" s="10">
        <f t="shared" si="174"/>
        <v>40967.4065162037</v>
      </c>
      <c r="T2770" s="10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6">
        <f t="shared" si="173"/>
        <v>400</v>
      </c>
      <c r="Q2771" t="s">
        <v>8327</v>
      </c>
      <c r="R2771" t="s">
        <v>8363</v>
      </c>
      <c r="S2771" s="10">
        <f t="shared" si="174"/>
        <v>41745.617939814816</v>
      </c>
      <c r="T2771" s="10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10.41125000000001</v>
      </c>
      <c r="P2772" s="6">
        <f t="shared" si="173"/>
        <v>606.06060606060601</v>
      </c>
      <c r="Q2772" t="s">
        <v>8327</v>
      </c>
      <c r="R2772" t="s">
        <v>8363</v>
      </c>
      <c r="S2772" s="10">
        <f t="shared" si="174"/>
        <v>41686.496874999997</v>
      </c>
      <c r="T2772" s="10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6" t="e">
        <f t="shared" si="173"/>
        <v>#DIV/0!</v>
      </c>
      <c r="Q2773" t="s">
        <v>8327</v>
      </c>
      <c r="R2773" t="s">
        <v>8363</v>
      </c>
      <c r="S2773" s="10">
        <f t="shared" si="174"/>
        <v>41257.323379629626</v>
      </c>
      <c r="T2773" s="10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6" t="e">
        <f t="shared" si="173"/>
        <v>#DIV/0!</v>
      </c>
      <c r="Q2774" t="s">
        <v>8327</v>
      </c>
      <c r="R2774" t="s">
        <v>8363</v>
      </c>
      <c r="S2774" s="10">
        <f t="shared" si="174"/>
        <v>41537.660810185182</v>
      </c>
      <c r="T2774" s="10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0.18867924528301216</v>
      </c>
      <c r="P2775" s="6">
        <f t="shared" si="173"/>
        <v>530</v>
      </c>
      <c r="Q2775" t="s">
        <v>8327</v>
      </c>
      <c r="R2775" t="s">
        <v>8363</v>
      </c>
      <c r="S2775" s="10">
        <f t="shared" si="174"/>
        <v>42474.656493055554</v>
      </c>
      <c r="T2775" s="10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14.25</v>
      </c>
      <c r="P2776" s="6">
        <f t="shared" si="173"/>
        <v>307.69230769230768</v>
      </c>
      <c r="Q2776" t="s">
        <v>8327</v>
      </c>
      <c r="R2776" t="s">
        <v>8363</v>
      </c>
      <c r="S2776" s="10">
        <f t="shared" si="174"/>
        <v>41310.918148148143</v>
      </c>
      <c r="T2776" s="10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6">
        <f t="shared" si="173"/>
        <v>2500</v>
      </c>
      <c r="Q2777" t="s">
        <v>8327</v>
      </c>
      <c r="R2777" t="s">
        <v>8363</v>
      </c>
      <c r="S2777" s="10">
        <f t="shared" si="174"/>
        <v>40862.805023148147</v>
      </c>
      <c r="T2777" s="10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7.8809523809523796</v>
      </c>
      <c r="P2778" s="6">
        <f t="shared" si="173"/>
        <v>583.33333333333337</v>
      </c>
      <c r="Q2778" t="s">
        <v>8327</v>
      </c>
      <c r="R2778" t="s">
        <v>8363</v>
      </c>
      <c r="S2778" s="10">
        <f t="shared" si="174"/>
        <v>42136.088842592588</v>
      </c>
      <c r="T2778" s="10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0.3333333333333286</v>
      </c>
      <c r="P2779" s="6">
        <f t="shared" si="173"/>
        <v>3000</v>
      </c>
      <c r="Q2779" t="s">
        <v>8327</v>
      </c>
      <c r="R2779" t="s">
        <v>8363</v>
      </c>
      <c r="S2779" s="10">
        <f t="shared" si="174"/>
        <v>42172.460694444446</v>
      </c>
      <c r="T2779" s="10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25.545454545454547</v>
      </c>
      <c r="P2780" s="6">
        <f t="shared" si="173"/>
        <v>366.66666666666669</v>
      </c>
      <c r="Q2780" t="s">
        <v>8327</v>
      </c>
      <c r="R2780" t="s">
        <v>8363</v>
      </c>
      <c r="S2780" s="10">
        <f t="shared" si="174"/>
        <v>41846.769745370366</v>
      </c>
      <c r="T2780" s="10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2.1200000000000045</v>
      </c>
      <c r="P2781" s="6">
        <f t="shared" si="173"/>
        <v>2500</v>
      </c>
      <c r="Q2781" t="s">
        <v>8327</v>
      </c>
      <c r="R2781" t="s">
        <v>8363</v>
      </c>
      <c r="S2781" s="10">
        <f t="shared" si="174"/>
        <v>42300.377557870372</v>
      </c>
      <c r="T2781" s="10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6" t="e">
        <f t="shared" si="173"/>
        <v>#DIV/0!</v>
      </c>
      <c r="Q2782" t="s">
        <v>8327</v>
      </c>
      <c r="R2782" t="s">
        <v>8363</v>
      </c>
      <c r="S2782" s="10">
        <f t="shared" si="174"/>
        <v>42774.239444444444</v>
      </c>
      <c r="T2782" s="10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6">
        <f t="shared" si="173"/>
        <v>44.642857142857146</v>
      </c>
      <c r="Q2783" t="s">
        <v>8322</v>
      </c>
      <c r="R2783" t="s">
        <v>8323</v>
      </c>
      <c r="S2783" s="10">
        <f t="shared" si="174"/>
        <v>42018.733263888884</v>
      </c>
      <c r="T2783" s="10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6">
        <f t="shared" si="173"/>
        <v>55.555555555555557</v>
      </c>
      <c r="Q2784" t="s">
        <v>8322</v>
      </c>
      <c r="R2784" t="s">
        <v>8323</v>
      </c>
      <c r="S2784" s="10">
        <f t="shared" si="174"/>
        <v>42026.716643518514</v>
      </c>
      <c r="T2784" s="10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6">
        <f t="shared" si="173"/>
        <v>16.393442622950818</v>
      </c>
      <c r="Q2785" t="s">
        <v>8322</v>
      </c>
      <c r="R2785" t="s">
        <v>8323</v>
      </c>
      <c r="S2785" s="10">
        <f t="shared" si="174"/>
        <v>42103.326921296299</v>
      </c>
      <c r="T2785" s="10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6">
        <f t="shared" si="173"/>
        <v>55.555555555555557</v>
      </c>
      <c r="Q2786" t="s">
        <v>8322</v>
      </c>
      <c r="R2786" t="s">
        <v>8323</v>
      </c>
      <c r="S2786" s="10">
        <f t="shared" si="174"/>
        <v>41920.579201388886</v>
      </c>
      <c r="T2786" s="10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104.68</v>
      </c>
      <c r="P2787" s="6">
        <f t="shared" si="173"/>
        <v>35.2112676056338</v>
      </c>
      <c r="Q2787" t="s">
        <v>8322</v>
      </c>
      <c r="R2787" t="s">
        <v>8323</v>
      </c>
      <c r="S2787" s="10">
        <f t="shared" si="174"/>
        <v>42557.981099537035</v>
      </c>
      <c r="T2787" s="10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117.84</v>
      </c>
      <c r="P2788" s="6">
        <f t="shared" si="173"/>
        <v>33.783783783783782</v>
      </c>
      <c r="Q2788" t="s">
        <v>8322</v>
      </c>
      <c r="R2788" t="s">
        <v>8323</v>
      </c>
      <c r="S2788" s="10">
        <f t="shared" si="174"/>
        <v>41815.360879629625</v>
      </c>
      <c r="T2788" s="10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6">
        <f t="shared" si="173"/>
        <v>26.315789473684209</v>
      </c>
      <c r="Q2789" t="s">
        <v>8322</v>
      </c>
      <c r="R2789" t="s">
        <v>8323</v>
      </c>
      <c r="S2789" s="10">
        <f t="shared" si="174"/>
        <v>41807.990185185183</v>
      </c>
      <c r="T2789" s="10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102.5</v>
      </c>
      <c r="P2790" s="6">
        <f t="shared" si="173"/>
        <v>100</v>
      </c>
      <c r="Q2790" t="s">
        <v>8322</v>
      </c>
      <c r="R2790" t="s">
        <v>8323</v>
      </c>
      <c r="S2790" s="10">
        <f t="shared" si="174"/>
        <v>42550.49355324074</v>
      </c>
      <c r="T2790" s="10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6">
        <f t="shared" si="173"/>
        <v>125</v>
      </c>
      <c r="Q2791" t="s">
        <v>8322</v>
      </c>
      <c r="R2791" t="s">
        <v>8323</v>
      </c>
      <c r="S2791" s="10">
        <f t="shared" si="174"/>
        <v>42055.804791666662</v>
      </c>
      <c r="T2791" s="10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6">
        <f t="shared" si="173"/>
        <v>45.454545454545453</v>
      </c>
      <c r="Q2792" t="s">
        <v>8322</v>
      </c>
      <c r="R2792" t="s">
        <v>8323</v>
      </c>
      <c r="S2792" s="10">
        <f t="shared" si="174"/>
        <v>42016.730358796289</v>
      </c>
      <c r="T2792" s="10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102.5</v>
      </c>
      <c r="P2793" s="6">
        <f t="shared" si="173"/>
        <v>71.428571428571431</v>
      </c>
      <c r="Q2793" t="s">
        <v>8322</v>
      </c>
      <c r="R2793" t="s">
        <v>8323</v>
      </c>
      <c r="S2793" s="10">
        <f t="shared" si="174"/>
        <v>42591.691655092589</v>
      </c>
      <c r="T2793" s="10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</v>
      </c>
      <c r="P2794" s="6">
        <f t="shared" si="173"/>
        <v>83.333333333333329</v>
      </c>
      <c r="Q2794" t="s">
        <v>8322</v>
      </c>
      <c r="R2794" t="s">
        <v>8323</v>
      </c>
      <c r="S2794" s="10">
        <f t="shared" si="174"/>
        <v>42183.022673611107</v>
      </c>
      <c r="T2794" s="10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6">
        <f t="shared" si="173"/>
        <v>136.98630136986301</v>
      </c>
      <c r="Q2795" t="s">
        <v>8322</v>
      </c>
      <c r="R2795" t="s">
        <v>8323</v>
      </c>
      <c r="S2795" s="10">
        <f t="shared" si="174"/>
        <v>42176.210706018515</v>
      </c>
      <c r="T2795" s="10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6">
        <f t="shared" si="173"/>
        <v>16.666666666666668</v>
      </c>
      <c r="Q2796" t="s">
        <v>8322</v>
      </c>
      <c r="R2796" t="s">
        <v>8323</v>
      </c>
      <c r="S2796" s="10">
        <f t="shared" si="174"/>
        <v>42416.48332175926</v>
      </c>
      <c r="T2796" s="10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6">
        <f t="shared" si="173"/>
        <v>35</v>
      </c>
      <c r="Q2797" t="s">
        <v>8322</v>
      </c>
      <c r="R2797" t="s">
        <v>8323</v>
      </c>
      <c r="S2797" s="10">
        <f t="shared" si="174"/>
        <v>41780.317604166667</v>
      </c>
      <c r="T2797" s="10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6">
        <f t="shared" si="173"/>
        <v>38.095238095238095</v>
      </c>
      <c r="Q2798" t="s">
        <v>8322</v>
      </c>
      <c r="R2798" t="s">
        <v>8323</v>
      </c>
      <c r="S2798" s="10">
        <f t="shared" si="174"/>
        <v>41795.319768518515</v>
      </c>
      <c r="T2798" s="10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6">
        <f t="shared" si="173"/>
        <v>85.106382978723403</v>
      </c>
      <c r="Q2799" t="s">
        <v>8322</v>
      </c>
      <c r="R2799" t="s">
        <v>8323</v>
      </c>
      <c r="S2799" s="10">
        <f t="shared" si="174"/>
        <v>41798.731944444444</v>
      </c>
      <c r="T2799" s="10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6">
        <f t="shared" si="173"/>
        <v>35.97122302158273</v>
      </c>
      <c r="Q2800" t="s">
        <v>8322</v>
      </c>
      <c r="R2800" t="s">
        <v>8323</v>
      </c>
      <c r="S2800" s="10">
        <f t="shared" si="174"/>
        <v>42201.466678240737</v>
      </c>
      <c r="T2800" s="10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6">
        <f t="shared" si="173"/>
        <v>38.46153846153846</v>
      </c>
      <c r="Q2801" t="s">
        <v>8322</v>
      </c>
      <c r="R2801" t="s">
        <v>8323</v>
      </c>
      <c r="S2801" s="10">
        <f t="shared" si="174"/>
        <v>42507.05636574074</v>
      </c>
      <c r="T2801" s="10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6">
        <f t="shared" si="173"/>
        <v>32.258064516129032</v>
      </c>
      <c r="Q2802" t="s">
        <v>8322</v>
      </c>
      <c r="R2802" t="s">
        <v>8323</v>
      </c>
      <c r="S2802" s="10">
        <f t="shared" si="174"/>
        <v>41948.344513888886</v>
      </c>
      <c r="T2802" s="10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133.19999999999999</v>
      </c>
      <c r="P2803" s="6">
        <f t="shared" si="173"/>
        <v>38.46153846153846</v>
      </c>
      <c r="Q2803" t="s">
        <v>8322</v>
      </c>
      <c r="R2803" t="s">
        <v>8323</v>
      </c>
      <c r="S2803" s="10">
        <f t="shared" si="174"/>
        <v>41900.034826388888</v>
      </c>
      <c r="T2803" s="10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6">
        <f t="shared" si="173"/>
        <v>33.333333333333336</v>
      </c>
      <c r="Q2804" t="s">
        <v>8322</v>
      </c>
      <c r="R2804" t="s">
        <v>8323</v>
      </c>
      <c r="S2804" s="10">
        <f t="shared" si="174"/>
        <v>42192.438738425924</v>
      </c>
      <c r="T2804" s="10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6">
        <f t="shared" si="173"/>
        <v>70.921985815602838</v>
      </c>
      <c r="Q2805" t="s">
        <v>8322</v>
      </c>
      <c r="R2805" t="s">
        <v>8323</v>
      </c>
      <c r="S2805" s="10">
        <f t="shared" si="174"/>
        <v>42157.857361111113</v>
      </c>
      <c r="T2805" s="10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6">
        <f t="shared" si="173"/>
        <v>43.478260869565219</v>
      </c>
      <c r="Q2806" t="s">
        <v>8322</v>
      </c>
      <c r="R2806" t="s">
        <v>8323</v>
      </c>
      <c r="S2806" s="10">
        <f t="shared" si="174"/>
        <v>41881.245254629626</v>
      </c>
      <c r="T2806" s="10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6">
        <f t="shared" si="173"/>
        <v>22.222222222222221</v>
      </c>
      <c r="Q2807" t="s">
        <v>8322</v>
      </c>
      <c r="R2807" t="s">
        <v>8323</v>
      </c>
      <c r="S2807" s="10">
        <f t="shared" si="174"/>
        <v>42213.2971412037</v>
      </c>
      <c r="T2807" s="10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6">
        <f t="shared" si="173"/>
        <v>39.473684210526315</v>
      </c>
      <c r="Q2808" t="s">
        <v>8322</v>
      </c>
      <c r="R2808" t="s">
        <v>8323</v>
      </c>
      <c r="S2808" s="10">
        <f t="shared" si="174"/>
        <v>42185.058912037035</v>
      </c>
      <c r="T2808" s="10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6">
        <f t="shared" si="173"/>
        <v>53.763440860215056</v>
      </c>
      <c r="Q2809" t="s">
        <v>8322</v>
      </c>
      <c r="R2809" t="s">
        <v>8323</v>
      </c>
      <c r="S2809" s="10">
        <f t="shared" si="174"/>
        <v>42154.664791666662</v>
      </c>
      <c r="T2809" s="10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6">
        <f t="shared" si="173"/>
        <v>65.217391304347828</v>
      </c>
      <c r="Q2810" t="s">
        <v>8322</v>
      </c>
      <c r="R2810" t="s">
        <v>8323</v>
      </c>
      <c r="S2810" s="10">
        <f t="shared" si="174"/>
        <v>42208.638136574074</v>
      </c>
      <c r="T2810" s="10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6">
        <f t="shared" si="173"/>
        <v>119.04761904761905</v>
      </c>
      <c r="Q2811" t="s">
        <v>8322</v>
      </c>
      <c r="R2811" t="s">
        <v>8323</v>
      </c>
      <c r="S2811" s="10">
        <f t="shared" si="174"/>
        <v>42451.288483796299</v>
      </c>
      <c r="T2811" s="10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6">
        <f t="shared" si="173"/>
        <v>43.859649122807021</v>
      </c>
      <c r="Q2812" t="s">
        <v>8322</v>
      </c>
      <c r="R2812" t="s">
        <v>8323</v>
      </c>
      <c r="S2812" s="10">
        <f t="shared" si="174"/>
        <v>41758.931296296294</v>
      </c>
      <c r="T2812" s="10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6">
        <f t="shared" si="173"/>
        <v>92.592592592592595</v>
      </c>
      <c r="Q2813" t="s">
        <v>8322</v>
      </c>
      <c r="R2813" t="s">
        <v>8323</v>
      </c>
      <c r="S2813" s="10">
        <f t="shared" si="174"/>
        <v>42028.288229166668</v>
      </c>
      <c r="T2813" s="10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6">
        <f t="shared" si="173"/>
        <v>60.24096385542169</v>
      </c>
      <c r="Q2814" t="s">
        <v>8322</v>
      </c>
      <c r="R2814" t="s">
        <v>8323</v>
      </c>
      <c r="S2814" s="10">
        <f t="shared" si="174"/>
        <v>42054.535856481474</v>
      </c>
      <c r="T2814" s="10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6">
        <f t="shared" si="173"/>
        <v>29.166666666666668</v>
      </c>
      <c r="Q2815" t="s">
        <v>8322</v>
      </c>
      <c r="R2815" t="s">
        <v>8323</v>
      </c>
      <c r="S2815" s="10">
        <f t="shared" si="174"/>
        <v>42693.534270833326</v>
      </c>
      <c r="T2815" s="10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107.73333333333333</v>
      </c>
      <c r="P2816" s="6">
        <f t="shared" si="173"/>
        <v>23.4375</v>
      </c>
      <c r="Q2816" t="s">
        <v>8322</v>
      </c>
      <c r="R2816" t="s">
        <v>8323</v>
      </c>
      <c r="S2816" s="10">
        <f t="shared" si="174"/>
        <v>42103.191145833327</v>
      </c>
      <c r="T2816" s="10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6">
        <f t="shared" si="173"/>
        <v>17.857142857142858</v>
      </c>
      <c r="Q2817" t="s">
        <v>8322</v>
      </c>
      <c r="R2817" t="s">
        <v>8323</v>
      </c>
      <c r="S2817" s="10">
        <f t="shared" si="174"/>
        <v>42559.568391203698</v>
      </c>
      <c r="T2817" s="10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6">
        <f t="shared" si="173"/>
        <v>17.751479289940828</v>
      </c>
      <c r="Q2818" t="s">
        <v>8322</v>
      </c>
      <c r="R2818" t="s">
        <v>8323</v>
      </c>
      <c r="S2818" s="10">
        <f t="shared" si="174"/>
        <v>42188.259166666663</v>
      </c>
      <c r="T2818" s="10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(E2819-D2819)/D2819*100 + 100</f>
        <v>130</v>
      </c>
      <c r="P2819" s="6">
        <f t="shared" ref="P2819:P2882" si="177">D2819/L2819</f>
        <v>18.181818181818183</v>
      </c>
      <c r="Q2819" t="s">
        <v>8322</v>
      </c>
      <c r="R2819" t="s">
        <v>8323</v>
      </c>
      <c r="S2819" s="10">
        <f t="shared" ref="S2819:S2882" si="178">(J2819/86400) + 25569+ (-5/24)</f>
        <v>42023.42664351852</v>
      </c>
      <c r="T2819" s="10">
        <f t="shared" ref="T2819:T2882" si="179">(I2819/86400) + 25569+ 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6">
        <f t="shared" si="177"/>
        <v>98.039215686274517</v>
      </c>
      <c r="Q2820" t="s">
        <v>8322</v>
      </c>
      <c r="R2820" t="s">
        <v>8323</v>
      </c>
      <c r="S2820" s="10">
        <f t="shared" si="178"/>
        <v>42250.389884259253</v>
      </c>
      <c r="T2820" s="10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</v>
      </c>
      <c r="P2821" s="6">
        <f t="shared" si="177"/>
        <v>48.07692307692308</v>
      </c>
      <c r="Q2821" t="s">
        <v>8322</v>
      </c>
      <c r="R2821" t="s">
        <v>8323</v>
      </c>
      <c r="S2821" s="10">
        <f t="shared" si="178"/>
        <v>42139.317233796297</v>
      </c>
      <c r="T2821" s="10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6">
        <f t="shared" si="177"/>
        <v>10</v>
      </c>
      <c r="Q2822" t="s">
        <v>8322</v>
      </c>
      <c r="R2822" t="s">
        <v>8323</v>
      </c>
      <c r="S2822" s="10">
        <f t="shared" si="178"/>
        <v>42401.402650462966</v>
      </c>
      <c r="T2822" s="10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6">
        <f t="shared" si="177"/>
        <v>28.571428571428573</v>
      </c>
      <c r="Q2823" t="s">
        <v>8322</v>
      </c>
      <c r="R2823" t="s">
        <v>8323</v>
      </c>
      <c r="S2823" s="10">
        <f t="shared" si="178"/>
        <v>41875.714525462965</v>
      </c>
      <c r="T2823" s="10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6">
        <f t="shared" si="177"/>
        <v>63.829787234042556</v>
      </c>
      <c r="Q2824" t="s">
        <v>8322</v>
      </c>
      <c r="R2824" t="s">
        <v>8323</v>
      </c>
      <c r="S2824" s="10">
        <f t="shared" si="178"/>
        <v>42060.475601851846</v>
      </c>
      <c r="T2824" s="10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6">
        <f t="shared" si="177"/>
        <v>7.1428571428571432</v>
      </c>
      <c r="Q2825" t="s">
        <v>8322</v>
      </c>
      <c r="R2825" t="s">
        <v>8323</v>
      </c>
      <c r="S2825" s="10">
        <f t="shared" si="178"/>
        <v>42066.803310185183</v>
      </c>
      <c r="T2825" s="10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116.92307692307692</v>
      </c>
      <c r="P2826" s="6">
        <f t="shared" si="177"/>
        <v>43.333333333333336</v>
      </c>
      <c r="Q2826" t="s">
        <v>8322</v>
      </c>
      <c r="R2826" t="s">
        <v>8323</v>
      </c>
      <c r="S2826" s="10">
        <f t="shared" si="178"/>
        <v>42136.0624537037</v>
      </c>
      <c r="T2826" s="10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103.33333333333333</v>
      </c>
      <c r="P2827" s="6">
        <f t="shared" si="177"/>
        <v>58.823529411764703</v>
      </c>
      <c r="Q2827" t="s">
        <v>8322</v>
      </c>
      <c r="R2827" t="s">
        <v>8323</v>
      </c>
      <c r="S2827" s="10">
        <f t="shared" si="178"/>
        <v>42312.584328703706</v>
      </c>
      <c r="T2827" s="10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107.75</v>
      </c>
      <c r="P2828" s="6">
        <f t="shared" si="177"/>
        <v>105.26315789473684</v>
      </c>
      <c r="Q2828" t="s">
        <v>8322</v>
      </c>
      <c r="R2828" t="s">
        <v>8323</v>
      </c>
      <c r="S2828" s="10">
        <f t="shared" si="178"/>
        <v>42170.826527777775</v>
      </c>
      <c r="T2828" s="10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120.25</v>
      </c>
      <c r="P2829" s="6">
        <f t="shared" si="177"/>
        <v>86.956521739130437</v>
      </c>
      <c r="Q2829" t="s">
        <v>8322</v>
      </c>
      <c r="R2829" t="s">
        <v>8323</v>
      </c>
      <c r="S2829" s="10">
        <f t="shared" si="178"/>
        <v>42494.475300925922</v>
      </c>
      <c r="T2829" s="10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6">
        <f t="shared" si="177"/>
        <v>97.9381443298969</v>
      </c>
      <c r="Q2830" t="s">
        <v>8322</v>
      </c>
      <c r="R2830" t="s">
        <v>8323</v>
      </c>
      <c r="S2830" s="10">
        <f t="shared" si="178"/>
        <v>42254.056354166663</v>
      </c>
      <c r="T2830" s="10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6">
        <f t="shared" si="177"/>
        <v>32.89473684210526</v>
      </c>
      <c r="Q2831" t="s">
        <v>8322</v>
      </c>
      <c r="R2831" t="s">
        <v>8323</v>
      </c>
      <c r="S2831" s="10">
        <f t="shared" si="178"/>
        <v>42495.225902777776</v>
      </c>
      <c r="T2831" s="10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6">
        <f t="shared" si="177"/>
        <v>272.72727272727275</v>
      </c>
      <c r="Q2832" t="s">
        <v>8322</v>
      </c>
      <c r="R2832" t="s">
        <v>8323</v>
      </c>
      <c r="S2832" s="10">
        <f t="shared" si="178"/>
        <v>41758.631342592591</v>
      </c>
      <c r="T2832" s="10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6">
        <f t="shared" si="177"/>
        <v>57.692307692307693</v>
      </c>
      <c r="Q2833" t="s">
        <v>8322</v>
      </c>
      <c r="R2833" t="s">
        <v>8323</v>
      </c>
      <c r="S2833" s="10">
        <f t="shared" si="178"/>
        <v>42171.616550925923</v>
      </c>
      <c r="T2833" s="10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6">
        <f t="shared" si="177"/>
        <v>26.315789473684209</v>
      </c>
      <c r="Q2834" t="s">
        <v>8322</v>
      </c>
      <c r="R2834" t="s">
        <v>8323</v>
      </c>
      <c r="S2834" s="10">
        <f t="shared" si="178"/>
        <v>41938.501087962963</v>
      </c>
      <c r="T2834" s="10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108.25925925925927</v>
      </c>
      <c r="P2835" s="6">
        <f t="shared" si="177"/>
        <v>77.142857142857139</v>
      </c>
      <c r="Q2835" t="s">
        <v>8322</v>
      </c>
      <c r="R2835" t="s">
        <v>8323</v>
      </c>
      <c r="S2835" s="10">
        <f t="shared" si="178"/>
        <v>42267.919363425921</v>
      </c>
      <c r="T2835" s="10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6">
        <f t="shared" si="177"/>
        <v>38.095238095238095</v>
      </c>
      <c r="Q2836" t="s">
        <v>8322</v>
      </c>
      <c r="R2836" t="s">
        <v>8323</v>
      </c>
      <c r="S2836" s="10">
        <f t="shared" si="178"/>
        <v>42019.751504629625</v>
      </c>
      <c r="T2836" s="10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6">
        <f t="shared" si="177"/>
        <v>10.75268817204301</v>
      </c>
      <c r="Q2837" t="s">
        <v>8322</v>
      </c>
      <c r="R2837" t="s">
        <v>8323</v>
      </c>
      <c r="S2837" s="10">
        <f t="shared" si="178"/>
        <v>42313.495567129627</v>
      </c>
      <c r="T2837" s="10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6">
        <f t="shared" si="177"/>
        <v>40.909090909090907</v>
      </c>
      <c r="Q2838" t="s">
        <v>8322</v>
      </c>
      <c r="R2838" t="s">
        <v>8323</v>
      </c>
      <c r="S2838" s="10">
        <f t="shared" si="178"/>
        <v>42746.053449074076</v>
      </c>
      <c r="T2838" s="10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6">
        <f t="shared" si="177"/>
        <v>40.476190476190474</v>
      </c>
      <c r="Q2839" t="s">
        <v>8322</v>
      </c>
      <c r="R2839" t="s">
        <v>8323</v>
      </c>
      <c r="S2839" s="10">
        <f t="shared" si="178"/>
        <v>42307.700046296297</v>
      </c>
      <c r="T2839" s="10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120.25</v>
      </c>
      <c r="P2840" s="6">
        <f t="shared" si="177"/>
        <v>37.037037037037038</v>
      </c>
      <c r="Q2840" t="s">
        <v>8322</v>
      </c>
      <c r="R2840" t="s">
        <v>8323</v>
      </c>
      <c r="S2840" s="10">
        <f t="shared" si="178"/>
        <v>41842.399259259255</v>
      </c>
      <c r="T2840" s="10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6">
        <f t="shared" si="177"/>
        <v>112.90322580645162</v>
      </c>
      <c r="Q2841" t="s">
        <v>8322</v>
      </c>
      <c r="R2841" t="s">
        <v>8323</v>
      </c>
      <c r="S2841" s="10">
        <f t="shared" si="178"/>
        <v>41853.031874999993</v>
      </c>
      <c r="T2841" s="10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6">
        <f t="shared" si="177"/>
        <v>18.939393939393938</v>
      </c>
      <c r="Q2842" t="s">
        <v>8322</v>
      </c>
      <c r="R2842" t="s">
        <v>8323</v>
      </c>
      <c r="S2842" s="10">
        <f t="shared" si="178"/>
        <v>42059.827303240738</v>
      </c>
      <c r="T2842" s="10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6">
        <f t="shared" si="177"/>
        <v>1000</v>
      </c>
      <c r="Q2843" t="s">
        <v>8322</v>
      </c>
      <c r="R2843" t="s">
        <v>8323</v>
      </c>
      <c r="S2843" s="10">
        <f t="shared" si="178"/>
        <v>42291.531215277777</v>
      </c>
      <c r="T2843" s="10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6" t="e">
        <f t="shared" si="177"/>
        <v>#DIV/0!</v>
      </c>
      <c r="Q2844" t="s">
        <v>8322</v>
      </c>
      <c r="R2844" t="s">
        <v>8323</v>
      </c>
      <c r="S2844" s="10">
        <f t="shared" si="178"/>
        <v>41784.744155092594</v>
      </c>
      <c r="T2844" s="10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6" t="e">
        <f t="shared" si="177"/>
        <v>#DIV/0!</v>
      </c>
      <c r="Q2845" t="s">
        <v>8322</v>
      </c>
      <c r="R2845" t="s">
        <v>8323</v>
      </c>
      <c r="S2845" s="10">
        <f t="shared" si="178"/>
        <v>42492.529513888883</v>
      </c>
      <c r="T2845" s="10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5.4545454545454533</v>
      </c>
      <c r="P2846" s="6">
        <f t="shared" si="177"/>
        <v>550</v>
      </c>
      <c r="Q2846" t="s">
        <v>8322</v>
      </c>
      <c r="R2846" t="s">
        <v>8323</v>
      </c>
      <c r="S2846" s="10">
        <f t="shared" si="178"/>
        <v>42709.337731481479</v>
      </c>
      <c r="T2846" s="10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6">
        <f t="shared" si="177"/>
        <v>192.30769230769232</v>
      </c>
      <c r="Q2847" t="s">
        <v>8322</v>
      </c>
      <c r="R2847" t="s">
        <v>8323</v>
      </c>
      <c r="S2847" s="10">
        <f t="shared" si="178"/>
        <v>42102.808252314811</v>
      </c>
      <c r="T2847" s="10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6" t="e">
        <f t="shared" si="177"/>
        <v>#DIV/0!</v>
      </c>
      <c r="Q2848" t="s">
        <v>8322</v>
      </c>
      <c r="R2848" t="s">
        <v>8323</v>
      </c>
      <c r="S2848" s="10">
        <f t="shared" si="178"/>
        <v>42108.483726851853</v>
      </c>
      <c r="T2848" s="10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6" t="e">
        <f t="shared" si="177"/>
        <v>#DIV/0!</v>
      </c>
      <c r="Q2849" t="s">
        <v>8322</v>
      </c>
      <c r="R2849" t="s">
        <v>8323</v>
      </c>
      <c r="S2849" s="10">
        <f t="shared" si="178"/>
        <v>42453.597974537035</v>
      </c>
      <c r="T2849" s="10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0.20000000000000284</v>
      </c>
      <c r="P2850" s="6">
        <f t="shared" si="177"/>
        <v>11666.666666666666</v>
      </c>
      <c r="Q2850" t="s">
        <v>8322</v>
      </c>
      <c r="R2850" t="s">
        <v>8323</v>
      </c>
      <c r="S2850" s="10">
        <f t="shared" si="178"/>
        <v>42123.440497685187</v>
      </c>
      <c r="T2850" s="10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6">
        <f t="shared" si="177"/>
        <v>500</v>
      </c>
      <c r="Q2851" t="s">
        <v>8322</v>
      </c>
      <c r="R2851" t="s">
        <v>8323</v>
      </c>
      <c r="S2851" s="10">
        <f t="shared" si="178"/>
        <v>42453.219907407409</v>
      </c>
      <c r="T2851" s="10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3.8875000000000028</v>
      </c>
      <c r="P2852" s="6">
        <f t="shared" si="177"/>
        <v>615.38461538461536</v>
      </c>
      <c r="Q2852" t="s">
        <v>8322</v>
      </c>
      <c r="R2852" t="s">
        <v>8323</v>
      </c>
      <c r="S2852" s="10">
        <f t="shared" si="178"/>
        <v>41857.798738425925</v>
      </c>
      <c r="T2852" s="10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6" t="e">
        <f t="shared" si="177"/>
        <v>#DIV/0!</v>
      </c>
      <c r="Q2853" t="s">
        <v>8322</v>
      </c>
      <c r="R2853" t="s">
        <v>8323</v>
      </c>
      <c r="S2853" s="10">
        <f t="shared" si="178"/>
        <v>42389.794317129628</v>
      </c>
      <c r="T2853" s="10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1.9000000000000057</v>
      </c>
      <c r="P2854" s="6">
        <f t="shared" si="177"/>
        <v>833.33333333333337</v>
      </c>
      <c r="Q2854" t="s">
        <v>8322</v>
      </c>
      <c r="R2854" t="s">
        <v>8323</v>
      </c>
      <c r="S2854" s="10">
        <f t="shared" si="178"/>
        <v>41780.836840277778</v>
      </c>
      <c r="T2854" s="10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6" t="e">
        <f t="shared" si="177"/>
        <v>#DIV/0!</v>
      </c>
      <c r="Q2855" t="s">
        <v>8322</v>
      </c>
      <c r="R2855" t="s">
        <v>8323</v>
      </c>
      <c r="S2855" s="10">
        <f t="shared" si="178"/>
        <v>41835.98260416666</v>
      </c>
      <c r="T2855" s="10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41.7</v>
      </c>
      <c r="P2856" s="6">
        <f t="shared" si="177"/>
        <v>71.428571428571431</v>
      </c>
      <c r="Q2856" t="s">
        <v>8322</v>
      </c>
      <c r="R2856" t="s">
        <v>8323</v>
      </c>
      <c r="S2856" s="10">
        <f t="shared" si="178"/>
        <v>42111.508321759255</v>
      </c>
      <c r="T2856" s="10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6">
        <f t="shared" si="177"/>
        <v>120</v>
      </c>
      <c r="Q2857" t="s">
        <v>8322</v>
      </c>
      <c r="R2857" t="s">
        <v>8323</v>
      </c>
      <c r="S2857" s="10">
        <f t="shared" si="178"/>
        <v>42369.799432870372</v>
      </c>
      <c r="T2857" s="10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</v>
      </c>
      <c r="P2858" s="6">
        <f t="shared" si="177"/>
        <v>500</v>
      </c>
      <c r="Q2858" t="s">
        <v>8322</v>
      </c>
      <c r="R2858" t="s">
        <v>8323</v>
      </c>
      <c r="S2858" s="10">
        <f t="shared" si="178"/>
        <v>42164.829247685186</v>
      </c>
      <c r="T2858" s="10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</v>
      </c>
      <c r="P2859" s="6">
        <f t="shared" si="177"/>
        <v>2533.3333333333335</v>
      </c>
      <c r="Q2859" t="s">
        <v>8322</v>
      </c>
      <c r="R2859" t="s">
        <v>8323</v>
      </c>
      <c r="S2859" s="10">
        <f t="shared" si="178"/>
        <v>42726.711747685178</v>
      </c>
      <c r="T2859" s="10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6" t="e">
        <f t="shared" si="177"/>
        <v>#DIV/0!</v>
      </c>
      <c r="Q2860" t="s">
        <v>8322</v>
      </c>
      <c r="R2860" t="s">
        <v>8323</v>
      </c>
      <c r="S2860" s="10">
        <f t="shared" si="178"/>
        <v>41954.336747685178</v>
      </c>
      <c r="T2860" s="10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</v>
      </c>
      <c r="P2861" s="6">
        <f t="shared" si="177"/>
        <v>2000</v>
      </c>
      <c r="Q2861" t="s">
        <v>8322</v>
      </c>
      <c r="R2861" t="s">
        <v>8323</v>
      </c>
      <c r="S2861" s="10">
        <f t="shared" si="178"/>
        <v>42233.153981481482</v>
      </c>
      <c r="T2861" s="10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6.6500000000000057</v>
      </c>
      <c r="P2862" s="6">
        <f t="shared" si="177"/>
        <v>444.44444444444446</v>
      </c>
      <c r="Q2862" t="s">
        <v>8322</v>
      </c>
      <c r="R2862" t="s">
        <v>8323</v>
      </c>
      <c r="S2862" s="10">
        <f t="shared" si="178"/>
        <v>42480.592314814814</v>
      </c>
      <c r="T2862" s="10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6">
        <f t="shared" si="177"/>
        <v>83.333333333333329</v>
      </c>
      <c r="Q2863" t="s">
        <v>8322</v>
      </c>
      <c r="R2863" t="s">
        <v>8323</v>
      </c>
      <c r="S2863" s="10">
        <f t="shared" si="178"/>
        <v>42257.3825</v>
      </c>
      <c r="T2863" s="10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0.43307086614173329</v>
      </c>
      <c r="P2864" s="6">
        <f t="shared" si="177"/>
        <v>4233.333333333333</v>
      </c>
      <c r="Q2864" t="s">
        <v>8322</v>
      </c>
      <c r="R2864" t="s">
        <v>8323</v>
      </c>
      <c r="S2864" s="10">
        <f t="shared" si="178"/>
        <v>41784.581354166665</v>
      </c>
      <c r="T2864" s="10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3.9999999999992042E-2</v>
      </c>
      <c r="P2865" s="6">
        <f t="shared" si="177"/>
        <v>50000</v>
      </c>
      <c r="Q2865" t="s">
        <v>8322</v>
      </c>
      <c r="R2865" t="s">
        <v>8323</v>
      </c>
      <c r="S2865" s="10">
        <f t="shared" si="178"/>
        <v>41831.46670138889</v>
      </c>
      <c r="T2865" s="10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1.5999999999999943</v>
      </c>
      <c r="P2866" s="6">
        <f t="shared" si="177"/>
        <v>833.33333333333337</v>
      </c>
      <c r="Q2866" t="s">
        <v>8322</v>
      </c>
      <c r="R2866" t="s">
        <v>8323</v>
      </c>
      <c r="S2866" s="10">
        <f t="shared" si="178"/>
        <v>42172.405173611107</v>
      </c>
      <c r="T2866" s="10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6" t="e">
        <f t="shared" si="177"/>
        <v>#DIV/0!</v>
      </c>
      <c r="Q2867" t="s">
        <v>8322</v>
      </c>
      <c r="R2867" t="s">
        <v>8323</v>
      </c>
      <c r="S2867" s="10">
        <f t="shared" si="178"/>
        <v>41949.905775462961</v>
      </c>
      <c r="T2867" s="10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0.90000000000000568</v>
      </c>
      <c r="P2868" s="6">
        <f t="shared" si="177"/>
        <v>2500</v>
      </c>
      <c r="Q2868" t="s">
        <v>8322</v>
      </c>
      <c r="R2868" t="s">
        <v>8323</v>
      </c>
      <c r="S2868" s="10">
        <f t="shared" si="178"/>
        <v>42627.746770833335</v>
      </c>
      <c r="T2868" s="10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20.159999999999997</v>
      </c>
      <c r="P2869" s="6">
        <f t="shared" si="177"/>
        <v>250</v>
      </c>
      <c r="Q2869" t="s">
        <v>8322</v>
      </c>
      <c r="R2869" t="s">
        <v>8323</v>
      </c>
      <c r="S2869" s="10">
        <f t="shared" si="178"/>
        <v>42530.986944444441</v>
      </c>
      <c r="T2869" s="10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6">
        <f t="shared" si="177"/>
        <v>250</v>
      </c>
      <c r="Q2870" t="s">
        <v>8322</v>
      </c>
      <c r="R2870" t="s">
        <v>8323</v>
      </c>
      <c r="S2870" s="10">
        <f t="shared" si="178"/>
        <v>42618.618680555555</v>
      </c>
      <c r="T2870" s="10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0.88500000000000512</v>
      </c>
      <c r="P2871" s="6">
        <f t="shared" si="177"/>
        <v>4000</v>
      </c>
      <c r="Q2871" t="s">
        <v>8322</v>
      </c>
      <c r="R2871" t="s">
        <v>8323</v>
      </c>
      <c r="S2871" s="10">
        <f t="shared" si="178"/>
        <v>42540.385196759256</v>
      </c>
      <c r="T2871" s="10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6">
        <f t="shared" si="177"/>
        <v>555.55555555555554</v>
      </c>
      <c r="Q2872" t="s">
        <v>8322</v>
      </c>
      <c r="R2872" t="s">
        <v>8323</v>
      </c>
      <c r="S2872" s="10">
        <f t="shared" si="178"/>
        <v>41745.981076388889</v>
      </c>
      <c r="T2872" s="10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4.6700000000000017</v>
      </c>
      <c r="P2873" s="6">
        <f t="shared" si="177"/>
        <v>769.23076923076928</v>
      </c>
      <c r="Q2873" t="s">
        <v>8322</v>
      </c>
      <c r="R2873" t="s">
        <v>8323</v>
      </c>
      <c r="S2873" s="10">
        <f t="shared" si="178"/>
        <v>41974.530243055553</v>
      </c>
      <c r="T2873" s="10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6" t="e">
        <f t="shared" si="177"/>
        <v>#DIV/0!</v>
      </c>
      <c r="Q2874" t="s">
        <v>8322</v>
      </c>
      <c r="R2874" t="s">
        <v>8323</v>
      </c>
      <c r="S2874" s="10">
        <f t="shared" si="178"/>
        <v>42114.907847222225</v>
      </c>
      <c r="T2874" s="10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6">
        <f t="shared" si="177"/>
        <v>312.5</v>
      </c>
      <c r="Q2875" t="s">
        <v>8322</v>
      </c>
      <c r="R2875" t="s">
        <v>8323</v>
      </c>
      <c r="S2875" s="10">
        <f t="shared" si="178"/>
        <v>42002.609155092585</v>
      </c>
      <c r="T2875" s="10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5.4200000000000017</v>
      </c>
      <c r="P2876" s="6">
        <f t="shared" si="177"/>
        <v>1666.6666666666667</v>
      </c>
      <c r="Q2876" t="s">
        <v>8322</v>
      </c>
      <c r="R2876" t="s">
        <v>8323</v>
      </c>
      <c r="S2876" s="10">
        <f t="shared" si="178"/>
        <v>42722.636412037034</v>
      </c>
      <c r="T2876" s="10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3.4999999999996589E-2</v>
      </c>
      <c r="P2877" s="6">
        <f t="shared" si="177"/>
        <v>6666.666666666667</v>
      </c>
      <c r="Q2877" t="s">
        <v>8322</v>
      </c>
      <c r="R2877" t="s">
        <v>8323</v>
      </c>
      <c r="S2877" s="10">
        <f t="shared" si="178"/>
        <v>42464.920057870368</v>
      </c>
      <c r="T2877" s="10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6" t="e">
        <f t="shared" si="177"/>
        <v>#DIV/0!</v>
      </c>
      <c r="Q2878" t="s">
        <v>8322</v>
      </c>
      <c r="R2878" t="s">
        <v>8323</v>
      </c>
      <c r="S2878" s="10">
        <f t="shared" si="178"/>
        <v>42171.535636574066</v>
      </c>
      <c r="T2878" s="10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10.833333333333329</v>
      </c>
      <c r="P2879" s="6">
        <f t="shared" si="177"/>
        <v>1000</v>
      </c>
      <c r="Q2879" t="s">
        <v>8322</v>
      </c>
      <c r="R2879" t="s">
        <v>8323</v>
      </c>
      <c r="S2879" s="10">
        <f t="shared" si="178"/>
        <v>42672.746805555558</v>
      </c>
      <c r="T2879" s="10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2.1000000000000085</v>
      </c>
      <c r="P2880" s="6">
        <f t="shared" si="177"/>
        <v>750</v>
      </c>
      <c r="Q2880" t="s">
        <v>8322</v>
      </c>
      <c r="R2880" t="s">
        <v>8323</v>
      </c>
      <c r="S2880" s="10">
        <f t="shared" si="178"/>
        <v>42128.407349537032</v>
      </c>
      <c r="T2880" s="10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0.2589285714285694</v>
      </c>
      <c r="P2881" s="6">
        <f t="shared" si="177"/>
        <v>11200</v>
      </c>
      <c r="Q2881" t="s">
        <v>8322</v>
      </c>
      <c r="R2881" t="s">
        <v>8323</v>
      </c>
      <c r="S2881" s="10">
        <f t="shared" si="178"/>
        <v>42359.516909722217</v>
      </c>
      <c r="T2881" s="10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23.333333333333329</v>
      </c>
      <c r="P2882" s="6">
        <f t="shared" si="177"/>
        <v>413.79310344827587</v>
      </c>
      <c r="Q2882" t="s">
        <v>8322</v>
      </c>
      <c r="R2882" t="s">
        <v>8323</v>
      </c>
      <c r="S2882" s="10">
        <f t="shared" si="178"/>
        <v>42192.69736111111</v>
      </c>
      <c r="T2882" s="10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(E2883-D2883)/D2883*100 + 100</f>
        <v>0</v>
      </c>
      <c r="P2883" s="6" t="e">
        <f t="shared" ref="P2883:P2946" si="181">D2883/L2883</f>
        <v>#DIV/0!</v>
      </c>
      <c r="Q2883" t="s">
        <v>8322</v>
      </c>
      <c r="R2883" t="s">
        <v>8323</v>
      </c>
      <c r="S2883" s="10">
        <f t="shared" ref="S2883:S2946" si="182">(J2883/86400) + 25569+ (-5/24)</f>
        <v>41916.389305555553</v>
      </c>
      <c r="T2883" s="10">
        <f t="shared" ref="T2883:T2946" si="183">(I2883/86400) + 25569+ 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33.599999999999994</v>
      </c>
      <c r="P2884" s="6">
        <f t="shared" si="181"/>
        <v>187.5</v>
      </c>
      <c r="Q2884" t="s">
        <v>8322</v>
      </c>
      <c r="R2884" t="s">
        <v>8323</v>
      </c>
      <c r="S2884" s="10">
        <f t="shared" si="182"/>
        <v>42461.387939814813</v>
      </c>
      <c r="T2884" s="10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6">
        <f t="shared" si="181"/>
        <v>2000</v>
      </c>
      <c r="Q2885" t="s">
        <v>8322</v>
      </c>
      <c r="R2885" t="s">
        <v>8323</v>
      </c>
      <c r="S2885" s="10">
        <f t="shared" si="182"/>
        <v>42370.694872685184</v>
      </c>
      <c r="T2885" s="10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0.41111111111111143</v>
      </c>
      <c r="P2886" s="6">
        <f t="shared" si="181"/>
        <v>11250</v>
      </c>
      <c r="Q2886" t="s">
        <v>8322</v>
      </c>
      <c r="R2886" t="s">
        <v>8323</v>
      </c>
      <c r="S2886" s="10">
        <f t="shared" si="182"/>
        <v>41948.518923611111</v>
      </c>
      <c r="T2886" s="10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6">
        <f t="shared" si="181"/>
        <v>80</v>
      </c>
      <c r="Q2887" t="s">
        <v>8322</v>
      </c>
      <c r="R2887" t="s">
        <v>8323</v>
      </c>
      <c r="S2887" s="10">
        <f t="shared" si="182"/>
        <v>42046.868067129624</v>
      </c>
      <c r="T2887" s="10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6">
        <f t="shared" si="181"/>
        <v>200</v>
      </c>
      <c r="Q2888" t="s">
        <v>8322</v>
      </c>
      <c r="R2888" t="s">
        <v>8323</v>
      </c>
      <c r="S2888" s="10">
        <f t="shared" si="182"/>
        <v>42261.424583333333</v>
      </c>
      <c r="T2888" s="10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0.1666666666666714</v>
      </c>
      <c r="P2889" s="6">
        <f t="shared" si="181"/>
        <v>3000</v>
      </c>
      <c r="Q2889" t="s">
        <v>8322</v>
      </c>
      <c r="R2889" t="s">
        <v>8323</v>
      </c>
      <c r="S2889" s="10">
        <f t="shared" si="182"/>
        <v>41985.219027777777</v>
      </c>
      <c r="T2889" s="10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6" t="e">
        <f t="shared" si="181"/>
        <v>#DIV/0!</v>
      </c>
      <c r="Q2890" t="s">
        <v>8322</v>
      </c>
      <c r="R2890" t="s">
        <v>8323</v>
      </c>
      <c r="S2890" s="10">
        <f t="shared" si="182"/>
        <v>41922.326851851853</v>
      </c>
      <c r="T2890" s="10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38.06666666666667</v>
      </c>
      <c r="P2891" s="6">
        <f t="shared" si="181"/>
        <v>214.28571428571428</v>
      </c>
      <c r="Q2891" t="s">
        <v>8322</v>
      </c>
      <c r="R2891" t="s">
        <v>8323</v>
      </c>
      <c r="S2891" s="10">
        <f t="shared" si="182"/>
        <v>41850.654918981476</v>
      </c>
      <c r="T2891" s="10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1.0499999999999972</v>
      </c>
      <c r="P2892" s="6">
        <f t="shared" si="181"/>
        <v>666.66666666666663</v>
      </c>
      <c r="Q2892" t="s">
        <v>8322</v>
      </c>
      <c r="R2892" t="s">
        <v>8323</v>
      </c>
      <c r="S2892" s="10">
        <f t="shared" si="182"/>
        <v>41831.534629629627</v>
      </c>
      <c r="T2892" s="10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2.730000000000004</v>
      </c>
      <c r="P2893" s="6">
        <f t="shared" si="181"/>
        <v>1000</v>
      </c>
      <c r="Q2893" t="s">
        <v>8322</v>
      </c>
      <c r="R2893" t="s">
        <v>8323</v>
      </c>
      <c r="S2893" s="10">
        <f t="shared" si="182"/>
        <v>42415.675092592595</v>
      </c>
      <c r="T2893" s="10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9.0909090909090935</v>
      </c>
      <c r="P2894" s="6">
        <f t="shared" si="181"/>
        <v>323.52941176470586</v>
      </c>
      <c r="Q2894" t="s">
        <v>8322</v>
      </c>
      <c r="R2894" t="s">
        <v>8323</v>
      </c>
      <c r="S2894" s="10">
        <f t="shared" si="182"/>
        <v>41869.505833333329</v>
      </c>
      <c r="T2894" s="10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6">
        <f t="shared" si="181"/>
        <v>2500</v>
      </c>
      <c r="Q2895" t="s">
        <v>8322</v>
      </c>
      <c r="R2895" t="s">
        <v>8323</v>
      </c>
      <c r="S2895" s="10">
        <f t="shared" si="182"/>
        <v>41953.564756944441</v>
      </c>
      <c r="T2895" s="10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6" t="e">
        <f t="shared" si="181"/>
        <v>#DIV/0!</v>
      </c>
      <c r="Q2896" t="s">
        <v>8322</v>
      </c>
      <c r="R2896" t="s">
        <v>8323</v>
      </c>
      <c r="S2896" s="10">
        <f t="shared" si="182"/>
        <v>42037.777951388889</v>
      </c>
      <c r="T2896" s="10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4.6000000000000085</v>
      </c>
      <c r="P2897" s="6">
        <f t="shared" si="181"/>
        <v>125</v>
      </c>
      <c r="Q2897" t="s">
        <v>8322</v>
      </c>
      <c r="R2897" t="s">
        <v>8323</v>
      </c>
      <c r="S2897" s="10">
        <f t="shared" si="182"/>
        <v>41811.347129629627</v>
      </c>
      <c r="T2897" s="10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20.833333333333343</v>
      </c>
      <c r="P2898" s="6">
        <f t="shared" si="181"/>
        <v>250</v>
      </c>
      <c r="Q2898" t="s">
        <v>8322</v>
      </c>
      <c r="R2898" t="s">
        <v>8323</v>
      </c>
      <c r="S2898" s="10">
        <f t="shared" si="182"/>
        <v>42701.700474537036</v>
      </c>
      <c r="T2898" s="10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4.5833333333333286</v>
      </c>
      <c r="P2899" s="6">
        <f t="shared" si="181"/>
        <v>4000</v>
      </c>
      <c r="Q2899" t="s">
        <v>8322</v>
      </c>
      <c r="R2899" t="s">
        <v>8323</v>
      </c>
      <c r="S2899" s="10">
        <f t="shared" si="182"/>
        <v>42258.438171296293</v>
      </c>
      <c r="T2899" s="10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4.2133333333333383</v>
      </c>
      <c r="P2900" s="6">
        <f t="shared" si="181"/>
        <v>625</v>
      </c>
      <c r="Q2900" t="s">
        <v>8322</v>
      </c>
      <c r="R2900" t="s">
        <v>8323</v>
      </c>
      <c r="S2900" s="10">
        <f t="shared" si="182"/>
        <v>42278.456631944442</v>
      </c>
      <c r="T2900" s="10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6" t="e">
        <f t="shared" si="181"/>
        <v>#DIV/0!</v>
      </c>
      <c r="Q2901" t="s">
        <v>8322</v>
      </c>
      <c r="R2901" t="s">
        <v>8323</v>
      </c>
      <c r="S2901" s="10">
        <f t="shared" si="182"/>
        <v>42514.869884259257</v>
      </c>
      <c r="T2901" s="10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61.909090909090907</v>
      </c>
      <c r="P2902" s="6">
        <f t="shared" si="181"/>
        <v>785.71428571428567</v>
      </c>
      <c r="Q2902" t="s">
        <v>8322</v>
      </c>
      <c r="R2902" t="s">
        <v>8323</v>
      </c>
      <c r="S2902" s="10">
        <f t="shared" si="182"/>
        <v>41830.025833333333</v>
      </c>
      <c r="T2902" s="10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0.79999999999999716</v>
      </c>
      <c r="P2903" s="6">
        <f t="shared" si="181"/>
        <v>375</v>
      </c>
      <c r="Q2903" t="s">
        <v>8322</v>
      </c>
      <c r="R2903" t="s">
        <v>8323</v>
      </c>
      <c r="S2903" s="10">
        <f t="shared" si="182"/>
        <v>41982.696053240739</v>
      </c>
      <c r="T2903" s="10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1.6666666666665719E-2</v>
      </c>
      <c r="P2904" s="6">
        <f t="shared" si="181"/>
        <v>150000</v>
      </c>
      <c r="Q2904" t="s">
        <v>8322</v>
      </c>
      <c r="R2904" t="s">
        <v>8323</v>
      </c>
      <c r="S2904" s="10">
        <f t="shared" si="182"/>
        <v>42210.231435185182</v>
      </c>
      <c r="T2904" s="10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0.78000000000000114</v>
      </c>
      <c r="P2905" s="6">
        <f t="shared" si="181"/>
        <v>1250</v>
      </c>
      <c r="Q2905" t="s">
        <v>8322</v>
      </c>
      <c r="R2905" t="s">
        <v>8323</v>
      </c>
      <c r="S2905" s="10">
        <f t="shared" si="182"/>
        <v>42195.95854166666</v>
      </c>
      <c r="T2905" s="10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6">
        <f t="shared" si="181"/>
        <v>375</v>
      </c>
      <c r="Q2906" t="s">
        <v>8322</v>
      </c>
      <c r="R2906" t="s">
        <v>8323</v>
      </c>
      <c r="S2906" s="10">
        <f t="shared" si="182"/>
        <v>41940.759618055556</v>
      </c>
      <c r="T2906" s="10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6">
        <f t="shared" si="181"/>
        <v>205.88235294117646</v>
      </c>
      <c r="Q2907" t="s">
        <v>8322</v>
      </c>
      <c r="R2907" t="s">
        <v>8323</v>
      </c>
      <c r="S2907" s="10">
        <f t="shared" si="182"/>
        <v>42605.848530092589</v>
      </c>
      <c r="T2907" s="10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9.4166666666666572</v>
      </c>
      <c r="P2908" s="6">
        <f t="shared" si="181"/>
        <v>857.14285714285711</v>
      </c>
      <c r="Q2908" t="s">
        <v>8322</v>
      </c>
      <c r="R2908" t="s">
        <v>8323</v>
      </c>
      <c r="S2908" s="10">
        <f t="shared" si="182"/>
        <v>42199.440578703703</v>
      </c>
      <c r="T2908" s="10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7.9999999999998295E-2</v>
      </c>
      <c r="P2909" s="6">
        <f t="shared" si="181"/>
        <v>1250</v>
      </c>
      <c r="Q2909" t="s">
        <v>8322</v>
      </c>
      <c r="R2909" t="s">
        <v>8323</v>
      </c>
      <c r="S2909" s="10">
        <f t="shared" si="182"/>
        <v>42444.669409722221</v>
      </c>
      <c r="T2909" s="10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6">
        <f t="shared" si="181"/>
        <v>1920</v>
      </c>
      <c r="Q2910" t="s">
        <v>8322</v>
      </c>
      <c r="R2910" t="s">
        <v>8323</v>
      </c>
      <c r="S2910" s="10">
        <f t="shared" si="182"/>
        <v>42499.523368055554</v>
      </c>
      <c r="T2910" s="10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1.1111111111105743E-2</v>
      </c>
      <c r="P2911" s="6">
        <f t="shared" si="181"/>
        <v>180000</v>
      </c>
      <c r="Q2911" t="s">
        <v>8322</v>
      </c>
      <c r="R2911" t="s">
        <v>8323</v>
      </c>
      <c r="S2911" s="10">
        <f t="shared" si="182"/>
        <v>41929.057881944442</v>
      </c>
      <c r="T2911" s="10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3.3333333333303017E-3</v>
      </c>
      <c r="P2912" s="6">
        <f t="shared" si="181"/>
        <v>30000</v>
      </c>
      <c r="Q2912" t="s">
        <v>8322</v>
      </c>
      <c r="R2912" t="s">
        <v>8323</v>
      </c>
      <c r="S2912" s="10">
        <f t="shared" si="182"/>
        <v>42107.632951388885</v>
      </c>
      <c r="T2912" s="10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6">
        <f t="shared" si="181"/>
        <v>128.57142857142858</v>
      </c>
      <c r="Q2913" t="s">
        <v>8322</v>
      </c>
      <c r="R2913" t="s">
        <v>8323</v>
      </c>
      <c r="S2913" s="10">
        <f t="shared" si="182"/>
        <v>42142.560486111113</v>
      </c>
      <c r="T2913" s="10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14.058171745152364</v>
      </c>
      <c r="P2914" s="6">
        <f t="shared" si="181"/>
        <v>555.38461538461536</v>
      </c>
      <c r="Q2914" t="s">
        <v>8322</v>
      </c>
      <c r="R2914" t="s">
        <v>8323</v>
      </c>
      <c r="S2914" s="10">
        <f t="shared" si="182"/>
        <v>42353.923310185179</v>
      </c>
      <c r="T2914" s="10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1.9999999999996021E-2</v>
      </c>
      <c r="P2915" s="6">
        <f t="shared" si="181"/>
        <v>5000</v>
      </c>
      <c r="Q2915" t="s">
        <v>8322</v>
      </c>
      <c r="R2915" t="s">
        <v>8323</v>
      </c>
      <c r="S2915" s="10">
        <f t="shared" si="182"/>
        <v>41828.714571759258</v>
      </c>
      <c r="T2915" s="10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4.0000000000048885E-3</v>
      </c>
      <c r="P2916" s="6">
        <f t="shared" si="181"/>
        <v>25000</v>
      </c>
      <c r="Q2916" t="s">
        <v>8322</v>
      </c>
      <c r="R2916" t="s">
        <v>8323</v>
      </c>
      <c r="S2916" s="10">
        <f t="shared" si="182"/>
        <v>42017.699004629627</v>
      </c>
      <c r="T2916" s="10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6">
        <f t="shared" si="181"/>
        <v>333.33333333333331</v>
      </c>
      <c r="Q2917" t="s">
        <v>8322</v>
      </c>
      <c r="R2917" t="s">
        <v>8323</v>
      </c>
      <c r="S2917" s="10">
        <f t="shared" si="182"/>
        <v>42415.189699074072</v>
      </c>
      <c r="T2917" s="10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6">
        <f t="shared" si="181"/>
        <v>264.28571428571428</v>
      </c>
      <c r="Q2918" t="s">
        <v>8322</v>
      </c>
      <c r="R2918" t="s">
        <v>8323</v>
      </c>
      <c r="S2918" s="10">
        <f t="shared" si="182"/>
        <v>41755.268391203703</v>
      </c>
      <c r="T2918" s="10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21.850000000000009</v>
      </c>
      <c r="P2919" s="6">
        <f t="shared" si="181"/>
        <v>222.22222222222223</v>
      </c>
      <c r="Q2919" t="s">
        <v>8322</v>
      </c>
      <c r="R2919" t="s">
        <v>8323</v>
      </c>
      <c r="S2919" s="10">
        <f t="shared" si="182"/>
        <v>42245.026006944441</v>
      </c>
      <c r="T2919" s="10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27.239999999999995</v>
      </c>
      <c r="P2920" s="6">
        <f t="shared" si="181"/>
        <v>250</v>
      </c>
      <c r="Q2920" t="s">
        <v>8322</v>
      </c>
      <c r="R2920" t="s">
        <v>8323</v>
      </c>
      <c r="S2920" s="10">
        <f t="shared" si="182"/>
        <v>42278.421377314815</v>
      </c>
      <c r="T2920" s="10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6">
        <f t="shared" si="181"/>
        <v>100</v>
      </c>
      <c r="Q2921" t="s">
        <v>8322</v>
      </c>
      <c r="R2921" t="s">
        <v>8323</v>
      </c>
      <c r="S2921" s="10">
        <f t="shared" si="182"/>
        <v>41826.411215277774</v>
      </c>
      <c r="T2921" s="10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6">
        <f t="shared" si="181"/>
        <v>192.30769230769232</v>
      </c>
      <c r="Q2922" t="s">
        <v>8322</v>
      </c>
      <c r="R2922" t="s">
        <v>8323</v>
      </c>
      <c r="S2922" s="10">
        <f t="shared" si="182"/>
        <v>42058.584143518521</v>
      </c>
      <c r="T2922" s="10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6">
        <f t="shared" si="181"/>
        <v>33.333333333333336</v>
      </c>
      <c r="Q2923" t="s">
        <v>8322</v>
      </c>
      <c r="R2923" t="s">
        <v>8364</v>
      </c>
      <c r="S2923" s="10">
        <f t="shared" si="182"/>
        <v>41877.678287037037</v>
      </c>
      <c r="T2923" s="10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6">
        <f t="shared" si="181"/>
        <v>83.333333333333329</v>
      </c>
      <c r="Q2924" t="s">
        <v>8322</v>
      </c>
      <c r="R2924" t="s">
        <v>8364</v>
      </c>
      <c r="S2924" s="10">
        <f t="shared" si="182"/>
        <v>42097.665821759256</v>
      </c>
      <c r="T2924" s="10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6">
        <f t="shared" si="181"/>
        <v>30</v>
      </c>
      <c r="Q2925" t="s">
        <v>8322</v>
      </c>
      <c r="R2925" t="s">
        <v>8364</v>
      </c>
      <c r="S2925" s="10">
        <f t="shared" si="182"/>
        <v>42012.944201388884</v>
      </c>
      <c r="T2925" s="10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6">
        <f t="shared" si="181"/>
        <v>170.06802721088437</v>
      </c>
      <c r="Q2926" t="s">
        <v>8322</v>
      </c>
      <c r="R2926" t="s">
        <v>8364</v>
      </c>
      <c r="S2926" s="10">
        <f t="shared" si="182"/>
        <v>42103.348495370366</v>
      </c>
      <c r="T2926" s="10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102.44597777777778</v>
      </c>
      <c r="P2927" s="6">
        <f t="shared" si="181"/>
        <v>226.13065326633165</v>
      </c>
      <c r="Q2927" t="s">
        <v>8322</v>
      </c>
      <c r="R2927" t="s">
        <v>8364</v>
      </c>
      <c r="S2927" s="10">
        <f t="shared" si="182"/>
        <v>41863.375787037039</v>
      </c>
      <c r="T2927" s="10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6">
        <f t="shared" si="181"/>
        <v>60</v>
      </c>
      <c r="Q2928" t="s">
        <v>8322</v>
      </c>
      <c r="R2928" t="s">
        <v>8364</v>
      </c>
      <c r="S2928" s="10">
        <f t="shared" si="182"/>
        <v>42044.557627314811</v>
      </c>
      <c r="T2928" s="10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6">
        <f t="shared" si="181"/>
        <v>85.714285714285708</v>
      </c>
      <c r="Q2929" t="s">
        <v>8322</v>
      </c>
      <c r="R2929" t="s">
        <v>8364</v>
      </c>
      <c r="S2929" s="10">
        <f t="shared" si="182"/>
        <v>41806.460983796293</v>
      </c>
      <c r="T2929" s="10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6">
        <f t="shared" si="181"/>
        <v>41.666666666666664</v>
      </c>
      <c r="Q2930" t="s">
        <v>8322</v>
      </c>
      <c r="R2930" t="s">
        <v>8364</v>
      </c>
      <c r="S2930" s="10">
        <f t="shared" si="182"/>
        <v>42403.789884259262</v>
      </c>
      <c r="T2930" s="10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102.06937500000001</v>
      </c>
      <c r="P2931" s="6">
        <f t="shared" si="181"/>
        <v>250</v>
      </c>
      <c r="Q2931" t="s">
        <v>8322</v>
      </c>
      <c r="R2931" t="s">
        <v>8364</v>
      </c>
      <c r="S2931" s="10">
        <f t="shared" si="182"/>
        <v>41754.355995370366</v>
      </c>
      <c r="T2931" s="10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</v>
      </c>
      <c r="P2932" s="6">
        <f t="shared" si="181"/>
        <v>161.29032258064515</v>
      </c>
      <c r="Q2932" t="s">
        <v>8322</v>
      </c>
      <c r="R2932" t="s">
        <v>8364</v>
      </c>
      <c r="S2932" s="10">
        <f t="shared" si="182"/>
        <v>42101.375740740739</v>
      </c>
      <c r="T2932" s="10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6">
        <f t="shared" si="181"/>
        <v>83.333333333333329</v>
      </c>
      <c r="Q2933" t="s">
        <v>8322</v>
      </c>
      <c r="R2933" t="s">
        <v>8364</v>
      </c>
      <c r="S2933" s="10">
        <f t="shared" si="182"/>
        <v>41872.082905092589</v>
      </c>
      <c r="T2933" s="10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105.09677419354838</v>
      </c>
      <c r="P2934" s="6">
        <f t="shared" si="181"/>
        <v>81.578947368421055</v>
      </c>
      <c r="Q2934" t="s">
        <v>8322</v>
      </c>
      <c r="R2934" t="s">
        <v>8364</v>
      </c>
      <c r="S2934" s="10">
        <f t="shared" si="182"/>
        <v>42024.956446759257</v>
      </c>
      <c r="T2934" s="10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6">
        <f t="shared" si="181"/>
        <v>46.296296296296298</v>
      </c>
      <c r="Q2935" t="s">
        <v>8322</v>
      </c>
      <c r="R2935" t="s">
        <v>8364</v>
      </c>
      <c r="S2935" s="10">
        <f t="shared" si="182"/>
        <v>42495.748298611106</v>
      </c>
      <c r="T2935" s="10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6">
        <f t="shared" si="181"/>
        <v>67.567567567567565</v>
      </c>
      <c r="Q2936" t="s">
        <v>8322</v>
      </c>
      <c r="R2936" t="s">
        <v>8364</v>
      </c>
      <c r="S2936" s="10">
        <f t="shared" si="182"/>
        <v>41775.427824074075</v>
      </c>
      <c r="T2936" s="10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6">
        <f t="shared" si="181"/>
        <v>89.743589743589737</v>
      </c>
      <c r="Q2937" t="s">
        <v>8322</v>
      </c>
      <c r="R2937" t="s">
        <v>8364</v>
      </c>
      <c r="S2937" s="10">
        <f t="shared" si="182"/>
        <v>42553.375092592592</v>
      </c>
      <c r="T2937" s="10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6">
        <f t="shared" si="181"/>
        <v>29.411764705882351</v>
      </c>
      <c r="Q2938" t="s">
        <v>8322</v>
      </c>
      <c r="R2938" t="s">
        <v>8364</v>
      </c>
      <c r="S2938" s="10">
        <f t="shared" si="182"/>
        <v>41912.442395833328</v>
      </c>
      <c r="T2938" s="10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6">
        <f t="shared" si="181"/>
        <v>27.272727272727273</v>
      </c>
      <c r="Q2939" t="s">
        <v>8322</v>
      </c>
      <c r="R2939" t="s">
        <v>8364</v>
      </c>
      <c r="S2939" s="10">
        <f t="shared" si="182"/>
        <v>41803.248993055553</v>
      </c>
      <c r="T2939" s="10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6">
        <f t="shared" si="181"/>
        <v>125</v>
      </c>
      <c r="Q2940" t="s">
        <v>8322</v>
      </c>
      <c r="R2940" t="s">
        <v>8364</v>
      </c>
      <c r="S2940" s="10">
        <f t="shared" si="182"/>
        <v>42004.495532407404</v>
      </c>
      <c r="T2940" s="10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6">
        <f t="shared" si="181"/>
        <v>320</v>
      </c>
      <c r="Q2941" t="s">
        <v>8322</v>
      </c>
      <c r="R2941" t="s">
        <v>8364</v>
      </c>
      <c r="S2941" s="10">
        <f t="shared" si="182"/>
        <v>41845.60083333333</v>
      </c>
      <c r="T2941" s="10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</v>
      </c>
      <c r="P2942" s="6">
        <f t="shared" si="181"/>
        <v>75.757575757575751</v>
      </c>
      <c r="Q2942" t="s">
        <v>8322</v>
      </c>
      <c r="R2942" t="s">
        <v>8364</v>
      </c>
      <c r="S2942" s="10">
        <f t="shared" si="182"/>
        <v>41982.565023148149</v>
      </c>
      <c r="T2942" s="10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4.0000000000048885E-3</v>
      </c>
      <c r="P2943" s="6">
        <f t="shared" si="181"/>
        <v>25000</v>
      </c>
      <c r="Q2943" t="s">
        <v>8322</v>
      </c>
      <c r="R2943" t="s">
        <v>8362</v>
      </c>
      <c r="S2943" s="10">
        <f t="shared" si="182"/>
        <v>42034.751793981479</v>
      </c>
      <c r="T2943" s="10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20.425000000000011</v>
      </c>
      <c r="P2944" s="6">
        <f t="shared" si="181"/>
        <v>990.09900990099015</v>
      </c>
      <c r="Q2944" t="s">
        <v>8322</v>
      </c>
      <c r="R2944" t="s">
        <v>8362</v>
      </c>
      <c r="S2944" s="10">
        <f t="shared" si="182"/>
        <v>42334.595590277771</v>
      </c>
      <c r="T2944" s="10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6" t="e">
        <f t="shared" si="181"/>
        <v>#DIV/0!</v>
      </c>
      <c r="Q2945" t="s">
        <v>8322</v>
      </c>
      <c r="R2945" t="s">
        <v>8362</v>
      </c>
      <c r="S2945" s="10">
        <f t="shared" si="182"/>
        <v>42076.921064814807</v>
      </c>
      <c r="T2945" s="10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6">
        <f t="shared" si="181"/>
        <v>10000</v>
      </c>
      <c r="Q2946" t="s">
        <v>8322</v>
      </c>
      <c r="R2946" t="s">
        <v>8362</v>
      </c>
      <c r="S2946" s="10">
        <f t="shared" si="182"/>
        <v>42132.705995370365</v>
      </c>
      <c r="T2946" s="10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(E2947-D2947)/D2947*100 + 100</f>
        <v>0</v>
      </c>
      <c r="P2947" s="6" t="e">
        <f t="shared" ref="P2947:P3010" si="185">D2947/L2947</f>
        <v>#DIV/0!</v>
      </c>
      <c r="Q2947" t="s">
        <v>8322</v>
      </c>
      <c r="R2947" t="s">
        <v>8362</v>
      </c>
      <c r="S2947" s="10">
        <f t="shared" ref="S2947:S3010" si="186">(J2947/86400) + 25569+ (-5/24)</f>
        <v>42117.931250000001</v>
      </c>
      <c r="T2947" s="10">
        <f t="shared" ref="T2947:T3010" si="187">(I2947/86400) + 25569+ 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9.9999999999994316E-2</v>
      </c>
      <c r="P2948" s="6">
        <f t="shared" si="185"/>
        <v>1000</v>
      </c>
      <c r="Q2948" t="s">
        <v>8322</v>
      </c>
      <c r="R2948" t="s">
        <v>8362</v>
      </c>
      <c r="S2948" s="10">
        <f t="shared" si="186"/>
        <v>42567.322824074072</v>
      </c>
      <c r="T2948" s="10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4.2879999999999967</v>
      </c>
      <c r="P2949" s="6">
        <f t="shared" si="185"/>
        <v>1923.0769230769231</v>
      </c>
      <c r="Q2949" t="s">
        <v>8322</v>
      </c>
      <c r="R2949" t="s">
        <v>8362</v>
      </c>
      <c r="S2949" s="10">
        <f t="shared" si="186"/>
        <v>42649.353784722225</v>
      </c>
      <c r="T2949" s="10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4.8000000000030241E-3</v>
      </c>
      <c r="P2950" s="6">
        <f t="shared" si="185"/>
        <v>55555.555555555555</v>
      </c>
      <c r="Q2950" t="s">
        <v>8322</v>
      </c>
      <c r="R2950" t="s">
        <v>8362</v>
      </c>
      <c r="S2950" s="10">
        <f t="shared" si="186"/>
        <v>42097.440891203696</v>
      </c>
      <c r="T2950" s="10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6">
        <f t="shared" si="185"/>
        <v>500</v>
      </c>
      <c r="Q2951" t="s">
        <v>8322</v>
      </c>
      <c r="R2951" t="s">
        <v>8362</v>
      </c>
      <c r="S2951" s="10">
        <f t="shared" si="186"/>
        <v>42297.61478009259</v>
      </c>
      <c r="T2951" s="10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6" t="e">
        <f t="shared" si="185"/>
        <v>#DIV/0!</v>
      </c>
      <c r="Q2952" t="s">
        <v>8322</v>
      </c>
      <c r="R2952" t="s">
        <v>8362</v>
      </c>
      <c r="S2952" s="10">
        <f t="shared" si="186"/>
        <v>42362.156851851854</v>
      </c>
      <c r="T2952" s="10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2.1920000000000073</v>
      </c>
      <c r="P2953" s="6">
        <f t="shared" si="185"/>
        <v>862.06896551724139</v>
      </c>
      <c r="Q2953" t="s">
        <v>8322</v>
      </c>
      <c r="R2953" t="s">
        <v>8362</v>
      </c>
      <c r="S2953" s="10">
        <f t="shared" si="186"/>
        <v>41872.594594907401</v>
      </c>
      <c r="T2953" s="10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8.0250000000000057</v>
      </c>
      <c r="P2954" s="6">
        <f t="shared" si="185"/>
        <v>2500</v>
      </c>
      <c r="Q2954" t="s">
        <v>8322</v>
      </c>
      <c r="R2954" t="s">
        <v>8362</v>
      </c>
      <c r="S2954" s="10">
        <f t="shared" si="186"/>
        <v>42628.481932870367</v>
      </c>
      <c r="T2954" s="10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0.15125000000000455</v>
      </c>
      <c r="P2955" s="6">
        <f t="shared" si="185"/>
        <v>133333.33333333334</v>
      </c>
      <c r="Q2955" t="s">
        <v>8322</v>
      </c>
      <c r="R2955" t="s">
        <v>8362</v>
      </c>
      <c r="S2955" s="10">
        <f t="shared" si="186"/>
        <v>42255.583576388883</v>
      </c>
      <c r="T2955" s="10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6" t="e">
        <f t="shared" si="185"/>
        <v>#DIV/0!</v>
      </c>
      <c r="Q2956" t="s">
        <v>8322</v>
      </c>
      <c r="R2956" t="s">
        <v>8362</v>
      </c>
      <c r="S2956" s="10">
        <f t="shared" si="186"/>
        <v>42790.375034722216</v>
      </c>
      <c r="T2956" s="10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6">
        <f t="shared" si="185"/>
        <v>109.09090909090909</v>
      </c>
      <c r="Q2957" t="s">
        <v>8322</v>
      </c>
      <c r="R2957" t="s">
        <v>8362</v>
      </c>
      <c r="S2957" s="10">
        <f t="shared" si="186"/>
        <v>42141.532974537033</v>
      </c>
      <c r="T2957" s="10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6">
        <f t="shared" si="185"/>
        <v>395</v>
      </c>
      <c r="Q2958" t="s">
        <v>8322</v>
      </c>
      <c r="R2958" t="s">
        <v>8362</v>
      </c>
      <c r="S2958" s="10">
        <f t="shared" si="186"/>
        <v>42464.750578703701</v>
      </c>
      <c r="T2958" s="10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1.8666666666666742</v>
      </c>
      <c r="P2959" s="6">
        <f t="shared" si="185"/>
        <v>5000</v>
      </c>
      <c r="Q2959" t="s">
        <v>8322</v>
      </c>
      <c r="R2959" t="s">
        <v>8362</v>
      </c>
      <c r="S2959" s="10">
        <f t="shared" si="186"/>
        <v>42030.80291666666</v>
      </c>
      <c r="T2959" s="10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6" t="e">
        <f t="shared" si="185"/>
        <v>#DIV/0!</v>
      </c>
      <c r="Q2960" t="s">
        <v>8322</v>
      </c>
      <c r="R2960" t="s">
        <v>8362</v>
      </c>
      <c r="S2960" s="10">
        <f t="shared" si="186"/>
        <v>42438.570798611108</v>
      </c>
      <c r="T2960" s="10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6" t="e">
        <f t="shared" si="185"/>
        <v>#DIV/0!</v>
      </c>
      <c r="Q2961" t="s">
        <v>8322</v>
      </c>
      <c r="R2961" t="s">
        <v>8362</v>
      </c>
      <c r="S2961" s="10">
        <f t="shared" si="186"/>
        <v>42497.800057870372</v>
      </c>
      <c r="T2961" s="10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6" t="e">
        <f t="shared" si="185"/>
        <v>#DIV/0!</v>
      </c>
      <c r="Q2962" t="s">
        <v>8322</v>
      </c>
      <c r="R2962" t="s">
        <v>8362</v>
      </c>
      <c r="S2962" s="10">
        <f t="shared" si="186"/>
        <v>41863.54887731481</v>
      </c>
      <c r="T2962" s="10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6">
        <f t="shared" si="185"/>
        <v>46.296296296296298</v>
      </c>
      <c r="Q2963" t="s">
        <v>8322</v>
      </c>
      <c r="R2963" t="s">
        <v>8323</v>
      </c>
      <c r="S2963" s="10">
        <f t="shared" si="186"/>
        <v>42061.004155092589</v>
      </c>
      <c r="T2963" s="10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6">
        <f t="shared" si="185"/>
        <v>50</v>
      </c>
      <c r="Q2964" t="s">
        <v>8322</v>
      </c>
      <c r="R2964" t="s">
        <v>8323</v>
      </c>
      <c r="S2964" s="10">
        <f t="shared" si="186"/>
        <v>42036.035949074074</v>
      </c>
      <c r="T2964" s="10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6">
        <f t="shared" si="185"/>
        <v>102.04081632653062</v>
      </c>
      <c r="Q2965" t="s">
        <v>8322</v>
      </c>
      <c r="R2965" t="s">
        <v>8323</v>
      </c>
      <c r="S2965" s="10">
        <f t="shared" si="186"/>
        <v>42157.26185185185</v>
      </c>
      <c r="T2965" s="10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6">
        <f t="shared" si="185"/>
        <v>25.510204081632654</v>
      </c>
      <c r="Q2966" t="s">
        <v>8322</v>
      </c>
      <c r="R2966" t="s">
        <v>8323</v>
      </c>
      <c r="S2966" s="10">
        <f t="shared" si="186"/>
        <v>41827.701608796291</v>
      </c>
      <c r="T2966" s="10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6">
        <f t="shared" si="185"/>
        <v>38.46153846153846</v>
      </c>
      <c r="Q2967" t="s">
        <v>8322</v>
      </c>
      <c r="R2967" t="s">
        <v>8323</v>
      </c>
      <c r="S2967" s="10">
        <f t="shared" si="186"/>
        <v>42162.521215277775</v>
      </c>
      <c r="T2967" s="10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</v>
      </c>
      <c r="P2968" s="6">
        <f t="shared" si="185"/>
        <v>78.125</v>
      </c>
      <c r="Q2968" t="s">
        <v>8322</v>
      </c>
      <c r="R2968" t="s">
        <v>8323</v>
      </c>
      <c r="S2968" s="10">
        <f t="shared" si="186"/>
        <v>42233.530231481483</v>
      </c>
      <c r="T2968" s="10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6">
        <f t="shared" si="185"/>
        <v>70.422535211267601</v>
      </c>
      <c r="Q2969" t="s">
        <v>8322</v>
      </c>
      <c r="R2969" t="s">
        <v>8323</v>
      </c>
      <c r="S2969" s="10">
        <f t="shared" si="186"/>
        <v>42041.989490740736</v>
      </c>
      <c r="T2969" s="10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6">
        <f t="shared" si="185"/>
        <v>74.468085106382972</v>
      </c>
      <c r="Q2970" t="s">
        <v>8322</v>
      </c>
      <c r="R2970" t="s">
        <v>8323</v>
      </c>
      <c r="S2970" s="10">
        <f t="shared" si="186"/>
        <v>42585.315509259257</v>
      </c>
      <c r="T2970" s="10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6">
        <f t="shared" si="185"/>
        <v>58.823529411764703</v>
      </c>
      <c r="Q2971" t="s">
        <v>8322</v>
      </c>
      <c r="R2971" t="s">
        <v>8323</v>
      </c>
      <c r="S2971" s="10">
        <f t="shared" si="186"/>
        <v>42097.578159722216</v>
      </c>
      <c r="T2971" s="10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6">
        <f t="shared" si="185"/>
        <v>65.934065934065927</v>
      </c>
      <c r="Q2972" t="s">
        <v>8322</v>
      </c>
      <c r="R2972" t="s">
        <v>8323</v>
      </c>
      <c r="S2972" s="10">
        <f t="shared" si="186"/>
        <v>41808.461238425924</v>
      </c>
      <c r="T2972" s="10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100.15625</v>
      </c>
      <c r="P2973" s="6">
        <f t="shared" si="185"/>
        <v>74.418604651162795</v>
      </c>
      <c r="Q2973" t="s">
        <v>8322</v>
      </c>
      <c r="R2973" t="s">
        <v>8323</v>
      </c>
      <c r="S2973" s="10">
        <f t="shared" si="186"/>
        <v>41852.449976851851</v>
      </c>
      <c r="T2973" s="10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</v>
      </c>
      <c r="P2974" s="6">
        <f t="shared" si="185"/>
        <v>117.64705882352941</v>
      </c>
      <c r="Q2974" t="s">
        <v>8322</v>
      </c>
      <c r="R2974" t="s">
        <v>8323</v>
      </c>
      <c r="S2974" s="10">
        <f t="shared" si="186"/>
        <v>42693.90185185185</v>
      </c>
      <c r="T2974" s="10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6">
        <f t="shared" si="185"/>
        <v>151.5151515151515</v>
      </c>
      <c r="Q2975" t="s">
        <v>8322</v>
      </c>
      <c r="R2975" t="s">
        <v>8323</v>
      </c>
      <c r="S2975" s="10">
        <f t="shared" si="186"/>
        <v>42341.610046296293</v>
      </c>
      <c r="T2975" s="10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6">
        <f t="shared" si="185"/>
        <v>57.47126436781609</v>
      </c>
      <c r="Q2976" t="s">
        <v>8322</v>
      </c>
      <c r="R2976" t="s">
        <v>8323</v>
      </c>
      <c r="S2976" s="10">
        <f t="shared" si="186"/>
        <v>41879.852673611109</v>
      </c>
      <c r="T2976" s="10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6">
        <f t="shared" si="185"/>
        <v>70.796460176991147</v>
      </c>
      <c r="Q2977" t="s">
        <v>8322</v>
      </c>
      <c r="R2977" t="s">
        <v>8323</v>
      </c>
      <c r="S2977" s="10">
        <f t="shared" si="186"/>
        <v>41941.475532407407</v>
      </c>
      <c r="T2977" s="10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171.42857142857144</v>
      </c>
      <c r="P2978" s="6">
        <f t="shared" si="185"/>
        <v>5</v>
      </c>
      <c r="Q2978" t="s">
        <v>8322</v>
      </c>
      <c r="R2978" t="s">
        <v>8323</v>
      </c>
      <c r="S2978" s="10">
        <f t="shared" si="186"/>
        <v>42425.522337962961</v>
      </c>
      <c r="T2978" s="10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6">
        <f t="shared" si="185"/>
        <v>100</v>
      </c>
      <c r="Q2979" t="s">
        <v>8322</v>
      </c>
      <c r="R2979" t="s">
        <v>8323</v>
      </c>
      <c r="S2979" s="10">
        <f t="shared" si="186"/>
        <v>42026.672847222224</v>
      </c>
      <c r="T2979" s="10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6">
        <f t="shared" si="185"/>
        <v>46.875</v>
      </c>
      <c r="Q2980" t="s">
        <v>8322</v>
      </c>
      <c r="R2980" t="s">
        <v>8323</v>
      </c>
      <c r="S2980" s="10">
        <f t="shared" si="186"/>
        <v>41922.432256944441</v>
      </c>
      <c r="T2980" s="10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6">
        <f t="shared" si="185"/>
        <v>108.69565217391305</v>
      </c>
      <c r="Q2981" t="s">
        <v>8322</v>
      </c>
      <c r="R2981" t="s">
        <v>8323</v>
      </c>
      <c r="S2981" s="10">
        <f t="shared" si="186"/>
        <v>41993.616006944438</v>
      </c>
      <c r="T2981" s="10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109.16666666666667</v>
      </c>
      <c r="P2982" s="6">
        <f t="shared" si="185"/>
        <v>125</v>
      </c>
      <c r="Q2982" t="s">
        <v>8322</v>
      </c>
      <c r="R2982" t="s">
        <v>8323</v>
      </c>
      <c r="S2982" s="10">
        <f t="shared" si="186"/>
        <v>42219.70752314815</v>
      </c>
      <c r="T2982" s="10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6">
        <f t="shared" si="185"/>
        <v>41.237113402061858</v>
      </c>
      <c r="Q2983" t="s">
        <v>8322</v>
      </c>
      <c r="R2983" t="s">
        <v>8362</v>
      </c>
      <c r="S2983" s="10">
        <f t="shared" si="186"/>
        <v>42225.351342592585</v>
      </c>
      <c r="T2983" s="10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6">
        <f t="shared" si="185"/>
        <v>84.745762711864401</v>
      </c>
      <c r="Q2984" t="s">
        <v>8322</v>
      </c>
      <c r="R2984" t="s">
        <v>8362</v>
      </c>
      <c r="S2984" s="10">
        <f t="shared" si="186"/>
        <v>42381.478506944441</v>
      </c>
      <c r="T2984" s="10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146.53957758620689</v>
      </c>
      <c r="P2985" s="6">
        <f t="shared" si="185"/>
        <v>105.93607305936074</v>
      </c>
      <c r="Q2985" t="s">
        <v>8322</v>
      </c>
      <c r="R2985" t="s">
        <v>8362</v>
      </c>
      <c r="S2985" s="10">
        <f t="shared" si="186"/>
        <v>41894.424027777779</v>
      </c>
      <c r="T2985" s="10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6">
        <f t="shared" si="185"/>
        <v>114.6788990825688</v>
      </c>
      <c r="Q2986" t="s">
        <v>8322</v>
      </c>
      <c r="R2986" t="s">
        <v>8362</v>
      </c>
      <c r="S2986" s="10">
        <f t="shared" si="186"/>
        <v>42576.070381944439</v>
      </c>
      <c r="T2986" s="10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121.65</v>
      </c>
      <c r="P2987" s="6">
        <f t="shared" si="185"/>
        <v>90.090090090090087</v>
      </c>
      <c r="Q2987" t="s">
        <v>8322</v>
      </c>
      <c r="R2987" t="s">
        <v>8362</v>
      </c>
      <c r="S2987" s="10">
        <f t="shared" si="186"/>
        <v>42654.765370370369</v>
      </c>
      <c r="T2987" s="10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6">
        <f t="shared" si="185"/>
        <v>42.857142857142854</v>
      </c>
      <c r="Q2988" t="s">
        <v>8322</v>
      </c>
      <c r="R2988" t="s">
        <v>8362</v>
      </c>
      <c r="S2988" s="10">
        <f t="shared" si="186"/>
        <v>42431.29173611111</v>
      </c>
      <c r="T2988" s="10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6">
        <f t="shared" si="185"/>
        <v>94.339622641509436</v>
      </c>
      <c r="Q2989" t="s">
        <v>8322</v>
      </c>
      <c r="R2989" t="s">
        <v>8362</v>
      </c>
      <c r="S2989" s="10">
        <f t="shared" si="186"/>
        <v>42627.098969907405</v>
      </c>
      <c r="T2989" s="10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6">
        <f t="shared" si="185"/>
        <v>35.714285714285715</v>
      </c>
      <c r="Q2990" t="s">
        <v>8322</v>
      </c>
      <c r="R2990" t="s">
        <v>8362</v>
      </c>
      <c r="S2990" s="10">
        <f t="shared" si="186"/>
        <v>42511.153715277775</v>
      </c>
      <c r="T2990" s="10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6">
        <f t="shared" si="185"/>
        <v>54.945054945054942</v>
      </c>
      <c r="Q2991" t="s">
        <v>8322</v>
      </c>
      <c r="R2991" t="s">
        <v>8362</v>
      </c>
      <c r="S2991" s="10">
        <f t="shared" si="186"/>
        <v>42336.812060185184</v>
      </c>
      <c r="T2991" s="10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6">
        <f t="shared" si="185"/>
        <v>370.37037037037038</v>
      </c>
      <c r="Q2992" t="s">
        <v>8322</v>
      </c>
      <c r="R2992" t="s">
        <v>8362</v>
      </c>
      <c r="S2992" s="10">
        <f t="shared" si="186"/>
        <v>42341.365972222215</v>
      </c>
      <c r="T2992" s="10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6">
        <f t="shared" si="185"/>
        <v>91.397849462365585</v>
      </c>
      <c r="Q2993" t="s">
        <v>8322</v>
      </c>
      <c r="R2993" t="s">
        <v>8362</v>
      </c>
      <c r="S2993" s="10">
        <f t="shared" si="186"/>
        <v>42740.628819444442</v>
      </c>
      <c r="T2993" s="10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6">
        <f t="shared" si="185"/>
        <v>46.875</v>
      </c>
      <c r="Q2994" t="s">
        <v>8322</v>
      </c>
      <c r="R2994" t="s">
        <v>8362</v>
      </c>
      <c r="S2994" s="10">
        <f t="shared" si="186"/>
        <v>42622.559143518512</v>
      </c>
      <c r="T2994" s="10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100.3</v>
      </c>
      <c r="P2995" s="6">
        <f t="shared" si="185"/>
        <v>45.454545454545453</v>
      </c>
      <c r="Q2995" t="s">
        <v>8322</v>
      </c>
      <c r="R2995" t="s">
        <v>8362</v>
      </c>
      <c r="S2995" s="10">
        <f t="shared" si="186"/>
        <v>42390.63040509259</v>
      </c>
      <c r="T2995" s="10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457.74666666666667</v>
      </c>
      <c r="P2996" s="6">
        <f t="shared" si="185"/>
        <v>5.0847457627118642</v>
      </c>
      <c r="Q2996" t="s">
        <v>8322</v>
      </c>
      <c r="R2996" t="s">
        <v>8362</v>
      </c>
      <c r="S2996" s="10">
        <f t="shared" si="186"/>
        <v>41885.270509259259</v>
      </c>
      <c r="T2996" s="10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</v>
      </c>
      <c r="P2997" s="6">
        <f t="shared" si="185"/>
        <v>60.24096385542169</v>
      </c>
      <c r="Q2997" t="s">
        <v>8322</v>
      </c>
      <c r="R2997" t="s">
        <v>8362</v>
      </c>
      <c r="S2997" s="10">
        <f t="shared" si="186"/>
        <v>42724.456840277773</v>
      </c>
      <c r="T2997" s="10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171.94285714285712</v>
      </c>
      <c r="P2998" s="6">
        <f t="shared" si="185"/>
        <v>89.285714285714292</v>
      </c>
      <c r="Q2998" t="s">
        <v>8322</v>
      </c>
      <c r="R2998" t="s">
        <v>8362</v>
      </c>
      <c r="S2998" s="10">
        <f t="shared" si="186"/>
        <v>42090.704166666663</v>
      </c>
      <c r="T2998" s="10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</v>
      </c>
      <c r="P2999" s="6">
        <f t="shared" si="185"/>
        <v>86.956521739130437</v>
      </c>
      <c r="Q2999" t="s">
        <v>8322</v>
      </c>
      <c r="R2999" t="s">
        <v>8362</v>
      </c>
      <c r="S2999" s="10">
        <f t="shared" si="186"/>
        <v>42775.525381944441</v>
      </c>
      <c r="T2999" s="10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6">
        <f t="shared" si="185"/>
        <v>115.47344110854503</v>
      </c>
      <c r="Q3000" t="s">
        <v>8322</v>
      </c>
      <c r="R3000" t="s">
        <v>8362</v>
      </c>
      <c r="S3000" s="10">
        <f t="shared" si="186"/>
        <v>41777.985289351847</v>
      </c>
      <c r="T3000" s="10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6">
        <f t="shared" si="185"/>
        <v>67.5</v>
      </c>
      <c r="Q3001" t="s">
        <v>8322</v>
      </c>
      <c r="R3001" t="s">
        <v>8362</v>
      </c>
      <c r="S3001" s="10">
        <f t="shared" si="186"/>
        <v>42780.531944444439</v>
      </c>
      <c r="T3001" s="10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6">
        <f t="shared" si="185"/>
        <v>62.5</v>
      </c>
      <c r="Q3002" t="s">
        <v>8322</v>
      </c>
      <c r="R3002" t="s">
        <v>8362</v>
      </c>
      <c r="S3002" s="10">
        <f t="shared" si="186"/>
        <v>42752.61886574074</v>
      </c>
      <c r="T3002" s="10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318.699889104519</v>
      </c>
      <c r="P3003" s="6">
        <f t="shared" si="185"/>
        <v>41.222857142857144</v>
      </c>
      <c r="Q3003" t="s">
        <v>8322</v>
      </c>
      <c r="R3003" t="s">
        <v>8362</v>
      </c>
      <c r="S3003" s="10">
        <f t="shared" si="186"/>
        <v>42534.687291666669</v>
      </c>
      <c r="T3003" s="10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6">
        <f t="shared" si="185"/>
        <v>67.307692307692307</v>
      </c>
      <c r="Q3004" t="s">
        <v>8322</v>
      </c>
      <c r="R3004" t="s">
        <v>8362</v>
      </c>
      <c r="S3004" s="10">
        <f t="shared" si="186"/>
        <v>41239.627916666665</v>
      </c>
      <c r="T3004" s="10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6">
        <f t="shared" si="185"/>
        <v>176.47058823529412</v>
      </c>
      <c r="Q3005" t="s">
        <v>8322</v>
      </c>
      <c r="R3005" t="s">
        <v>8362</v>
      </c>
      <c r="S3005" s="10">
        <f t="shared" si="186"/>
        <v>42398.640925925924</v>
      </c>
      <c r="T3005" s="10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6">
        <f t="shared" si="185"/>
        <v>144.4043321299639</v>
      </c>
      <c r="Q3006" t="s">
        <v>8322</v>
      </c>
      <c r="R3006" t="s">
        <v>8362</v>
      </c>
      <c r="S3006" s="10">
        <f t="shared" si="186"/>
        <v>41928.672731481478</v>
      </c>
      <c r="T3006" s="10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6">
        <f t="shared" si="185"/>
        <v>89.830508474576277</v>
      </c>
      <c r="Q3007" t="s">
        <v>8322</v>
      </c>
      <c r="R3007" t="s">
        <v>8362</v>
      </c>
      <c r="S3007" s="10">
        <f t="shared" si="186"/>
        <v>41888.466493055552</v>
      </c>
      <c r="T3007" s="10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107.75</v>
      </c>
      <c r="P3008" s="6">
        <f t="shared" si="185"/>
        <v>82.474226804123717</v>
      </c>
      <c r="Q3008" t="s">
        <v>8322</v>
      </c>
      <c r="R3008" t="s">
        <v>8362</v>
      </c>
      <c r="S3008" s="10">
        <f t="shared" si="186"/>
        <v>41957.54850694444</v>
      </c>
      <c r="T3008" s="10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6">
        <f t="shared" si="185"/>
        <v>30</v>
      </c>
      <c r="Q3009" t="s">
        <v>8322</v>
      </c>
      <c r="R3009" t="s">
        <v>8362</v>
      </c>
      <c r="S3009" s="10">
        <f t="shared" si="186"/>
        <v>42098.007905092592</v>
      </c>
      <c r="T3009" s="10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6">
        <f t="shared" si="185"/>
        <v>115.38461538461539</v>
      </c>
      <c r="Q3010" t="s">
        <v>8322</v>
      </c>
      <c r="R3010" t="s">
        <v>8362</v>
      </c>
      <c r="S3010" s="10">
        <f t="shared" si="186"/>
        <v>42360.003692129627</v>
      </c>
      <c r="T3010" s="10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(E3011-D3011)/D3011*100 + 100</f>
        <v>119.756</v>
      </c>
      <c r="P3011" s="6">
        <f t="shared" ref="P3011:P3074" si="189">D3011/L3011</f>
        <v>195.3125</v>
      </c>
      <c r="Q3011" t="s">
        <v>8322</v>
      </c>
      <c r="R3011" t="s">
        <v>8362</v>
      </c>
      <c r="S3011" s="10">
        <f t="shared" ref="S3011:S3074" si="190">(J3011/86400) + 25569+ (-5/24)</f>
        <v>41939.361574074072</v>
      </c>
      <c r="T3011" s="10">
        <f t="shared" ref="T3011:T3074" si="191">(I3011/86400) + 25569+ 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6">
        <f t="shared" si="189"/>
        <v>100</v>
      </c>
      <c r="Q3012" t="s">
        <v>8322</v>
      </c>
      <c r="R3012" t="s">
        <v>8362</v>
      </c>
      <c r="S3012" s="10">
        <f t="shared" si="190"/>
        <v>41996.624062499999</v>
      </c>
      <c r="T3012" s="10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123.66666666666667</v>
      </c>
      <c r="P3013" s="6">
        <f t="shared" si="189"/>
        <v>12</v>
      </c>
      <c r="Q3013" t="s">
        <v>8322</v>
      </c>
      <c r="R3013" t="s">
        <v>8362</v>
      </c>
      <c r="S3013" s="10">
        <f t="shared" si="190"/>
        <v>42334.260601851849</v>
      </c>
      <c r="T3013" s="10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117.125</v>
      </c>
      <c r="P3014" s="6">
        <f t="shared" si="189"/>
        <v>72.727272727272734</v>
      </c>
      <c r="Q3014" t="s">
        <v>8322</v>
      </c>
      <c r="R3014" t="s">
        <v>8362</v>
      </c>
      <c r="S3014" s="10">
        <f t="shared" si="190"/>
        <v>42024.494560185187</v>
      </c>
      <c r="T3014" s="10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6">
        <f t="shared" si="189"/>
        <v>93.45794392523365</v>
      </c>
      <c r="Q3015" t="s">
        <v>8322</v>
      </c>
      <c r="R3015" t="s">
        <v>8362</v>
      </c>
      <c r="S3015" s="10">
        <f t="shared" si="190"/>
        <v>42146.627881944441</v>
      </c>
      <c r="T3015" s="10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6">
        <f t="shared" si="189"/>
        <v>44.88330341113106</v>
      </c>
      <c r="Q3016" t="s">
        <v>8322</v>
      </c>
      <c r="R3016" t="s">
        <v>8362</v>
      </c>
      <c r="S3016" s="10">
        <f t="shared" si="190"/>
        <v>41919.915277777771</v>
      </c>
      <c r="T3016" s="10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6">
        <f t="shared" si="189"/>
        <v>85</v>
      </c>
      <c r="Q3017" t="s">
        <v>8322</v>
      </c>
      <c r="R3017" t="s">
        <v>8362</v>
      </c>
      <c r="S3017" s="10">
        <f t="shared" si="190"/>
        <v>41785.518958333334</v>
      </c>
      <c r="T3017" s="10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102.61176470588235</v>
      </c>
      <c r="P3018" s="6">
        <f t="shared" si="189"/>
        <v>236.11111111111111</v>
      </c>
      <c r="Q3018" t="s">
        <v>8322</v>
      </c>
      <c r="R3018" t="s">
        <v>8362</v>
      </c>
      <c r="S3018" s="10">
        <f t="shared" si="190"/>
        <v>41778.339722222219</v>
      </c>
      <c r="T3018" s="10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105.84090909090909</v>
      </c>
      <c r="P3019" s="6">
        <f t="shared" si="189"/>
        <v>138.36477987421384</v>
      </c>
      <c r="Q3019" t="s">
        <v>8322</v>
      </c>
      <c r="R3019" t="s">
        <v>8362</v>
      </c>
      <c r="S3019" s="10">
        <f t="shared" si="190"/>
        <v>41841.641701388886</v>
      </c>
      <c r="T3019" s="10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6">
        <f t="shared" si="189"/>
        <v>102.4390243902439</v>
      </c>
      <c r="Q3020" t="s">
        <v>8322</v>
      </c>
      <c r="R3020" t="s">
        <v>8362</v>
      </c>
      <c r="S3020" s="10">
        <f t="shared" si="190"/>
        <v>42163.09</v>
      </c>
      <c r="T3020" s="10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121.23333333333333</v>
      </c>
      <c r="P3021" s="6">
        <f t="shared" si="189"/>
        <v>66.371681415929203</v>
      </c>
      <c r="Q3021" t="s">
        <v>8322</v>
      </c>
      <c r="R3021" t="s">
        <v>8362</v>
      </c>
      <c r="S3021" s="10">
        <f t="shared" si="190"/>
        <v>41758.625231481477</v>
      </c>
      <c r="T3021" s="10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100.57142857142857</v>
      </c>
      <c r="P3022" s="6">
        <f t="shared" si="189"/>
        <v>233.33333333333334</v>
      </c>
      <c r="Q3022" t="s">
        <v>8322</v>
      </c>
      <c r="R3022" t="s">
        <v>8362</v>
      </c>
      <c r="S3022" s="10">
        <f t="shared" si="190"/>
        <v>42170.638113425921</v>
      </c>
      <c r="T3022" s="10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6">
        <f t="shared" si="189"/>
        <v>43.689320388349515</v>
      </c>
      <c r="Q3023" t="s">
        <v>8322</v>
      </c>
      <c r="R3023" t="s">
        <v>8362</v>
      </c>
      <c r="S3023" s="10">
        <f t="shared" si="190"/>
        <v>42660.410520833328</v>
      </c>
      <c r="T3023" s="10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6">
        <f t="shared" si="189"/>
        <v>161.29032258064515</v>
      </c>
      <c r="Q3024" t="s">
        <v>8322</v>
      </c>
      <c r="R3024" t="s">
        <v>8362</v>
      </c>
      <c r="S3024" s="10">
        <f t="shared" si="190"/>
        <v>42564.745474537034</v>
      </c>
      <c r="T3024" s="10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6">
        <f t="shared" si="189"/>
        <v>116.66666666666667</v>
      </c>
      <c r="Q3025" t="s">
        <v>8322</v>
      </c>
      <c r="R3025" t="s">
        <v>8362</v>
      </c>
      <c r="S3025" s="10">
        <f t="shared" si="190"/>
        <v>42121.467430555553</v>
      </c>
      <c r="T3025" s="10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6">
        <f t="shared" si="189"/>
        <v>27.472527472527471</v>
      </c>
      <c r="Q3026" t="s">
        <v>8322</v>
      </c>
      <c r="R3026" t="s">
        <v>8362</v>
      </c>
      <c r="S3026" s="10">
        <f t="shared" si="190"/>
        <v>41158.785590277774</v>
      </c>
      <c r="T3026" s="10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6">
        <f t="shared" si="189"/>
        <v>17.241379310344829</v>
      </c>
      <c r="Q3027" t="s">
        <v>8322</v>
      </c>
      <c r="R3027" t="s">
        <v>8362</v>
      </c>
      <c r="S3027" s="10">
        <f t="shared" si="190"/>
        <v>41761.301076388889</v>
      </c>
      <c r="T3027" s="10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6">
        <f t="shared" si="189"/>
        <v>36</v>
      </c>
      <c r="Q3028" t="s">
        <v>8322</v>
      </c>
      <c r="R3028" t="s">
        <v>8362</v>
      </c>
      <c r="S3028" s="10">
        <f t="shared" si="190"/>
        <v>42783.251064814809</v>
      </c>
      <c r="T3028" s="10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6">
        <f t="shared" si="189"/>
        <v>125</v>
      </c>
      <c r="Q3029" t="s">
        <v>8322</v>
      </c>
      <c r="R3029" t="s">
        <v>8362</v>
      </c>
      <c r="S3029" s="10">
        <f t="shared" si="190"/>
        <v>42053.49596064815</v>
      </c>
      <c r="T3029" s="10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6">
        <f t="shared" si="189"/>
        <v>50.505050505050505</v>
      </c>
      <c r="Q3030" t="s">
        <v>8322</v>
      </c>
      <c r="R3030" t="s">
        <v>8362</v>
      </c>
      <c r="S3030" s="10">
        <f t="shared" si="190"/>
        <v>42567.055844907409</v>
      </c>
      <c r="T3030" s="10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6">
        <f t="shared" si="189"/>
        <v>86.206896551724142</v>
      </c>
      <c r="Q3031" t="s">
        <v>8322</v>
      </c>
      <c r="R3031" t="s">
        <v>8362</v>
      </c>
      <c r="S3031" s="10">
        <f t="shared" si="190"/>
        <v>41932.500543981478</v>
      </c>
      <c r="T3031" s="10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106.68571428571428</v>
      </c>
      <c r="P3032" s="6">
        <f t="shared" si="189"/>
        <v>42.68292682926829</v>
      </c>
      <c r="Q3032" t="s">
        <v>8322</v>
      </c>
      <c r="R3032" t="s">
        <v>8362</v>
      </c>
      <c r="S3032" s="10">
        <f t="shared" si="190"/>
        <v>42233.5390162037</v>
      </c>
      <c r="T3032" s="10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6">
        <f t="shared" si="189"/>
        <v>51.724137931034484</v>
      </c>
      <c r="Q3033" t="s">
        <v>8322</v>
      </c>
      <c r="R3033" t="s">
        <v>8362</v>
      </c>
      <c r="S3033" s="10">
        <f t="shared" si="190"/>
        <v>42597.674155092587</v>
      </c>
      <c r="T3033" s="10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6">
        <f t="shared" si="189"/>
        <v>40</v>
      </c>
      <c r="Q3034" t="s">
        <v>8322</v>
      </c>
      <c r="R3034" t="s">
        <v>8362</v>
      </c>
      <c r="S3034" s="10">
        <f t="shared" si="190"/>
        <v>42227.836331018516</v>
      </c>
      <c r="T3034" s="10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6">
        <f t="shared" si="189"/>
        <v>130.43478260869566</v>
      </c>
      <c r="Q3035" t="s">
        <v>8322</v>
      </c>
      <c r="R3035" t="s">
        <v>8362</v>
      </c>
      <c r="S3035" s="10">
        <f t="shared" si="190"/>
        <v>42569.901909722219</v>
      </c>
      <c r="T3035" s="10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112.536</v>
      </c>
      <c r="P3036" s="6">
        <f t="shared" si="189"/>
        <v>79.365079365079367</v>
      </c>
      <c r="Q3036" t="s">
        <v>8322</v>
      </c>
      <c r="R3036" t="s">
        <v>8362</v>
      </c>
      <c r="S3036" s="10">
        <f t="shared" si="190"/>
        <v>42644.327025462961</v>
      </c>
      <c r="T3036" s="10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</v>
      </c>
      <c r="P3037" s="6">
        <f t="shared" si="189"/>
        <v>81.433224755700323</v>
      </c>
      <c r="Q3037" t="s">
        <v>8322</v>
      </c>
      <c r="R3037" t="s">
        <v>8362</v>
      </c>
      <c r="S3037" s="10">
        <f t="shared" si="190"/>
        <v>41368.351956018516</v>
      </c>
      <c r="T3037" s="10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6">
        <f t="shared" si="189"/>
        <v>75.98784194528875</v>
      </c>
      <c r="Q3038" t="s">
        <v>8322</v>
      </c>
      <c r="R3038" t="s">
        <v>8362</v>
      </c>
      <c r="S3038" s="10">
        <f t="shared" si="190"/>
        <v>41466.576898148145</v>
      </c>
      <c r="T3038" s="10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</v>
      </c>
      <c r="P3039" s="6">
        <f t="shared" si="189"/>
        <v>15.625</v>
      </c>
      <c r="Q3039" t="s">
        <v>8322</v>
      </c>
      <c r="R3039" t="s">
        <v>8362</v>
      </c>
      <c r="S3039" s="10">
        <f t="shared" si="190"/>
        <v>40378.684872685182</v>
      </c>
      <c r="T3039" s="10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100.5</v>
      </c>
      <c r="P3040" s="6">
        <f t="shared" si="189"/>
        <v>37.037037037037038</v>
      </c>
      <c r="Q3040" t="s">
        <v>8322</v>
      </c>
      <c r="R3040" t="s">
        <v>8362</v>
      </c>
      <c r="S3040" s="10">
        <f t="shared" si="190"/>
        <v>42373.043946759259</v>
      </c>
      <c r="T3040" s="10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108.7139</v>
      </c>
      <c r="P3041" s="6">
        <f t="shared" si="189"/>
        <v>84.745762711864401</v>
      </c>
      <c r="Q3041" t="s">
        <v>8322</v>
      </c>
      <c r="R3041" t="s">
        <v>8362</v>
      </c>
      <c r="S3041" s="10">
        <f t="shared" si="190"/>
        <v>41610.586087962962</v>
      </c>
      <c r="T3041" s="10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6">
        <f t="shared" si="189"/>
        <v>71.428571428571431</v>
      </c>
      <c r="Q3042" t="s">
        <v>8322</v>
      </c>
      <c r="R3042" t="s">
        <v>8362</v>
      </c>
      <c r="S3042" s="10">
        <f t="shared" si="190"/>
        <v>42177.583576388883</v>
      </c>
      <c r="T3042" s="10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6">
        <f t="shared" si="189"/>
        <v>87.368421052631575</v>
      </c>
      <c r="Q3043" t="s">
        <v>8322</v>
      </c>
      <c r="R3043" t="s">
        <v>8362</v>
      </c>
      <c r="S3043" s="10">
        <f t="shared" si="190"/>
        <v>42359.660277777781</v>
      </c>
      <c r="T3043" s="10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6">
        <f t="shared" si="189"/>
        <v>40.54054054054054</v>
      </c>
      <c r="Q3044" t="s">
        <v>8322</v>
      </c>
      <c r="R3044" t="s">
        <v>8362</v>
      </c>
      <c r="S3044" s="10">
        <f t="shared" si="190"/>
        <v>42253.479710648149</v>
      </c>
      <c r="T3044" s="10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110.00666666666666</v>
      </c>
      <c r="P3045" s="6">
        <f t="shared" si="189"/>
        <v>117.1875</v>
      </c>
      <c r="Q3045" t="s">
        <v>8322</v>
      </c>
      <c r="R3045" t="s">
        <v>8362</v>
      </c>
      <c r="S3045" s="10">
        <f t="shared" si="190"/>
        <v>42082.862256944441</v>
      </c>
      <c r="T3045" s="10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6">
        <f t="shared" si="189"/>
        <v>76.92307692307692</v>
      </c>
      <c r="Q3046" t="s">
        <v>8322</v>
      </c>
      <c r="R3046" t="s">
        <v>8362</v>
      </c>
      <c r="S3046" s="10">
        <f t="shared" si="190"/>
        <v>42387.518495370365</v>
      </c>
      <c r="T3046" s="10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6">
        <f t="shared" si="189"/>
        <v>62.5</v>
      </c>
      <c r="Q3047" t="s">
        <v>8322</v>
      </c>
      <c r="R3047" t="s">
        <v>8362</v>
      </c>
      <c r="S3047" s="10">
        <f t="shared" si="190"/>
        <v>41842.947395833333</v>
      </c>
      <c r="T3047" s="10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6">
        <f t="shared" si="189"/>
        <v>136.20689655172413</v>
      </c>
      <c r="Q3048" t="s">
        <v>8322</v>
      </c>
      <c r="R3048" t="s">
        <v>8362</v>
      </c>
      <c r="S3048" s="10">
        <f t="shared" si="190"/>
        <v>41862.59474537037</v>
      </c>
      <c r="T3048" s="10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6">
        <f t="shared" si="189"/>
        <v>25</v>
      </c>
      <c r="Q3049" t="s">
        <v>8322</v>
      </c>
      <c r="R3049" t="s">
        <v>8362</v>
      </c>
      <c r="S3049" s="10">
        <f t="shared" si="190"/>
        <v>42443.780717592592</v>
      </c>
      <c r="T3049" s="10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6">
        <f t="shared" si="189"/>
        <v>106.38297872340425</v>
      </c>
      <c r="Q3050" t="s">
        <v>8322</v>
      </c>
      <c r="R3050" t="s">
        <v>8362</v>
      </c>
      <c r="S3050" s="10">
        <f t="shared" si="190"/>
        <v>41975.692847222221</v>
      </c>
      <c r="T3050" s="10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6">
        <f t="shared" si="189"/>
        <v>69.444444444444443</v>
      </c>
      <c r="Q3051" t="s">
        <v>8322</v>
      </c>
      <c r="R3051" t="s">
        <v>8362</v>
      </c>
      <c r="S3051" s="10">
        <f t="shared" si="190"/>
        <v>42138.806192129625</v>
      </c>
      <c r="T3051" s="10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6">
        <f t="shared" si="189"/>
        <v>66.666666666666671</v>
      </c>
      <c r="Q3052" t="s">
        <v>8322</v>
      </c>
      <c r="R3052" t="s">
        <v>8362</v>
      </c>
      <c r="S3052" s="10">
        <f t="shared" si="190"/>
        <v>42464.960185185184</v>
      </c>
      <c r="T3052" s="10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23.628571428571433</v>
      </c>
      <c r="P3053" s="6">
        <f t="shared" si="189"/>
        <v>100</v>
      </c>
      <c r="Q3053" t="s">
        <v>8322</v>
      </c>
      <c r="R3053" t="s">
        <v>8362</v>
      </c>
      <c r="S3053" s="10">
        <f t="shared" si="190"/>
        <v>42744.207696759258</v>
      </c>
      <c r="T3053" s="10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0.14999999999999147</v>
      </c>
      <c r="P3054" s="6">
        <f t="shared" si="189"/>
        <v>25000</v>
      </c>
      <c r="Q3054" t="s">
        <v>8322</v>
      </c>
      <c r="R3054" t="s">
        <v>8362</v>
      </c>
      <c r="S3054" s="10">
        <f t="shared" si="190"/>
        <v>42122.461736111109</v>
      </c>
      <c r="T3054" s="10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0.40000000000000568</v>
      </c>
      <c r="P3055" s="6">
        <f t="shared" si="189"/>
        <v>3333.3333333333335</v>
      </c>
      <c r="Q3055" t="s">
        <v>8322</v>
      </c>
      <c r="R3055" t="s">
        <v>8362</v>
      </c>
      <c r="S3055" s="10">
        <f t="shared" si="190"/>
        <v>41862.553391203699</v>
      </c>
      <c r="T3055" s="10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6" t="e">
        <f t="shared" si="189"/>
        <v>#DIV/0!</v>
      </c>
      <c r="Q3056" t="s">
        <v>8322</v>
      </c>
      <c r="R3056" t="s">
        <v>8362</v>
      </c>
      <c r="S3056" s="10">
        <f t="shared" si="190"/>
        <v>42027.624467592592</v>
      </c>
      <c r="T3056" s="10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4.9999999999954525E-3</v>
      </c>
      <c r="P3057" s="6">
        <f t="shared" si="189"/>
        <v>20000</v>
      </c>
      <c r="Q3057" t="s">
        <v>8322</v>
      </c>
      <c r="R3057" t="s">
        <v>8362</v>
      </c>
      <c r="S3057" s="10">
        <f t="shared" si="190"/>
        <v>41953.749884259254</v>
      </c>
      <c r="T3057" s="10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6" t="e">
        <f t="shared" si="189"/>
        <v>#DIV/0!</v>
      </c>
      <c r="Q3058" t="s">
        <v>8322</v>
      </c>
      <c r="R3058" t="s">
        <v>8362</v>
      </c>
      <c r="S3058" s="10">
        <f t="shared" si="190"/>
        <v>41851.428055555552</v>
      </c>
      <c r="T3058" s="10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6" t="e">
        <f t="shared" si="189"/>
        <v>#DIV/0!</v>
      </c>
      <c r="Q3059" t="s">
        <v>8322</v>
      </c>
      <c r="R3059" t="s">
        <v>8362</v>
      </c>
      <c r="S3059" s="10">
        <f t="shared" si="190"/>
        <v>42433.442256944443</v>
      </c>
      <c r="T3059" s="10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1.6666666666665719E-2</v>
      </c>
      <c r="P3060" s="6">
        <f t="shared" si="189"/>
        <v>6000</v>
      </c>
      <c r="Q3060" t="s">
        <v>8322</v>
      </c>
      <c r="R3060" t="s">
        <v>8362</v>
      </c>
      <c r="S3060" s="10">
        <f t="shared" si="190"/>
        <v>42460.165972222218</v>
      </c>
      <c r="T3060" s="10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3.0066666666666748</v>
      </c>
      <c r="P3061" s="6">
        <f t="shared" si="189"/>
        <v>1363.6363636363637</v>
      </c>
      <c r="Q3061" t="s">
        <v>8322</v>
      </c>
      <c r="R3061" t="s">
        <v>8362</v>
      </c>
      <c r="S3061" s="10">
        <f t="shared" si="190"/>
        <v>41829.727384259255</v>
      </c>
      <c r="T3061" s="10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0.15227272727273089</v>
      </c>
      <c r="P3062" s="6">
        <f t="shared" si="189"/>
        <v>36666.666666666664</v>
      </c>
      <c r="Q3062" t="s">
        <v>8322</v>
      </c>
      <c r="R3062" t="s">
        <v>8362</v>
      </c>
      <c r="S3062" s="10">
        <f t="shared" si="190"/>
        <v>42245.066365740735</v>
      </c>
      <c r="T3062" s="10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6" t="e">
        <f t="shared" si="189"/>
        <v>#DIV/0!</v>
      </c>
      <c r="Q3063" t="s">
        <v>8322</v>
      </c>
      <c r="R3063" t="s">
        <v>8362</v>
      </c>
      <c r="S3063" s="10">
        <f t="shared" si="190"/>
        <v>41834.575787037036</v>
      </c>
      <c r="T3063" s="10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6">
        <f t="shared" si="189"/>
        <v>149.25373134328359</v>
      </c>
      <c r="Q3064" t="s">
        <v>8322</v>
      </c>
      <c r="R3064" t="s">
        <v>8362</v>
      </c>
      <c r="S3064" s="10">
        <f t="shared" si="190"/>
        <v>42248.3274537037</v>
      </c>
      <c r="T3064" s="10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19.566666666666663</v>
      </c>
      <c r="P3065" s="6">
        <f t="shared" si="189"/>
        <v>130.43478260869566</v>
      </c>
      <c r="Q3065" t="s">
        <v>8322</v>
      </c>
      <c r="R3065" t="s">
        <v>8362</v>
      </c>
      <c r="S3065" s="10">
        <f t="shared" si="190"/>
        <v>42630.714560185188</v>
      </c>
      <c r="T3065" s="10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11.294666666666657</v>
      </c>
      <c r="P3066" s="6">
        <f t="shared" si="189"/>
        <v>1041.6666666666667</v>
      </c>
      <c r="Q3066" t="s">
        <v>8322</v>
      </c>
      <c r="R3066" t="s">
        <v>8362</v>
      </c>
      <c r="S3066" s="10">
        <f t="shared" si="190"/>
        <v>42298.9218287037</v>
      </c>
      <c r="T3066" s="10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3.9999999999992042E-2</v>
      </c>
      <c r="P3067" s="6">
        <f t="shared" si="189"/>
        <v>12500</v>
      </c>
      <c r="Q3067" t="s">
        <v>8322</v>
      </c>
      <c r="R3067" t="s">
        <v>8362</v>
      </c>
      <c r="S3067" s="10">
        <f t="shared" si="190"/>
        <v>41824.846898148149</v>
      </c>
      <c r="T3067" s="10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11.985714285714295</v>
      </c>
      <c r="P3068" s="6">
        <f t="shared" si="189"/>
        <v>23333.333333333332</v>
      </c>
      <c r="Q3068" t="s">
        <v>8322</v>
      </c>
      <c r="R3068" t="s">
        <v>8362</v>
      </c>
      <c r="S3068" s="10">
        <f t="shared" si="190"/>
        <v>42531.020104166666</v>
      </c>
      <c r="T3068" s="10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6">
        <f t="shared" si="189"/>
        <v>8000</v>
      </c>
      <c r="Q3069" t="s">
        <v>8322</v>
      </c>
      <c r="R3069" t="s">
        <v>8362</v>
      </c>
      <c r="S3069" s="10">
        <f t="shared" si="190"/>
        <v>42226.730081018519</v>
      </c>
      <c r="T3069" s="10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7.000000000000739E-2</v>
      </c>
      <c r="P3070" s="6">
        <f t="shared" si="189"/>
        <v>125000</v>
      </c>
      <c r="Q3070" t="s">
        <v>8322</v>
      </c>
      <c r="R3070" t="s">
        <v>8362</v>
      </c>
      <c r="S3070" s="10">
        <f t="shared" si="190"/>
        <v>42263.483240740738</v>
      </c>
      <c r="T3070" s="10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14.099999999999994</v>
      </c>
      <c r="P3071" s="6">
        <f t="shared" si="189"/>
        <v>142.85714285714286</v>
      </c>
      <c r="Q3071" t="s">
        <v>8322</v>
      </c>
      <c r="R3071" t="s">
        <v>8362</v>
      </c>
      <c r="S3071" s="10">
        <f t="shared" si="190"/>
        <v>41957.625393518516</v>
      </c>
      <c r="T3071" s="10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3.3400000000000034</v>
      </c>
      <c r="P3072" s="6">
        <f t="shared" si="189"/>
        <v>625</v>
      </c>
      <c r="Q3072" t="s">
        <v>8322</v>
      </c>
      <c r="R3072" t="s">
        <v>8362</v>
      </c>
      <c r="S3072" s="10">
        <f t="shared" si="190"/>
        <v>42690.525104166663</v>
      </c>
      <c r="T3072" s="10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6">
        <f t="shared" si="189"/>
        <v>102.56410256410257</v>
      </c>
      <c r="Q3073" t="s">
        <v>8322</v>
      </c>
      <c r="R3073" t="s">
        <v>8362</v>
      </c>
      <c r="S3073" s="10">
        <f t="shared" si="190"/>
        <v>42097.524085648147</v>
      </c>
      <c r="T3073" s="10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1.6666666666665719E-2</v>
      </c>
      <c r="P3074" s="6">
        <f t="shared" si="189"/>
        <v>6000</v>
      </c>
      <c r="Q3074" t="s">
        <v>8322</v>
      </c>
      <c r="R3074" t="s">
        <v>8362</v>
      </c>
      <c r="S3074" s="10">
        <f t="shared" si="190"/>
        <v>42658.482199074067</v>
      </c>
      <c r="T3074" s="10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(E3075-D3075)/D3075*100 + 100</f>
        <v>2.3035714285711606E-2</v>
      </c>
      <c r="P3075" s="6">
        <f t="shared" ref="P3075:P3138" si="193">D3075/L3075</f>
        <v>400000</v>
      </c>
      <c r="Q3075" t="s">
        <v>8322</v>
      </c>
      <c r="R3075" t="s">
        <v>8362</v>
      </c>
      <c r="S3075" s="10">
        <f t="shared" ref="S3075:S3138" si="194">(J3075/86400) + 25569+ (-5/24)</f>
        <v>42111.475694444445</v>
      </c>
      <c r="T3075" s="10">
        <f t="shared" ref="T3075:T3138" si="195">(I3075/86400) + 25569+ 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8.7999999999993861E-2</v>
      </c>
      <c r="P3076" s="6">
        <f t="shared" si="193"/>
        <v>8333.3333333333339</v>
      </c>
      <c r="Q3076" t="s">
        <v>8322</v>
      </c>
      <c r="R3076" t="s">
        <v>8362</v>
      </c>
      <c r="S3076" s="10">
        <f t="shared" si="194"/>
        <v>42409.362951388888</v>
      </c>
      <c r="T3076" s="10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6">
        <f t="shared" si="193"/>
        <v>750</v>
      </c>
      <c r="Q3077" t="s">
        <v>8322</v>
      </c>
      <c r="R3077" t="s">
        <v>8362</v>
      </c>
      <c r="S3077" s="10">
        <f t="shared" si="194"/>
        <v>42550.89398148148</v>
      </c>
      <c r="T3077" s="10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15.060000000000002</v>
      </c>
      <c r="P3078" s="6">
        <f t="shared" si="193"/>
        <v>200</v>
      </c>
      <c r="Q3078" t="s">
        <v>8322</v>
      </c>
      <c r="R3078" t="s">
        <v>8362</v>
      </c>
      <c r="S3078" s="10">
        <f t="shared" si="194"/>
        <v>42226.443553240737</v>
      </c>
      <c r="T3078" s="10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0.47727272727271952</v>
      </c>
      <c r="P3079" s="6">
        <f t="shared" si="193"/>
        <v>11000</v>
      </c>
      <c r="Q3079" t="s">
        <v>8322</v>
      </c>
      <c r="R3079" t="s">
        <v>8362</v>
      </c>
      <c r="S3079" s="10">
        <f t="shared" si="194"/>
        <v>42766.74858796296</v>
      </c>
      <c r="T3079" s="10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0.11833333333332519</v>
      </c>
      <c r="P3080" s="6">
        <f t="shared" si="193"/>
        <v>20000</v>
      </c>
      <c r="Q3080" t="s">
        <v>8322</v>
      </c>
      <c r="R3080" t="s">
        <v>8362</v>
      </c>
      <c r="S3080" s="10">
        <f t="shared" si="194"/>
        <v>42030.930497685178</v>
      </c>
      <c r="T3080" s="10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0.84173998587353083</v>
      </c>
      <c r="P3081" s="6">
        <f t="shared" si="193"/>
        <v>49395.037037037036</v>
      </c>
      <c r="Q3081" t="s">
        <v>8322</v>
      </c>
      <c r="R3081" t="s">
        <v>8362</v>
      </c>
      <c r="S3081" s="10">
        <f t="shared" si="194"/>
        <v>42055.50503472222</v>
      </c>
      <c r="T3081" s="10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1.8799999999998818E-2</v>
      </c>
      <c r="P3082" s="6">
        <f t="shared" si="193"/>
        <v>285714.28571428574</v>
      </c>
      <c r="Q3082" t="s">
        <v>8322</v>
      </c>
      <c r="R3082" t="s">
        <v>8362</v>
      </c>
      <c r="S3082" s="10">
        <f t="shared" si="194"/>
        <v>41939.8199537037</v>
      </c>
      <c r="T3082" s="10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0.2102999999999895</v>
      </c>
      <c r="P3083" s="6">
        <f t="shared" si="193"/>
        <v>200000</v>
      </c>
      <c r="Q3083" t="s">
        <v>8322</v>
      </c>
      <c r="R3083" t="s">
        <v>8362</v>
      </c>
      <c r="S3083" s="10">
        <f t="shared" si="194"/>
        <v>42236.973275462959</v>
      </c>
      <c r="T3083" s="10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6" t="e">
        <f t="shared" si="193"/>
        <v>#DIV/0!</v>
      </c>
      <c r="Q3084" t="s">
        <v>8322</v>
      </c>
      <c r="R3084" t="s">
        <v>8362</v>
      </c>
      <c r="S3084" s="10">
        <f t="shared" si="194"/>
        <v>42293.714652777773</v>
      </c>
      <c r="T3084" s="10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0.28000000000000114</v>
      </c>
      <c r="P3085" s="6">
        <f t="shared" si="193"/>
        <v>6666.666666666667</v>
      </c>
      <c r="Q3085" t="s">
        <v>8322</v>
      </c>
      <c r="R3085" t="s">
        <v>8362</v>
      </c>
      <c r="S3085" s="10">
        <f t="shared" si="194"/>
        <v>41853.355069444442</v>
      </c>
      <c r="T3085" s="10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11.579206701157915</v>
      </c>
      <c r="P3086" s="6">
        <f t="shared" si="193"/>
        <v>676.5</v>
      </c>
      <c r="Q3086" t="s">
        <v>8322</v>
      </c>
      <c r="R3086" t="s">
        <v>8362</v>
      </c>
      <c r="S3086" s="10">
        <f t="shared" si="194"/>
        <v>42100.515405092585</v>
      </c>
      <c r="T3086" s="10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2.4399999999999977</v>
      </c>
      <c r="P3087" s="6">
        <f t="shared" si="193"/>
        <v>2777.7777777777778</v>
      </c>
      <c r="Q3087" t="s">
        <v>8322</v>
      </c>
      <c r="R3087" t="s">
        <v>8362</v>
      </c>
      <c r="S3087" s="10">
        <f t="shared" si="194"/>
        <v>42246.675451388888</v>
      </c>
      <c r="T3087" s="10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6">
        <f t="shared" si="193"/>
        <v>6666.666666666667</v>
      </c>
      <c r="Q3088" t="s">
        <v>8322</v>
      </c>
      <c r="R3088" t="s">
        <v>8362</v>
      </c>
      <c r="S3088" s="10">
        <f t="shared" si="194"/>
        <v>42173.462488425925</v>
      </c>
      <c r="T3088" s="10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6">
        <f t="shared" si="193"/>
        <v>10000</v>
      </c>
      <c r="Q3089" t="s">
        <v>8322</v>
      </c>
      <c r="R3089" t="s">
        <v>8362</v>
      </c>
      <c r="S3089" s="10">
        <f t="shared" si="194"/>
        <v>42664.942013888889</v>
      </c>
      <c r="T3089" s="10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0.19384615384615245</v>
      </c>
      <c r="P3090" s="6">
        <f t="shared" si="193"/>
        <v>21666.666666666668</v>
      </c>
      <c r="Q3090" t="s">
        <v>8322</v>
      </c>
      <c r="R3090" t="s">
        <v>8362</v>
      </c>
      <c r="S3090" s="10">
        <f t="shared" si="194"/>
        <v>41981.363969907405</v>
      </c>
      <c r="T3090" s="10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23.415999999999997</v>
      </c>
      <c r="P3091" s="6">
        <f t="shared" si="193"/>
        <v>555.55555555555554</v>
      </c>
      <c r="Q3091" t="s">
        <v>8322</v>
      </c>
      <c r="R3091" t="s">
        <v>8362</v>
      </c>
      <c r="S3091" s="10">
        <f t="shared" si="194"/>
        <v>42528.334293981483</v>
      </c>
      <c r="T3091" s="10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5.080888888888893</v>
      </c>
      <c r="P3092" s="6">
        <f t="shared" si="193"/>
        <v>25000</v>
      </c>
      <c r="Q3092" t="s">
        <v>8322</v>
      </c>
      <c r="R3092" t="s">
        <v>8362</v>
      </c>
      <c r="S3092" s="10">
        <f t="shared" si="194"/>
        <v>42065.610474537032</v>
      </c>
      <c r="T3092" s="10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6">
        <f t="shared" si="193"/>
        <v>555.55555555555554</v>
      </c>
      <c r="Q3093" t="s">
        <v>8322</v>
      </c>
      <c r="R3093" t="s">
        <v>8362</v>
      </c>
      <c r="S3093" s="10">
        <f t="shared" si="194"/>
        <v>42566.740081018514</v>
      </c>
      <c r="T3093" s="10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1.1831899999999962</v>
      </c>
      <c r="P3094" s="6">
        <f t="shared" si="193"/>
        <v>4761.9047619047615</v>
      </c>
      <c r="Q3094" t="s">
        <v>8322</v>
      </c>
      <c r="R3094" t="s">
        <v>8362</v>
      </c>
      <c r="S3094" s="10">
        <f t="shared" si="194"/>
        <v>42255.41101851852</v>
      </c>
      <c r="T3094" s="10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6">
        <f t="shared" si="193"/>
        <v>235.29411764705881</v>
      </c>
      <c r="Q3095" t="s">
        <v>8322</v>
      </c>
      <c r="R3095" t="s">
        <v>8362</v>
      </c>
      <c r="S3095" s="10">
        <f t="shared" si="194"/>
        <v>41760.700706018521</v>
      </c>
      <c r="T3095" s="10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2.4999999999991473E-2</v>
      </c>
      <c r="P3096" s="6">
        <f t="shared" si="193"/>
        <v>100000</v>
      </c>
      <c r="Q3096" t="s">
        <v>8322</v>
      </c>
      <c r="R3096" t="s">
        <v>8362</v>
      </c>
      <c r="S3096" s="10">
        <f t="shared" si="194"/>
        <v>42207.587453703702</v>
      </c>
      <c r="T3096" s="10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0.33512064343163672</v>
      </c>
      <c r="P3097" s="6">
        <f t="shared" si="193"/>
        <v>14920</v>
      </c>
      <c r="Q3097" t="s">
        <v>8322</v>
      </c>
      <c r="R3097" t="s">
        <v>8362</v>
      </c>
      <c r="S3097" s="10">
        <f t="shared" si="194"/>
        <v>42522.81689814815</v>
      </c>
      <c r="T3097" s="10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3.9749999999999943</v>
      </c>
      <c r="P3098" s="6">
        <f t="shared" si="193"/>
        <v>1428.5714285714287</v>
      </c>
      <c r="Q3098" t="s">
        <v>8322</v>
      </c>
      <c r="R3098" t="s">
        <v>8362</v>
      </c>
      <c r="S3098" s="10">
        <f t="shared" si="194"/>
        <v>42114.617199074077</v>
      </c>
      <c r="T3098" s="10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17.150000000000006</v>
      </c>
      <c r="P3099" s="6">
        <f t="shared" si="193"/>
        <v>238.0952380952381</v>
      </c>
      <c r="Q3099" t="s">
        <v>8322</v>
      </c>
      <c r="R3099" t="s">
        <v>8362</v>
      </c>
      <c r="S3099" s="10">
        <f t="shared" si="194"/>
        <v>42629.29515046296</v>
      </c>
      <c r="T3099" s="10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3.6080041046690638</v>
      </c>
      <c r="P3100" s="6">
        <f t="shared" si="193"/>
        <v>1804.6296296296296</v>
      </c>
      <c r="Q3100" t="s">
        <v>8322</v>
      </c>
      <c r="R3100" t="s">
        <v>8362</v>
      </c>
      <c r="S3100" s="10">
        <f t="shared" si="194"/>
        <v>42359.58390046296</v>
      </c>
      <c r="T3100" s="10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13.900000000000006</v>
      </c>
      <c r="P3101" s="6">
        <f t="shared" si="193"/>
        <v>400</v>
      </c>
      <c r="Q3101" t="s">
        <v>8322</v>
      </c>
      <c r="R3101" t="s">
        <v>8362</v>
      </c>
      <c r="S3101" s="10">
        <f t="shared" si="194"/>
        <v>42381.981377314813</v>
      </c>
      <c r="T3101" s="10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15.224999999999994</v>
      </c>
      <c r="P3102" s="6">
        <f t="shared" si="193"/>
        <v>923.07692307692309</v>
      </c>
      <c r="Q3102" t="s">
        <v>8322</v>
      </c>
      <c r="R3102" t="s">
        <v>8362</v>
      </c>
      <c r="S3102" s="10">
        <f t="shared" si="194"/>
        <v>41902.4140625</v>
      </c>
      <c r="T3102" s="10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6">
        <f t="shared" si="193"/>
        <v>208.33333333333334</v>
      </c>
      <c r="Q3103" t="s">
        <v>8322</v>
      </c>
      <c r="R3103" t="s">
        <v>8362</v>
      </c>
      <c r="S3103" s="10">
        <f t="shared" si="194"/>
        <v>42171.175196759257</v>
      </c>
      <c r="T3103" s="10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6">
        <f t="shared" si="193"/>
        <v>177.77777777777777</v>
      </c>
      <c r="Q3104" t="s">
        <v>8322</v>
      </c>
      <c r="R3104" t="s">
        <v>8362</v>
      </c>
      <c r="S3104" s="10">
        <f t="shared" si="194"/>
        <v>42555.132152777776</v>
      </c>
      <c r="T3104" s="10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0.26829268292682684</v>
      </c>
      <c r="P3105" s="6">
        <f t="shared" si="193"/>
        <v>2050</v>
      </c>
      <c r="Q3105" t="s">
        <v>8322</v>
      </c>
      <c r="R3105" t="s">
        <v>8362</v>
      </c>
      <c r="S3105" s="10">
        <f t="shared" si="194"/>
        <v>42106.94798611111</v>
      </c>
      <c r="T3105" s="10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6">
        <f t="shared" si="193"/>
        <v>800</v>
      </c>
      <c r="Q3106" t="s">
        <v>8322</v>
      </c>
      <c r="R3106" t="s">
        <v>8362</v>
      </c>
      <c r="S3106" s="10">
        <f t="shared" si="194"/>
        <v>42006.70035879629</v>
      </c>
      <c r="T3106" s="10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6">
        <f t="shared" si="193"/>
        <v>188.54838709677421</v>
      </c>
      <c r="Q3107" t="s">
        <v>8322</v>
      </c>
      <c r="R3107" t="s">
        <v>8362</v>
      </c>
      <c r="S3107" s="10">
        <f t="shared" si="194"/>
        <v>41876.510601851849</v>
      </c>
      <c r="T3107" s="10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4.1000000000000085</v>
      </c>
      <c r="P3108" s="6">
        <f t="shared" si="193"/>
        <v>250</v>
      </c>
      <c r="Q3108" t="s">
        <v>8322</v>
      </c>
      <c r="R3108" t="s">
        <v>8362</v>
      </c>
      <c r="S3108" s="10">
        <f t="shared" si="194"/>
        <v>42241.220787037033</v>
      </c>
      <c r="T3108" s="10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19.762500000000003</v>
      </c>
      <c r="P3109" s="6">
        <f t="shared" si="193"/>
        <v>1379.3103448275863</v>
      </c>
      <c r="Q3109" t="s">
        <v>8322</v>
      </c>
      <c r="R3109" t="s">
        <v>8362</v>
      </c>
      <c r="S3109" s="10">
        <f t="shared" si="194"/>
        <v>42128.605914351851</v>
      </c>
      <c r="T3109" s="10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5.1999999999992497E-2</v>
      </c>
      <c r="P3110" s="6">
        <f t="shared" si="193"/>
        <v>25000</v>
      </c>
      <c r="Q3110" t="s">
        <v>8322</v>
      </c>
      <c r="R3110" t="s">
        <v>8362</v>
      </c>
      <c r="S3110" s="10">
        <f t="shared" si="194"/>
        <v>42062.47215277778</v>
      </c>
      <c r="T3110" s="10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6">
        <f t="shared" si="193"/>
        <v>232.45614035087721</v>
      </c>
      <c r="Q3111" t="s">
        <v>8322</v>
      </c>
      <c r="R3111" t="s">
        <v>8362</v>
      </c>
      <c r="S3111" s="10">
        <f t="shared" si="194"/>
        <v>41843.916782407403</v>
      </c>
      <c r="T3111" s="10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3.9999999999992042E-2</v>
      </c>
      <c r="P3112" s="6">
        <f t="shared" si="193"/>
        <v>25000</v>
      </c>
      <c r="Q3112" t="s">
        <v>8322</v>
      </c>
      <c r="R3112" t="s">
        <v>8362</v>
      </c>
      <c r="S3112" s="10">
        <f t="shared" si="194"/>
        <v>42744.823136574072</v>
      </c>
      <c r="T3112" s="10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</v>
      </c>
      <c r="P3113" s="6">
        <f t="shared" si="193"/>
        <v>263.15789473684208</v>
      </c>
      <c r="Q3113" t="s">
        <v>8322</v>
      </c>
      <c r="R3113" t="s">
        <v>8362</v>
      </c>
      <c r="S3113" s="10">
        <f t="shared" si="194"/>
        <v>41885.386805555558</v>
      </c>
      <c r="T3113" s="10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4.7363636363636346</v>
      </c>
      <c r="P3114" s="6">
        <f t="shared" si="193"/>
        <v>1222.2222222222222</v>
      </c>
      <c r="Q3114" t="s">
        <v>8322</v>
      </c>
      <c r="R3114" t="s">
        <v>8362</v>
      </c>
      <c r="S3114" s="10">
        <f t="shared" si="194"/>
        <v>42614.913587962961</v>
      </c>
      <c r="T3114" s="10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</v>
      </c>
      <c r="P3115" s="6">
        <f t="shared" si="193"/>
        <v>2952.0270270270271</v>
      </c>
      <c r="Q3115" t="s">
        <v>8322</v>
      </c>
      <c r="R3115" t="s">
        <v>8362</v>
      </c>
      <c r="S3115" s="10">
        <f t="shared" si="194"/>
        <v>42081.522939814815</v>
      </c>
      <c r="T3115" s="10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6" t="e">
        <f t="shared" si="193"/>
        <v>#DIV/0!</v>
      </c>
      <c r="Q3116" t="s">
        <v>8322</v>
      </c>
      <c r="R3116" t="s">
        <v>8362</v>
      </c>
      <c r="S3116" s="10">
        <f t="shared" si="194"/>
        <v>41843.42418981481</v>
      </c>
      <c r="T3116" s="10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6">
        <f t="shared" si="193"/>
        <v>10000</v>
      </c>
      <c r="Q3117" t="s">
        <v>8322</v>
      </c>
      <c r="R3117" t="s">
        <v>8362</v>
      </c>
      <c r="S3117" s="10">
        <f t="shared" si="194"/>
        <v>42496.238738425927</v>
      </c>
      <c r="T3117" s="10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57.333333333333329</v>
      </c>
      <c r="P3118" s="6">
        <f t="shared" si="193"/>
        <v>75</v>
      </c>
      <c r="Q3118" t="s">
        <v>8322</v>
      </c>
      <c r="R3118" t="s">
        <v>8362</v>
      </c>
      <c r="S3118" s="10">
        <f t="shared" si="194"/>
        <v>42081.30700231481</v>
      </c>
      <c r="T3118" s="10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9.9999999999994316E-2</v>
      </c>
      <c r="P3119" s="6">
        <f t="shared" si="193"/>
        <v>1000</v>
      </c>
      <c r="Q3119" t="s">
        <v>8322</v>
      </c>
      <c r="R3119" t="s">
        <v>8362</v>
      </c>
      <c r="S3119" s="10">
        <f t="shared" si="194"/>
        <v>42509.166203703702</v>
      </c>
      <c r="T3119" s="10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0.31000000000000227</v>
      </c>
      <c r="P3120" s="6">
        <f t="shared" si="193"/>
        <v>250000</v>
      </c>
      <c r="Q3120" t="s">
        <v>8322</v>
      </c>
      <c r="R3120" t="s">
        <v>8362</v>
      </c>
      <c r="S3120" s="10">
        <f t="shared" si="194"/>
        <v>42534.441238425927</v>
      </c>
      <c r="T3120" s="10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4.9999999999997158E-2</v>
      </c>
      <c r="P3121" s="6">
        <f t="shared" si="193"/>
        <v>10000</v>
      </c>
      <c r="Q3121" t="s">
        <v>8322</v>
      </c>
      <c r="R3121" t="s">
        <v>8362</v>
      </c>
      <c r="S3121" s="10">
        <f t="shared" si="194"/>
        <v>42059.837175925924</v>
      </c>
      <c r="T3121" s="10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9.846153846154948E-3</v>
      </c>
      <c r="P3122" s="6">
        <f t="shared" si="193"/>
        <v>130000</v>
      </c>
      <c r="Q3122" t="s">
        <v>8322</v>
      </c>
      <c r="R3122" t="s">
        <v>8362</v>
      </c>
      <c r="S3122" s="10">
        <f t="shared" si="194"/>
        <v>42435.733749999992</v>
      </c>
      <c r="T3122" s="10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0.6666666666666714</v>
      </c>
      <c r="P3123" s="6">
        <f t="shared" si="193"/>
        <v>1500</v>
      </c>
      <c r="Q3123" t="s">
        <v>8322</v>
      </c>
      <c r="R3123" t="s">
        <v>8362</v>
      </c>
      <c r="S3123" s="10">
        <f t="shared" si="194"/>
        <v>41848.471469907403</v>
      </c>
      <c r="T3123" s="10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58.291457286432163</v>
      </c>
      <c r="P3124" s="6">
        <f t="shared" si="193"/>
        <v>99.5</v>
      </c>
      <c r="Q3124" t="s">
        <v>8322</v>
      </c>
      <c r="R3124" t="s">
        <v>8362</v>
      </c>
      <c r="S3124" s="10">
        <f t="shared" si="194"/>
        <v>42678.723749999997</v>
      </c>
      <c r="T3124" s="10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6">
        <f t="shared" si="193"/>
        <v>359.19540229885058</v>
      </c>
      <c r="Q3125" t="s">
        <v>8322</v>
      </c>
      <c r="R3125" t="s">
        <v>8362</v>
      </c>
      <c r="S3125" s="10">
        <f t="shared" si="194"/>
        <v>42530.784699074073</v>
      </c>
      <c r="T3125" s="10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3.249999999994202E-3</v>
      </c>
      <c r="P3126" s="6">
        <f t="shared" si="193"/>
        <v>200000</v>
      </c>
      <c r="Q3126" t="s">
        <v>8322</v>
      </c>
      <c r="R3126" t="s">
        <v>8362</v>
      </c>
      <c r="S3126" s="10">
        <f t="shared" si="194"/>
        <v>41977.571770833332</v>
      </c>
      <c r="T3126" s="10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6" t="e">
        <f t="shared" si="193"/>
        <v>#DIV/0!</v>
      </c>
      <c r="Q3127" t="s">
        <v>8322</v>
      </c>
      <c r="R3127" t="s">
        <v>8362</v>
      </c>
      <c r="S3127" s="10">
        <f t="shared" si="194"/>
        <v>42345.998518518514</v>
      </c>
      <c r="T3127" s="10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4.1599999999999966</v>
      </c>
      <c r="P3128" s="6">
        <f t="shared" si="193"/>
        <v>1470.5882352941176</v>
      </c>
      <c r="Q3128" t="s">
        <v>8322</v>
      </c>
      <c r="R3128" t="s">
        <v>8362</v>
      </c>
      <c r="S3128" s="10">
        <f t="shared" si="194"/>
        <v>42426.809745370367</v>
      </c>
      <c r="T3128" s="10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6" t="e">
        <f t="shared" si="193"/>
        <v>#DIV/0!</v>
      </c>
      <c r="Q3129" t="s">
        <v>8322</v>
      </c>
      <c r="R3129" t="s">
        <v>8362</v>
      </c>
      <c r="S3129" s="10">
        <f t="shared" si="194"/>
        <v>42034.648483796293</v>
      </c>
      <c r="T3129" s="10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6">
        <f t="shared" si="193"/>
        <v>128.2051282051282</v>
      </c>
      <c r="Q3130" t="s">
        <v>8322</v>
      </c>
      <c r="R3130" t="s">
        <v>8323</v>
      </c>
      <c r="S3130" s="10">
        <f t="shared" si="194"/>
        <v>42780.617372685178</v>
      </c>
      <c r="T3130" s="10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0.79999999999999716</v>
      </c>
      <c r="P3131" s="6">
        <f t="shared" si="193"/>
        <v>1250</v>
      </c>
      <c r="Q3131" t="s">
        <v>8322</v>
      </c>
      <c r="R3131" t="s">
        <v>8323</v>
      </c>
      <c r="S3131" s="10">
        <f t="shared" si="194"/>
        <v>42803.634479166663</v>
      </c>
      <c r="T3131" s="10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6">
        <f t="shared" si="193"/>
        <v>2500</v>
      </c>
      <c r="Q3132" t="s">
        <v>8322</v>
      </c>
      <c r="R3132" t="s">
        <v>8323</v>
      </c>
      <c r="S3132" s="10">
        <f t="shared" si="194"/>
        <v>42808.431898148141</v>
      </c>
      <c r="T3132" s="10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15.731707317073173</v>
      </c>
      <c r="P3133" s="6">
        <f t="shared" si="193"/>
        <v>341.66666666666669</v>
      </c>
      <c r="Q3133" t="s">
        <v>8322</v>
      </c>
      <c r="R3133" t="s">
        <v>8323</v>
      </c>
      <c r="S3133" s="10">
        <f t="shared" si="194"/>
        <v>42803.370891203704</v>
      </c>
      <c r="T3133" s="10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3.3333333333331439E-2</v>
      </c>
      <c r="P3134" s="6">
        <f t="shared" si="193"/>
        <v>30000</v>
      </c>
      <c r="Q3134" t="s">
        <v>8322</v>
      </c>
      <c r="R3134" t="s">
        <v>8323</v>
      </c>
      <c r="S3134" s="10">
        <f t="shared" si="194"/>
        <v>42786.141898148147</v>
      </c>
      <c r="T3134" s="10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6">
        <f t="shared" si="193"/>
        <v>31.25</v>
      </c>
      <c r="Q3135" t="s">
        <v>8322</v>
      </c>
      <c r="R3135" t="s">
        <v>8323</v>
      </c>
      <c r="S3135" s="10">
        <f t="shared" si="194"/>
        <v>42788.356874999998</v>
      </c>
      <c r="T3135" s="10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6">
        <f t="shared" si="193"/>
        <v>83.333333333333329</v>
      </c>
      <c r="Q3136" t="s">
        <v>8322</v>
      </c>
      <c r="R3136" t="s">
        <v>8323</v>
      </c>
      <c r="S3136" s="10">
        <f t="shared" si="194"/>
        <v>42800.511793981474</v>
      </c>
      <c r="T3136" s="10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20.849420849420852</v>
      </c>
      <c r="P3137" s="6">
        <f t="shared" si="193"/>
        <v>111</v>
      </c>
      <c r="Q3137" t="s">
        <v>8322</v>
      </c>
      <c r="R3137" t="s">
        <v>8323</v>
      </c>
      <c r="S3137" s="10">
        <f t="shared" si="194"/>
        <v>42806.943530092591</v>
      </c>
      <c r="T3137" s="10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127.80000000000001</v>
      </c>
      <c r="P3138" s="6">
        <f t="shared" si="193"/>
        <v>22.727272727272727</v>
      </c>
      <c r="Q3138" t="s">
        <v>8322</v>
      </c>
      <c r="R3138" t="s">
        <v>8323</v>
      </c>
      <c r="S3138" s="10">
        <f t="shared" si="194"/>
        <v>42789.25409722222</v>
      </c>
      <c r="T3138" s="10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(E3139-D3139)/D3139*100 + 100</f>
        <v>3.3333333333333286</v>
      </c>
      <c r="P3139" s="6">
        <f t="shared" ref="P3139:P3202" si="197">D3139/L3139</f>
        <v>1500</v>
      </c>
      <c r="Q3139" t="s">
        <v>8322</v>
      </c>
      <c r="R3139" t="s">
        <v>8323</v>
      </c>
      <c r="S3139" s="10">
        <f t="shared" ref="S3139:S3202" si="198">(J3139/86400) + 25569+ (-5/24)</f>
        <v>42807.676724537036</v>
      </c>
      <c r="T3139" s="10">
        <f t="shared" ref="T3139:T3202" si="199">(I3139/86400) + 25569+ 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6" t="e">
        <f t="shared" si="197"/>
        <v>#DIV/0!</v>
      </c>
      <c r="Q3140" t="s">
        <v>8322</v>
      </c>
      <c r="R3140" t="s">
        <v>8323</v>
      </c>
      <c r="S3140" s="10">
        <f t="shared" si="198"/>
        <v>42809.437581018516</v>
      </c>
      <c r="T3140" s="10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5.4000000000000057</v>
      </c>
      <c r="P3141" s="6">
        <f t="shared" si="197"/>
        <v>8333.3333333333339</v>
      </c>
      <c r="Q3141" t="s">
        <v>8322</v>
      </c>
      <c r="R3141" t="s">
        <v>8323</v>
      </c>
      <c r="S3141" s="10">
        <f t="shared" si="198"/>
        <v>42785.062037037038</v>
      </c>
      <c r="T3141" s="10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0.96000000000000796</v>
      </c>
      <c r="P3142" s="6">
        <f t="shared" si="197"/>
        <v>2500</v>
      </c>
      <c r="Q3142" t="s">
        <v>8322</v>
      </c>
      <c r="R3142" t="s">
        <v>8323</v>
      </c>
      <c r="S3142" s="10">
        <f t="shared" si="198"/>
        <v>42802.510451388887</v>
      </c>
      <c r="T3142" s="10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6">
        <f t="shared" si="197"/>
        <v>62.5</v>
      </c>
      <c r="Q3143" t="s">
        <v>8322</v>
      </c>
      <c r="R3143" t="s">
        <v>8323</v>
      </c>
      <c r="S3143" s="10">
        <f t="shared" si="198"/>
        <v>42800.544999999998</v>
      </c>
      <c r="T3143" s="10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1.6363636363636402</v>
      </c>
      <c r="P3144" s="6">
        <f t="shared" si="197"/>
        <v>916.66666666666663</v>
      </c>
      <c r="Q3144" t="s">
        <v>8322</v>
      </c>
      <c r="R3144" t="s">
        <v>8323</v>
      </c>
      <c r="S3144" s="10">
        <f t="shared" si="198"/>
        <v>42783.304849537039</v>
      </c>
      <c r="T3144" s="10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6" t="e">
        <f t="shared" si="197"/>
        <v>#DIV/0!</v>
      </c>
      <c r="Q3145" t="s">
        <v>8322</v>
      </c>
      <c r="R3145" t="s">
        <v>8323</v>
      </c>
      <c r="S3145" s="10">
        <f t="shared" si="198"/>
        <v>42808.149953703702</v>
      </c>
      <c r="T3145" s="10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6">
        <f t="shared" si="197"/>
        <v>333.33333333333331</v>
      </c>
      <c r="Q3146" t="s">
        <v>8322</v>
      </c>
      <c r="R3146" t="s">
        <v>8323</v>
      </c>
      <c r="S3146" s="10">
        <f t="shared" si="198"/>
        <v>42796.329942129632</v>
      </c>
      <c r="T3146" s="10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6" t="e">
        <f t="shared" si="197"/>
        <v>#DIV/0!</v>
      </c>
      <c r="Q3147" t="s">
        <v>8322</v>
      </c>
      <c r="R3147" t="s">
        <v>8323</v>
      </c>
      <c r="S3147" s="10">
        <f t="shared" si="198"/>
        <v>42761.832569444443</v>
      </c>
      <c r="T3147" s="10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6">
        <f t="shared" si="197"/>
        <v>4166.666666666667</v>
      </c>
      <c r="Q3148" t="s">
        <v>8322</v>
      </c>
      <c r="R3148" t="s">
        <v>8323</v>
      </c>
      <c r="S3148" s="10">
        <f t="shared" si="198"/>
        <v>42796.474143518521</v>
      </c>
      <c r="T3148" s="10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117.52500000000001</v>
      </c>
      <c r="P3149" s="6">
        <f t="shared" si="197"/>
        <v>93.896713615023472</v>
      </c>
      <c r="Q3149" t="s">
        <v>8322</v>
      </c>
      <c r="R3149" t="s">
        <v>8323</v>
      </c>
      <c r="S3149" s="10">
        <f t="shared" si="198"/>
        <v>41909.761053240734</v>
      </c>
      <c r="T3149" s="10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131.16666666666666</v>
      </c>
      <c r="P3150" s="6">
        <f t="shared" si="197"/>
        <v>31.578947368421051</v>
      </c>
      <c r="Q3150" t="s">
        <v>8322</v>
      </c>
      <c r="R3150" t="s">
        <v>8323</v>
      </c>
      <c r="S3150" s="10">
        <f t="shared" si="198"/>
        <v>41891.456990740735</v>
      </c>
      <c r="T3150" s="10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6">
        <f t="shared" si="197"/>
        <v>50</v>
      </c>
      <c r="Q3151" t="s">
        <v>8322</v>
      </c>
      <c r="R3151" t="s">
        <v>8323</v>
      </c>
      <c r="S3151" s="10">
        <f t="shared" si="198"/>
        <v>41225.809027777774</v>
      </c>
      <c r="T3151" s="10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6">
        <f t="shared" si="197"/>
        <v>33.653846153846153</v>
      </c>
      <c r="Q3152" t="s">
        <v>8322</v>
      </c>
      <c r="R3152" t="s">
        <v>8323</v>
      </c>
      <c r="S3152" s="10">
        <f t="shared" si="198"/>
        <v>40478.055590277778</v>
      </c>
      <c r="T3152" s="10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6">
        <f t="shared" si="197"/>
        <v>102.94117647058823</v>
      </c>
      <c r="Q3153" t="s">
        <v>8322</v>
      </c>
      <c r="R3153" t="s">
        <v>8323</v>
      </c>
      <c r="S3153" s="10">
        <f t="shared" si="198"/>
        <v>41862.631643518514</v>
      </c>
      <c r="T3153" s="10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6">
        <f t="shared" si="197"/>
        <v>32.835820895522389</v>
      </c>
      <c r="Q3154" t="s">
        <v>8322</v>
      </c>
      <c r="R3154" t="s">
        <v>8323</v>
      </c>
      <c r="S3154" s="10">
        <f t="shared" si="198"/>
        <v>41550.659340277773</v>
      </c>
      <c r="T3154" s="10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6">
        <f t="shared" si="197"/>
        <v>12.448132780082988</v>
      </c>
      <c r="Q3155" t="s">
        <v>8322</v>
      </c>
      <c r="R3155" t="s">
        <v>8323</v>
      </c>
      <c r="S3155" s="10">
        <f t="shared" si="198"/>
        <v>40632.946030092593</v>
      </c>
      <c r="T3155" s="10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112.92857142857143</v>
      </c>
      <c r="P3156" s="6">
        <f t="shared" si="197"/>
        <v>56.91056910569106</v>
      </c>
      <c r="Q3156" t="s">
        <v>8322</v>
      </c>
      <c r="R3156" t="s">
        <v>8323</v>
      </c>
      <c r="S3156" s="10">
        <f t="shared" si="198"/>
        <v>40970.667337962957</v>
      </c>
      <c r="T3156" s="10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188.50459999999998</v>
      </c>
      <c r="P3157" s="6">
        <f t="shared" si="197"/>
        <v>16.556291390728475</v>
      </c>
      <c r="Q3157" t="s">
        <v>8322</v>
      </c>
      <c r="R3157" t="s">
        <v>8323</v>
      </c>
      <c r="S3157" s="10">
        <f t="shared" si="198"/>
        <v>41233.290798611109</v>
      </c>
      <c r="T3157" s="10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6">
        <f t="shared" si="197"/>
        <v>61.797752808988761</v>
      </c>
      <c r="Q3158" t="s">
        <v>8322</v>
      </c>
      <c r="R3158" t="s">
        <v>8323</v>
      </c>
      <c r="S3158" s="10">
        <f t="shared" si="198"/>
        <v>41026.744722222218</v>
      </c>
      <c r="T3158" s="10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6">
        <f t="shared" si="197"/>
        <v>97.560975609756099</v>
      </c>
      <c r="Q3159" t="s">
        <v>8322</v>
      </c>
      <c r="R3159" t="s">
        <v>8323</v>
      </c>
      <c r="S3159" s="10">
        <f t="shared" si="198"/>
        <v>41829.579918981479</v>
      </c>
      <c r="T3159" s="10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6">
        <f t="shared" si="197"/>
        <v>72.463768115942031</v>
      </c>
      <c r="Q3160" t="s">
        <v>8322</v>
      </c>
      <c r="R3160" t="s">
        <v>8323</v>
      </c>
      <c r="S3160" s="10">
        <f t="shared" si="198"/>
        <v>41447.631388888891</v>
      </c>
      <c r="T3160" s="10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6">
        <f t="shared" si="197"/>
        <v>28.846153846153847</v>
      </c>
      <c r="Q3161" t="s">
        <v>8322</v>
      </c>
      <c r="R3161" t="s">
        <v>8323</v>
      </c>
      <c r="S3161" s="10">
        <f t="shared" si="198"/>
        <v>40883.858344907407</v>
      </c>
      <c r="T3161" s="10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101.53333333333333</v>
      </c>
      <c r="P3162" s="6">
        <f t="shared" si="197"/>
        <v>78.94736842105263</v>
      </c>
      <c r="Q3162" t="s">
        <v>8322</v>
      </c>
      <c r="R3162" t="s">
        <v>8323</v>
      </c>
      <c r="S3162" s="10">
        <f t="shared" si="198"/>
        <v>41841.056562499994</v>
      </c>
      <c r="T3162" s="10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6">
        <f t="shared" si="197"/>
        <v>27.027027027027028</v>
      </c>
      <c r="Q3163" t="s">
        <v>8322</v>
      </c>
      <c r="R3163" t="s">
        <v>8323</v>
      </c>
      <c r="S3163" s="10">
        <f t="shared" si="198"/>
        <v>41897.327800925923</v>
      </c>
      <c r="T3163" s="10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6">
        <f t="shared" si="197"/>
        <v>63.492063492063494</v>
      </c>
      <c r="Q3164" t="s">
        <v>8322</v>
      </c>
      <c r="R3164" t="s">
        <v>8323</v>
      </c>
      <c r="S3164" s="10">
        <f t="shared" si="198"/>
        <v>41799.47756944444</v>
      </c>
      <c r="T3164" s="10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6">
        <f t="shared" si="197"/>
        <v>180.55555555555554</v>
      </c>
      <c r="Q3165" t="s">
        <v>8322</v>
      </c>
      <c r="R3165" t="s">
        <v>8323</v>
      </c>
      <c r="S3165" s="10">
        <f t="shared" si="198"/>
        <v>41775.545428240737</v>
      </c>
      <c r="T3165" s="10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6">
        <f t="shared" si="197"/>
        <v>35.2112676056338</v>
      </c>
      <c r="Q3166" t="s">
        <v>8322</v>
      </c>
      <c r="R3166" t="s">
        <v>8323</v>
      </c>
      <c r="S3166" s="10">
        <f t="shared" si="198"/>
        <v>41766.597395833327</v>
      </c>
      <c r="T3166" s="10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162.66666666666669</v>
      </c>
      <c r="P3167" s="6">
        <f t="shared" si="197"/>
        <v>35.714285714285715</v>
      </c>
      <c r="Q3167" t="s">
        <v>8322</v>
      </c>
      <c r="R3167" t="s">
        <v>8323</v>
      </c>
      <c r="S3167" s="10">
        <f t="shared" si="198"/>
        <v>40643.950925925921</v>
      </c>
      <c r="T3167" s="10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6">
        <f t="shared" si="197"/>
        <v>37.634408602150536</v>
      </c>
      <c r="Q3168" t="s">
        <v>8322</v>
      </c>
      <c r="R3168" t="s">
        <v>8323</v>
      </c>
      <c r="S3168" s="10">
        <f t="shared" si="198"/>
        <v>41940.483252314814</v>
      </c>
      <c r="T3168" s="10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6">
        <f t="shared" si="197"/>
        <v>54.545454545454547</v>
      </c>
      <c r="Q3169" t="s">
        <v>8322</v>
      </c>
      <c r="R3169" t="s">
        <v>8323</v>
      </c>
      <c r="S3169" s="10">
        <f t="shared" si="198"/>
        <v>41838.967372685183</v>
      </c>
      <c r="T3169" s="10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6">
        <f t="shared" si="197"/>
        <v>40.983606557377051</v>
      </c>
      <c r="Q3170" t="s">
        <v>8322</v>
      </c>
      <c r="R3170" t="s">
        <v>8323</v>
      </c>
      <c r="S3170" s="10">
        <f t="shared" si="198"/>
        <v>41771.897604166668</v>
      </c>
      <c r="T3170" s="10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103.0125</v>
      </c>
      <c r="P3171" s="6">
        <f t="shared" si="197"/>
        <v>97.560975609756099</v>
      </c>
      <c r="Q3171" t="s">
        <v>8322</v>
      </c>
      <c r="R3171" t="s">
        <v>8323</v>
      </c>
      <c r="S3171" s="10">
        <f t="shared" si="198"/>
        <v>41591.529641203699</v>
      </c>
      <c r="T3171" s="10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6">
        <f t="shared" si="197"/>
        <v>28.169014084507044</v>
      </c>
      <c r="Q3172" t="s">
        <v>8322</v>
      </c>
      <c r="R3172" t="s">
        <v>8323</v>
      </c>
      <c r="S3172" s="10">
        <f t="shared" si="198"/>
        <v>41788.872037037036</v>
      </c>
      <c r="T3172" s="10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108.81428571428572</v>
      </c>
      <c r="P3173" s="6">
        <f t="shared" si="197"/>
        <v>59.82905982905983</v>
      </c>
      <c r="Q3173" t="s">
        <v>8322</v>
      </c>
      <c r="R3173" t="s">
        <v>8323</v>
      </c>
      <c r="S3173" s="10">
        <f t="shared" si="198"/>
        <v>42466.399976851848</v>
      </c>
      <c r="T3173" s="10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6">
        <f t="shared" si="197"/>
        <v>68.965517241379317</v>
      </c>
      <c r="Q3174" t="s">
        <v>8322</v>
      </c>
      <c r="R3174" t="s">
        <v>8323</v>
      </c>
      <c r="S3174" s="10">
        <f t="shared" si="198"/>
        <v>40923.521620370368</v>
      </c>
      <c r="T3174" s="10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6">
        <f t="shared" si="197"/>
        <v>135.13513513513513</v>
      </c>
      <c r="Q3175" t="s">
        <v>8322</v>
      </c>
      <c r="R3175" t="s">
        <v>8323</v>
      </c>
      <c r="S3175" s="10">
        <f t="shared" si="198"/>
        <v>41878.670046296298</v>
      </c>
      <c r="T3175" s="10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6">
        <f t="shared" si="197"/>
        <v>130.43478260869566</v>
      </c>
      <c r="Q3176" t="s">
        <v>8322</v>
      </c>
      <c r="R3176" t="s">
        <v>8323</v>
      </c>
      <c r="S3176" s="10">
        <f t="shared" si="198"/>
        <v>41862.656342592592</v>
      </c>
      <c r="T3176" s="10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109.56</v>
      </c>
      <c r="P3177" s="6">
        <f t="shared" si="197"/>
        <v>83.333333333333329</v>
      </c>
      <c r="Q3177" t="s">
        <v>8322</v>
      </c>
      <c r="R3177" t="s">
        <v>8323</v>
      </c>
      <c r="S3177" s="10">
        <f t="shared" si="198"/>
        <v>40531.678553240738</v>
      </c>
      <c r="T3177" s="10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114.84210526315789</v>
      </c>
      <c r="P3178" s="6">
        <f t="shared" si="197"/>
        <v>34.545454545454547</v>
      </c>
      <c r="Q3178" t="s">
        <v>8322</v>
      </c>
      <c r="R3178" t="s">
        <v>8323</v>
      </c>
      <c r="S3178" s="10">
        <f t="shared" si="198"/>
        <v>41477.722581018512</v>
      </c>
      <c r="T3178" s="10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117.4</v>
      </c>
      <c r="P3179" s="6">
        <f t="shared" si="197"/>
        <v>49.019607843137258</v>
      </c>
      <c r="Q3179" t="s">
        <v>8322</v>
      </c>
      <c r="R3179" t="s">
        <v>8323</v>
      </c>
      <c r="S3179" s="10">
        <f t="shared" si="198"/>
        <v>41781.458437499998</v>
      </c>
      <c r="T3179" s="10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6">
        <f t="shared" si="197"/>
        <v>19.23076923076923</v>
      </c>
      <c r="Q3180" t="s">
        <v>8322</v>
      </c>
      <c r="R3180" t="s">
        <v>8323</v>
      </c>
      <c r="S3180" s="10">
        <f t="shared" si="198"/>
        <v>41806.396701388883</v>
      </c>
      <c r="T3180" s="10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6">
        <f t="shared" si="197"/>
        <v>67.741935483870961</v>
      </c>
      <c r="Q3181" t="s">
        <v>8322</v>
      </c>
      <c r="R3181" t="s">
        <v>8323</v>
      </c>
      <c r="S3181" s="10">
        <f t="shared" si="198"/>
        <v>41375.49387731481</v>
      </c>
      <c r="T3181" s="10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6">
        <f t="shared" si="197"/>
        <v>26.666666666666668</v>
      </c>
      <c r="Q3182" t="s">
        <v>8322</v>
      </c>
      <c r="R3182" t="s">
        <v>8323</v>
      </c>
      <c r="S3182" s="10">
        <f t="shared" si="198"/>
        <v>41780.204270833332</v>
      </c>
      <c r="T3182" s="10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6">
        <f t="shared" si="197"/>
        <v>33.333333333333336</v>
      </c>
      <c r="Q3183" t="s">
        <v>8322</v>
      </c>
      <c r="R3183" t="s">
        <v>8323</v>
      </c>
      <c r="S3183" s="10">
        <f t="shared" si="198"/>
        <v>41779.101701388885</v>
      </c>
      <c r="T3183" s="10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6">
        <f t="shared" si="197"/>
        <v>46.357615894039732</v>
      </c>
      <c r="Q3184" t="s">
        <v>8322</v>
      </c>
      <c r="R3184" t="s">
        <v>8323</v>
      </c>
      <c r="S3184" s="10">
        <f t="shared" si="198"/>
        <v>40883.740983796291</v>
      </c>
      <c r="T3184" s="10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6">
        <f t="shared" si="197"/>
        <v>36.764705882352942</v>
      </c>
      <c r="Q3185" t="s">
        <v>8322</v>
      </c>
      <c r="R3185" t="s">
        <v>8323</v>
      </c>
      <c r="S3185" s="10">
        <f t="shared" si="198"/>
        <v>41491.586446759255</v>
      </c>
      <c r="T3185" s="10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6">
        <f t="shared" si="197"/>
        <v>93.478260869565219</v>
      </c>
      <c r="Q3186" t="s">
        <v>8322</v>
      </c>
      <c r="R3186" t="s">
        <v>8323</v>
      </c>
      <c r="S3186" s="10">
        <f t="shared" si="198"/>
        <v>41791.785081018512</v>
      </c>
      <c r="T3186" s="10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6">
        <f t="shared" si="197"/>
        <v>41.666666666666664</v>
      </c>
      <c r="Q3187" t="s">
        <v>8322</v>
      </c>
      <c r="R3187" t="s">
        <v>8323</v>
      </c>
      <c r="S3187" s="10">
        <f t="shared" si="198"/>
        <v>41829.768993055557</v>
      </c>
      <c r="T3187" s="10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</v>
      </c>
      <c r="P3188" s="6">
        <f t="shared" si="197"/>
        <v>45.714285714285715</v>
      </c>
      <c r="Q3188" t="s">
        <v>8322</v>
      </c>
      <c r="R3188" t="s">
        <v>8323</v>
      </c>
      <c r="S3188" s="10">
        <f t="shared" si="198"/>
        <v>41868.715717592589</v>
      </c>
      <c r="T3188" s="10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6">
        <f t="shared" si="197"/>
        <v>61.475409836065573</v>
      </c>
      <c r="Q3189" t="s">
        <v>8322</v>
      </c>
      <c r="R3189" t="s">
        <v>8323</v>
      </c>
      <c r="S3189" s="10">
        <f t="shared" si="198"/>
        <v>41835.458020833328</v>
      </c>
      <c r="T3189" s="10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6">
        <f t="shared" si="197"/>
        <v>22.222222222222221</v>
      </c>
      <c r="Q3190" t="s">
        <v>8322</v>
      </c>
      <c r="R3190" t="s">
        <v>8364</v>
      </c>
      <c r="S3190" s="10">
        <f t="shared" si="198"/>
        <v>42144.207199074073</v>
      </c>
      <c r="T3190" s="10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12.327272727272728</v>
      </c>
      <c r="P3191" s="6">
        <f t="shared" si="197"/>
        <v>2894.7368421052633</v>
      </c>
      <c r="Q3191" t="s">
        <v>8322</v>
      </c>
      <c r="R3191" t="s">
        <v>8364</v>
      </c>
      <c r="S3191" s="10">
        <f t="shared" si="198"/>
        <v>42118.138101851851</v>
      </c>
      <c r="T3191" s="10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6" t="e">
        <f t="shared" si="197"/>
        <v>#DIV/0!</v>
      </c>
      <c r="Q3192" t="s">
        <v>8322</v>
      </c>
      <c r="R3192" t="s">
        <v>8364</v>
      </c>
      <c r="S3192" s="10">
        <f t="shared" si="198"/>
        <v>42682.942997685182</v>
      </c>
      <c r="T3192" s="10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4.0266666666666708</v>
      </c>
      <c r="P3193" s="6">
        <f t="shared" si="197"/>
        <v>937.5</v>
      </c>
      <c r="Q3193" t="s">
        <v>8322</v>
      </c>
      <c r="R3193" t="s">
        <v>8364</v>
      </c>
      <c r="S3193" s="10">
        <f t="shared" si="198"/>
        <v>42538.547094907401</v>
      </c>
      <c r="T3193" s="10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1.019999999999996</v>
      </c>
      <c r="P3194" s="6">
        <f t="shared" si="197"/>
        <v>1250</v>
      </c>
      <c r="Q3194" t="s">
        <v>8322</v>
      </c>
      <c r="R3194" t="s">
        <v>8364</v>
      </c>
      <c r="S3194" s="10">
        <f t="shared" si="198"/>
        <v>42018.732164351844</v>
      </c>
      <c r="T3194" s="10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11.739999999999995</v>
      </c>
      <c r="P3195" s="6">
        <f t="shared" si="197"/>
        <v>208.33333333333334</v>
      </c>
      <c r="Q3195" t="s">
        <v>8322</v>
      </c>
      <c r="R3195" t="s">
        <v>8364</v>
      </c>
      <c r="S3195" s="10">
        <f t="shared" si="198"/>
        <v>42010.759907407402</v>
      </c>
      <c r="T3195" s="10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6" t="e">
        <f t="shared" si="197"/>
        <v>#DIV/0!</v>
      </c>
      <c r="Q3196" t="s">
        <v>8322</v>
      </c>
      <c r="R3196" t="s">
        <v>8364</v>
      </c>
      <c r="S3196" s="10">
        <f t="shared" si="198"/>
        <v>42181.854143518511</v>
      </c>
      <c r="T3196" s="10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6">
        <f t="shared" si="197"/>
        <v>89.743589743589737</v>
      </c>
      <c r="Q3197" t="s">
        <v>8322</v>
      </c>
      <c r="R3197" t="s">
        <v>8364</v>
      </c>
      <c r="S3197" s="10">
        <f t="shared" si="198"/>
        <v>42017.385902777773</v>
      </c>
      <c r="T3197" s="10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6.0000000000002274E-2</v>
      </c>
      <c r="P3198" s="6">
        <f t="shared" si="197"/>
        <v>500000</v>
      </c>
      <c r="Q3198" t="s">
        <v>8322</v>
      </c>
      <c r="R3198" t="s">
        <v>8364</v>
      </c>
      <c r="S3198" s="10">
        <f t="shared" si="198"/>
        <v>42157.389756944445</v>
      </c>
      <c r="T3198" s="10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11.450000000000003</v>
      </c>
      <c r="P3199" s="6">
        <f t="shared" si="197"/>
        <v>2500</v>
      </c>
      <c r="Q3199" t="s">
        <v>8322</v>
      </c>
      <c r="R3199" t="s">
        <v>8364</v>
      </c>
      <c r="S3199" s="10">
        <f t="shared" si="198"/>
        <v>42009.28493055555</v>
      </c>
      <c r="T3199" s="10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0.36666666666667425</v>
      </c>
      <c r="P3200" s="6">
        <f t="shared" si="197"/>
        <v>10000</v>
      </c>
      <c r="Q3200" t="s">
        <v>8322</v>
      </c>
      <c r="R3200" t="s">
        <v>8364</v>
      </c>
      <c r="S3200" s="10">
        <f t="shared" si="198"/>
        <v>42013.216168981475</v>
      </c>
      <c r="T3200" s="10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52.160000000000004</v>
      </c>
      <c r="P3201" s="6">
        <f t="shared" si="197"/>
        <v>94.339622641509436</v>
      </c>
      <c r="Q3201" t="s">
        <v>8322</v>
      </c>
      <c r="R3201" t="s">
        <v>8364</v>
      </c>
      <c r="S3201" s="10">
        <f t="shared" si="198"/>
        <v>41858.553449074076</v>
      </c>
      <c r="T3201" s="10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1.9999999999953388E-3</v>
      </c>
      <c r="P3202" s="6">
        <f t="shared" si="197"/>
        <v>50000</v>
      </c>
      <c r="Q3202" t="s">
        <v>8322</v>
      </c>
      <c r="R3202" t="s">
        <v>8364</v>
      </c>
      <c r="S3202" s="10">
        <f t="shared" si="198"/>
        <v>42460.112280092588</v>
      </c>
      <c r="T3202" s="10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(E3203-D3203)/D3203*100 + 100</f>
        <v>1.25</v>
      </c>
      <c r="P3203" s="6">
        <f t="shared" ref="P3203:P3266" si="201">D3203/L3203</f>
        <v>1000</v>
      </c>
      <c r="Q3203" t="s">
        <v>8322</v>
      </c>
      <c r="R3203" t="s">
        <v>8364</v>
      </c>
      <c r="S3203" s="10">
        <f t="shared" ref="S3203:S3266" si="202">(J3203/86400) + 25569+ (-5/24)</f>
        <v>41861.558761574073</v>
      </c>
      <c r="T3203" s="10">
        <f t="shared" ref="T3203:T3266" si="203">(I3203/86400) + 25569+ 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6">
        <f t="shared" si="201"/>
        <v>200</v>
      </c>
      <c r="Q3204" t="s">
        <v>8322</v>
      </c>
      <c r="R3204" t="s">
        <v>8364</v>
      </c>
      <c r="S3204" s="10">
        <f t="shared" si="202"/>
        <v>42293.645208333335</v>
      </c>
      <c r="T3204" s="10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6">
        <f t="shared" si="201"/>
        <v>166.66666666666666</v>
      </c>
      <c r="Q3205" t="s">
        <v>8322</v>
      </c>
      <c r="R3205" t="s">
        <v>8364</v>
      </c>
      <c r="S3205" s="10">
        <f t="shared" si="202"/>
        <v>42242.780347222222</v>
      </c>
      <c r="T3205" s="10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6" t="e">
        <f t="shared" si="201"/>
        <v>#DIV/0!</v>
      </c>
      <c r="Q3206" t="s">
        <v>8322</v>
      </c>
      <c r="R3206" t="s">
        <v>8364</v>
      </c>
      <c r="S3206" s="10">
        <f t="shared" si="202"/>
        <v>42172.477766203701</v>
      </c>
      <c r="T3206" s="10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3.4124999999999943</v>
      </c>
      <c r="P3207" s="6">
        <f t="shared" si="201"/>
        <v>666.66666666666663</v>
      </c>
      <c r="Q3207" t="s">
        <v>8322</v>
      </c>
      <c r="R3207" t="s">
        <v>8364</v>
      </c>
      <c r="S3207" s="10">
        <f t="shared" si="202"/>
        <v>42095.166342592587</v>
      </c>
      <c r="T3207" s="10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6" t="e">
        <f t="shared" si="201"/>
        <v>#DIV/0!</v>
      </c>
      <c r="Q3208" t="s">
        <v>8322</v>
      </c>
      <c r="R3208" t="s">
        <v>8364</v>
      </c>
      <c r="S3208" s="10">
        <f t="shared" si="202"/>
        <v>42236.067719907405</v>
      </c>
      <c r="T3208" s="10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6">
        <f t="shared" si="201"/>
        <v>152.77777777777777</v>
      </c>
      <c r="Q3209" t="s">
        <v>8322</v>
      </c>
      <c r="R3209" t="s">
        <v>8364</v>
      </c>
      <c r="S3209" s="10">
        <f t="shared" si="202"/>
        <v>42057.069525462961</v>
      </c>
      <c r="T3209" s="10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103.5</v>
      </c>
      <c r="P3210" s="6">
        <f t="shared" si="201"/>
        <v>60.975609756097562</v>
      </c>
      <c r="Q3210" t="s">
        <v>8322</v>
      </c>
      <c r="R3210" t="s">
        <v>8323</v>
      </c>
      <c r="S3210" s="10">
        <f t="shared" si="202"/>
        <v>41827.396724537037</v>
      </c>
      <c r="T3210" s="10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119.32315789473685</v>
      </c>
      <c r="P3211" s="6">
        <f t="shared" si="201"/>
        <v>42.035398230088497</v>
      </c>
      <c r="Q3211" t="s">
        <v>8322</v>
      </c>
      <c r="R3211" t="s">
        <v>8323</v>
      </c>
      <c r="S3211" s="10">
        <f t="shared" si="202"/>
        <v>41778.42891203703</v>
      </c>
      <c r="T3211" s="10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6">
        <f t="shared" si="201"/>
        <v>50</v>
      </c>
      <c r="Q3212" t="s">
        <v>8322</v>
      </c>
      <c r="R3212" t="s">
        <v>8323</v>
      </c>
      <c r="S3212" s="10">
        <f t="shared" si="202"/>
        <v>41013.728229166663</v>
      </c>
      <c r="T3212" s="10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119.74347826086957</v>
      </c>
      <c r="P3213" s="6">
        <f t="shared" si="201"/>
        <v>71.428571428571431</v>
      </c>
      <c r="Q3213" t="s">
        <v>8322</v>
      </c>
      <c r="R3213" t="s">
        <v>8323</v>
      </c>
      <c r="S3213" s="10">
        <f t="shared" si="202"/>
        <v>41834.378240740734</v>
      </c>
      <c r="T3213" s="10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6">
        <f t="shared" si="201"/>
        <v>42.553191489361701</v>
      </c>
      <c r="Q3214" t="s">
        <v>8322</v>
      </c>
      <c r="R3214" t="s">
        <v>8323</v>
      </c>
      <c r="S3214" s="10">
        <f t="shared" si="202"/>
        <v>41829.587395833332</v>
      </c>
      <c r="T3214" s="10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100.11666666666666</v>
      </c>
      <c r="P3215" s="6">
        <f t="shared" si="201"/>
        <v>127.65957446808511</v>
      </c>
      <c r="Q3215" t="s">
        <v>8322</v>
      </c>
      <c r="R3215" t="s">
        <v>8323</v>
      </c>
      <c r="S3215" s="10">
        <f t="shared" si="202"/>
        <v>42171.555081018516</v>
      </c>
      <c r="T3215" s="10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6">
        <f t="shared" si="201"/>
        <v>104.34782608695652</v>
      </c>
      <c r="Q3216" t="s">
        <v>8322</v>
      </c>
      <c r="R3216" t="s">
        <v>8323</v>
      </c>
      <c r="S3216" s="10">
        <f t="shared" si="202"/>
        <v>42337.584178240737</v>
      </c>
      <c r="T3216" s="10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100.35142857142857</v>
      </c>
      <c r="P3217" s="6">
        <f t="shared" si="201"/>
        <v>261.19402985074629</v>
      </c>
      <c r="Q3217" t="s">
        <v>8322</v>
      </c>
      <c r="R3217" t="s">
        <v>8323</v>
      </c>
      <c r="S3217" s="10">
        <f t="shared" si="202"/>
        <v>42219.456840277773</v>
      </c>
      <c r="T3217" s="10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6">
        <f t="shared" si="201"/>
        <v>57.142857142857146</v>
      </c>
      <c r="Q3218" t="s">
        <v>8322</v>
      </c>
      <c r="R3218" t="s">
        <v>8323</v>
      </c>
      <c r="S3218" s="10">
        <f t="shared" si="202"/>
        <v>42165.254293981481</v>
      </c>
      <c r="T3218" s="10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6">
        <f t="shared" si="201"/>
        <v>43.269230769230766</v>
      </c>
      <c r="Q3219" t="s">
        <v>8322</v>
      </c>
      <c r="R3219" t="s">
        <v>8323</v>
      </c>
      <c r="S3219" s="10">
        <f t="shared" si="202"/>
        <v>42648.337777777771</v>
      </c>
      <c r="T3219" s="10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6">
        <f t="shared" si="201"/>
        <v>65.217391304347828</v>
      </c>
      <c r="Q3220" t="s">
        <v>8322</v>
      </c>
      <c r="R3220" t="s">
        <v>8323</v>
      </c>
      <c r="S3220" s="10">
        <f t="shared" si="202"/>
        <v>41970.793819444443</v>
      </c>
      <c r="T3220" s="10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</v>
      </c>
      <c r="P3221" s="6">
        <f t="shared" si="201"/>
        <v>168.0672268907563</v>
      </c>
      <c r="Q3221" t="s">
        <v>8322</v>
      </c>
      <c r="R3221" t="s">
        <v>8323</v>
      </c>
      <c r="S3221" s="10">
        <f t="shared" si="202"/>
        <v>42050.77484953704</v>
      </c>
      <c r="T3221" s="10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6">
        <f t="shared" si="201"/>
        <v>254.23728813559322</v>
      </c>
      <c r="Q3222" t="s">
        <v>8322</v>
      </c>
      <c r="R3222" t="s">
        <v>8323</v>
      </c>
      <c r="S3222" s="10">
        <f t="shared" si="202"/>
        <v>42772.625046296293</v>
      </c>
      <c r="T3222" s="10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103.425</v>
      </c>
      <c r="P3223" s="6">
        <f t="shared" si="201"/>
        <v>35.398230088495573</v>
      </c>
      <c r="Q3223" t="s">
        <v>8322</v>
      </c>
      <c r="R3223" t="s">
        <v>8323</v>
      </c>
      <c r="S3223" s="10">
        <f t="shared" si="202"/>
        <v>42155.488460648143</v>
      </c>
      <c r="T3223" s="10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6">
        <f t="shared" si="201"/>
        <v>29.761904761904763</v>
      </c>
      <c r="Q3224" t="s">
        <v>8322</v>
      </c>
      <c r="R3224" t="s">
        <v>8323</v>
      </c>
      <c r="S3224" s="10">
        <f t="shared" si="202"/>
        <v>42270.373807870368</v>
      </c>
      <c r="T3224" s="10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6">
        <f t="shared" si="201"/>
        <v>41.891891891891895</v>
      </c>
      <c r="Q3225" t="s">
        <v>8322</v>
      </c>
      <c r="R3225" t="s">
        <v>8323</v>
      </c>
      <c r="S3225" s="10">
        <f t="shared" si="202"/>
        <v>42206.627037037033</v>
      </c>
      <c r="T3225" s="10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6">
        <f t="shared" si="201"/>
        <v>138.88888888888889</v>
      </c>
      <c r="Q3226" t="s">
        <v>8322</v>
      </c>
      <c r="R3226" t="s">
        <v>8323</v>
      </c>
      <c r="S3226" s="10">
        <f t="shared" si="202"/>
        <v>42697.642511574071</v>
      </c>
      <c r="T3226" s="10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</v>
      </c>
      <c r="P3227" s="6">
        <f t="shared" si="201"/>
        <v>51.282051282051285</v>
      </c>
      <c r="Q3227" t="s">
        <v>8322</v>
      </c>
      <c r="R3227" t="s">
        <v>8323</v>
      </c>
      <c r="S3227" s="10">
        <f t="shared" si="202"/>
        <v>42503.351134259261</v>
      </c>
      <c r="T3227" s="10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6">
        <f t="shared" si="201"/>
        <v>57.142857142857146</v>
      </c>
      <c r="Q3228" t="s">
        <v>8322</v>
      </c>
      <c r="R3228" t="s">
        <v>8323</v>
      </c>
      <c r="S3228" s="10">
        <f t="shared" si="202"/>
        <v>42277.375138888885</v>
      </c>
      <c r="T3228" s="10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6">
        <f t="shared" si="201"/>
        <v>40</v>
      </c>
      <c r="Q3229" t="s">
        <v>8322</v>
      </c>
      <c r="R3229" t="s">
        <v>8323</v>
      </c>
      <c r="S3229" s="10">
        <f t="shared" si="202"/>
        <v>42722.674027777779</v>
      </c>
      <c r="T3229" s="10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6">
        <f t="shared" si="201"/>
        <v>189.18918918918919</v>
      </c>
      <c r="Q3230" t="s">
        <v>8322</v>
      </c>
      <c r="R3230" t="s">
        <v>8323</v>
      </c>
      <c r="S3230" s="10">
        <f t="shared" si="202"/>
        <v>42323.500972222224</v>
      </c>
      <c r="T3230" s="10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107.86499999999999</v>
      </c>
      <c r="P3231" s="6">
        <f t="shared" si="201"/>
        <v>99.009900990099013</v>
      </c>
      <c r="Q3231" t="s">
        <v>8322</v>
      </c>
      <c r="R3231" t="s">
        <v>8323</v>
      </c>
      <c r="S3231" s="10">
        <f t="shared" si="202"/>
        <v>41933.083310185182</v>
      </c>
      <c r="T3231" s="10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6">
        <f t="shared" si="201"/>
        <v>70.270270270270274</v>
      </c>
      <c r="Q3232" t="s">
        <v>8322</v>
      </c>
      <c r="R3232" t="s">
        <v>8323</v>
      </c>
      <c r="S3232" s="10">
        <f t="shared" si="202"/>
        <v>41897.959791666661</v>
      </c>
      <c r="T3232" s="10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6">
        <f t="shared" si="201"/>
        <v>35.714285714285715</v>
      </c>
      <c r="Q3233" t="s">
        <v>8322</v>
      </c>
      <c r="R3233" t="s">
        <v>8323</v>
      </c>
      <c r="S3233" s="10">
        <f t="shared" si="202"/>
        <v>42446.735497685186</v>
      </c>
      <c r="T3233" s="10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131.19999999999999</v>
      </c>
      <c r="P3234" s="6">
        <f t="shared" si="201"/>
        <v>38.46153846153846</v>
      </c>
      <c r="Q3234" t="s">
        <v>8322</v>
      </c>
      <c r="R3234" t="s">
        <v>8323</v>
      </c>
      <c r="S3234" s="10">
        <f t="shared" si="202"/>
        <v>42463.605520833335</v>
      </c>
      <c r="T3234" s="10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6">
        <f t="shared" si="201"/>
        <v>81.967213114754102</v>
      </c>
      <c r="Q3235" t="s">
        <v>8322</v>
      </c>
      <c r="R3235" t="s">
        <v>8323</v>
      </c>
      <c r="S3235" s="10">
        <f t="shared" si="202"/>
        <v>42766.596701388888</v>
      </c>
      <c r="T3235" s="10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6">
        <f t="shared" si="201"/>
        <v>34.782608695652172</v>
      </c>
      <c r="Q3236" t="s">
        <v>8322</v>
      </c>
      <c r="R3236" t="s">
        <v>8323</v>
      </c>
      <c r="S3236" s="10">
        <f t="shared" si="202"/>
        <v>42734.581111111103</v>
      </c>
      <c r="T3236" s="10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6">
        <f t="shared" si="201"/>
        <v>82.872928176795583</v>
      </c>
      <c r="Q3237" t="s">
        <v>8322</v>
      </c>
      <c r="R3237" t="s">
        <v>8323</v>
      </c>
      <c r="S3237" s="10">
        <f t="shared" si="202"/>
        <v>42522.139479166661</v>
      </c>
      <c r="T3237" s="10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6">
        <f t="shared" si="201"/>
        <v>181.81818181818181</v>
      </c>
      <c r="Q3238" t="s">
        <v>8322</v>
      </c>
      <c r="R3238" t="s">
        <v>8323</v>
      </c>
      <c r="S3238" s="10">
        <f t="shared" si="202"/>
        <v>42702.708715277775</v>
      </c>
      <c r="T3238" s="10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100.78754285714285</v>
      </c>
      <c r="P3239" s="6">
        <f t="shared" si="201"/>
        <v>130.11152416356876</v>
      </c>
      <c r="Q3239" t="s">
        <v>8322</v>
      </c>
      <c r="R3239" t="s">
        <v>8323</v>
      </c>
      <c r="S3239" s="10">
        <f t="shared" si="202"/>
        <v>42252.266018518516</v>
      </c>
      <c r="T3239" s="10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6">
        <f t="shared" si="201"/>
        <v>35.443037974683541</v>
      </c>
      <c r="Q3240" t="s">
        <v>8322</v>
      </c>
      <c r="R3240" t="s">
        <v>8323</v>
      </c>
      <c r="S3240" s="10">
        <f t="shared" si="202"/>
        <v>42156.302060185182</v>
      </c>
      <c r="T3240" s="10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105.91914022517911</v>
      </c>
      <c r="P3241" s="6">
        <f t="shared" si="201"/>
        <v>56.365384615384613</v>
      </c>
      <c r="Q3241" t="s">
        <v>8322</v>
      </c>
      <c r="R3241" t="s">
        <v>8323</v>
      </c>
      <c r="S3241" s="10">
        <f t="shared" si="202"/>
        <v>42277.880706018514</v>
      </c>
      <c r="T3241" s="10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100.56666666666666</v>
      </c>
      <c r="P3242" s="6">
        <f t="shared" si="201"/>
        <v>88.235294117647058</v>
      </c>
      <c r="Q3242" t="s">
        <v>8322</v>
      </c>
      <c r="R3242" t="s">
        <v>8323</v>
      </c>
      <c r="S3242" s="10">
        <f t="shared" si="202"/>
        <v>42754.485509259255</v>
      </c>
      <c r="T3242" s="10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115.30588235294118</v>
      </c>
      <c r="P3243" s="6">
        <f t="shared" si="201"/>
        <v>50.898203592814369</v>
      </c>
      <c r="Q3243" t="s">
        <v>8322</v>
      </c>
      <c r="R3243" t="s">
        <v>8323</v>
      </c>
      <c r="S3243" s="10">
        <f t="shared" si="202"/>
        <v>41893.116550925923</v>
      </c>
      <c r="T3243" s="10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127.30420000000001</v>
      </c>
      <c r="P3244" s="6">
        <f t="shared" si="201"/>
        <v>54.644808743169399</v>
      </c>
      <c r="Q3244" t="s">
        <v>8322</v>
      </c>
      <c r="R3244" t="s">
        <v>8323</v>
      </c>
      <c r="S3244" s="10">
        <f t="shared" si="202"/>
        <v>41871.547361111108</v>
      </c>
      <c r="T3244" s="10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6">
        <f t="shared" si="201"/>
        <v>112.67605633802818</v>
      </c>
      <c r="Q3245" t="s">
        <v>8322</v>
      </c>
      <c r="R3245" t="s">
        <v>8323</v>
      </c>
      <c r="S3245" s="10">
        <f t="shared" si="202"/>
        <v>42261.888449074067</v>
      </c>
      <c r="T3245" s="10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6">
        <f t="shared" si="201"/>
        <v>23.188405797101449</v>
      </c>
      <c r="Q3246" t="s">
        <v>8322</v>
      </c>
      <c r="R3246" t="s">
        <v>8323</v>
      </c>
      <c r="S3246" s="10">
        <f t="shared" si="202"/>
        <v>42675.485902777778</v>
      </c>
      <c r="T3246" s="10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6">
        <f t="shared" si="201"/>
        <v>77.777777777777771</v>
      </c>
      <c r="Q3247" t="s">
        <v>8322</v>
      </c>
      <c r="R3247" t="s">
        <v>8323</v>
      </c>
      <c r="S3247" s="10">
        <f t="shared" si="202"/>
        <v>42135.391874999994</v>
      </c>
      <c r="T3247" s="10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</v>
      </c>
      <c r="P3248" s="6">
        <f t="shared" si="201"/>
        <v>51.813471502590673</v>
      </c>
      <c r="Q3248" t="s">
        <v>8322</v>
      </c>
      <c r="R3248" t="s">
        <v>8323</v>
      </c>
      <c r="S3248" s="10">
        <f t="shared" si="202"/>
        <v>42230.263888888883</v>
      </c>
      <c r="T3248" s="10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6">
        <f t="shared" si="201"/>
        <v>43.859649122807021</v>
      </c>
      <c r="Q3249" t="s">
        <v>8322</v>
      </c>
      <c r="R3249" t="s">
        <v>8323</v>
      </c>
      <c r="S3249" s="10">
        <f t="shared" si="202"/>
        <v>42167.22583333333</v>
      </c>
      <c r="T3249" s="10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100.79166666666667</v>
      </c>
      <c r="P3250" s="6">
        <f t="shared" si="201"/>
        <v>60</v>
      </c>
      <c r="Q3250" t="s">
        <v>8322</v>
      </c>
      <c r="R3250" t="s">
        <v>8323</v>
      </c>
      <c r="S3250" s="10">
        <f t="shared" si="202"/>
        <v>42068.68005787037</v>
      </c>
      <c r="T3250" s="10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104.92727272727272</v>
      </c>
      <c r="P3251" s="6">
        <f t="shared" si="201"/>
        <v>62.5</v>
      </c>
      <c r="Q3251" t="s">
        <v>8322</v>
      </c>
      <c r="R3251" t="s">
        <v>8323</v>
      </c>
      <c r="S3251" s="10">
        <f t="shared" si="202"/>
        <v>42145.538356481477</v>
      </c>
      <c r="T3251" s="10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101.55200000000001</v>
      </c>
      <c r="P3252" s="6">
        <f t="shared" si="201"/>
        <v>117.37089201877934</v>
      </c>
      <c r="Q3252" t="s">
        <v>8322</v>
      </c>
      <c r="R3252" t="s">
        <v>8323</v>
      </c>
      <c r="S3252" s="10">
        <f t="shared" si="202"/>
        <v>41918.533842592587</v>
      </c>
      <c r="T3252" s="10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6">
        <f t="shared" si="201"/>
        <v>75</v>
      </c>
      <c r="Q3253" t="s">
        <v>8322</v>
      </c>
      <c r="R3253" t="s">
        <v>8323</v>
      </c>
      <c r="S3253" s="10">
        <f t="shared" si="202"/>
        <v>42146.52275462963</v>
      </c>
      <c r="T3253" s="10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127.82222222222222</v>
      </c>
      <c r="P3254" s="6">
        <f t="shared" si="201"/>
        <v>45</v>
      </c>
      <c r="Q3254" t="s">
        <v>8322</v>
      </c>
      <c r="R3254" t="s">
        <v>8323</v>
      </c>
      <c r="S3254" s="10">
        <f t="shared" si="202"/>
        <v>42590.264351851853</v>
      </c>
      <c r="T3254" s="10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</v>
      </c>
      <c r="P3255" s="6">
        <f t="shared" si="201"/>
        <v>173.91304347826087</v>
      </c>
      <c r="Q3255" t="s">
        <v>8322</v>
      </c>
      <c r="R3255" t="s">
        <v>8323</v>
      </c>
      <c r="S3255" s="10">
        <f t="shared" si="202"/>
        <v>42602.368379629632</v>
      </c>
      <c r="T3255" s="10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6">
        <f t="shared" si="201"/>
        <v>69.892473118279568</v>
      </c>
      <c r="Q3256" t="s">
        <v>8322</v>
      </c>
      <c r="R3256" t="s">
        <v>8323</v>
      </c>
      <c r="S3256" s="10">
        <f t="shared" si="202"/>
        <v>42058.877418981479</v>
      </c>
      <c r="T3256" s="10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6">
        <f t="shared" si="201"/>
        <v>16.666666666666668</v>
      </c>
      <c r="Q3257" t="s">
        <v>8322</v>
      </c>
      <c r="R3257" t="s">
        <v>8323</v>
      </c>
      <c r="S3257" s="10">
        <f t="shared" si="202"/>
        <v>41889.559895833328</v>
      </c>
      <c r="T3257" s="10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6">
        <f t="shared" si="201"/>
        <v>56.81818181818182</v>
      </c>
      <c r="Q3258" t="s">
        <v>8322</v>
      </c>
      <c r="R3258" t="s">
        <v>8323</v>
      </c>
      <c r="S3258" s="10">
        <f t="shared" si="202"/>
        <v>42144.365474537037</v>
      </c>
      <c r="T3258" s="10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6">
        <f t="shared" si="201"/>
        <v>48.780487804878049</v>
      </c>
      <c r="Q3259" t="s">
        <v>8322</v>
      </c>
      <c r="R3259" t="s">
        <v>8323</v>
      </c>
      <c r="S3259" s="10">
        <f t="shared" si="202"/>
        <v>42758.351296296292</v>
      </c>
      <c r="T3259" s="10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6">
        <f t="shared" si="201"/>
        <v>93.333333333333329</v>
      </c>
      <c r="Q3260" t="s">
        <v>8322</v>
      </c>
      <c r="R3260" t="s">
        <v>8323</v>
      </c>
      <c r="S3260" s="10">
        <f t="shared" si="202"/>
        <v>41982.678946759253</v>
      </c>
      <c r="T3260" s="10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106.16782608695651</v>
      </c>
      <c r="P3261" s="6">
        <f t="shared" si="201"/>
        <v>237.11340206185568</v>
      </c>
      <c r="Q3261" t="s">
        <v>8322</v>
      </c>
      <c r="R3261" t="s">
        <v>8323</v>
      </c>
      <c r="S3261" s="10">
        <f t="shared" si="202"/>
        <v>42614.552604166667</v>
      </c>
      <c r="T3261" s="10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</v>
      </c>
      <c r="P3262" s="6">
        <f t="shared" si="201"/>
        <v>68.493150684931507</v>
      </c>
      <c r="Q3262" t="s">
        <v>8322</v>
      </c>
      <c r="R3262" t="s">
        <v>8323</v>
      </c>
      <c r="S3262" s="10">
        <f t="shared" si="202"/>
        <v>42303.464328703696</v>
      </c>
      <c r="T3262" s="10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100.45454545454545</v>
      </c>
      <c r="P3263" s="6">
        <f t="shared" si="201"/>
        <v>67.34693877551021</v>
      </c>
      <c r="Q3263" t="s">
        <v>8322</v>
      </c>
      <c r="R3263" t="s">
        <v>8323</v>
      </c>
      <c r="S3263" s="10">
        <f t="shared" si="202"/>
        <v>42171.517083333332</v>
      </c>
      <c r="T3263" s="10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6">
        <f t="shared" si="201"/>
        <v>91.044776119402982</v>
      </c>
      <c r="Q3264" t="s">
        <v>8322</v>
      </c>
      <c r="R3264" t="s">
        <v>8323</v>
      </c>
      <c r="S3264" s="10">
        <f t="shared" si="202"/>
        <v>41964.107199074067</v>
      </c>
      <c r="T3264" s="10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6">
        <f t="shared" si="201"/>
        <v>36.764705882352942</v>
      </c>
      <c r="Q3265" t="s">
        <v>8322</v>
      </c>
      <c r="R3265" t="s">
        <v>8323</v>
      </c>
      <c r="S3265" s="10">
        <f t="shared" si="202"/>
        <v>42284.30773148148</v>
      </c>
      <c r="T3265" s="10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6">
        <f t="shared" si="201"/>
        <v>51.020408163265309</v>
      </c>
      <c r="Q3266" t="s">
        <v>8322</v>
      </c>
      <c r="R3266" t="s">
        <v>8323</v>
      </c>
      <c r="S3266" s="10">
        <f t="shared" si="202"/>
        <v>42016.591874999998</v>
      </c>
      <c r="T3266" s="10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(E3267-D3267)/D3267*100 + 100</f>
        <v>164</v>
      </c>
      <c r="P3267" s="6">
        <f t="shared" ref="P3267:P3330" si="205">D3267/L3267</f>
        <v>42.857142857142854</v>
      </c>
      <c r="Q3267" t="s">
        <v>8322</v>
      </c>
      <c r="R3267" t="s">
        <v>8323</v>
      </c>
      <c r="S3267" s="10">
        <f t="shared" ref="S3267:S3330" si="206">(J3267/86400) + 25569+ (-5/24)</f>
        <v>42311.503645833327</v>
      </c>
      <c r="T3267" s="10">
        <f t="shared" ref="T3267:T3330" si="207">(I3267/86400) + 25569+ 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6">
        <f t="shared" si="205"/>
        <v>36.809815950920246</v>
      </c>
      <c r="Q3268" t="s">
        <v>8322</v>
      </c>
      <c r="R3268" t="s">
        <v>8323</v>
      </c>
      <c r="S3268" s="10">
        <f t="shared" si="206"/>
        <v>42136.327800925923</v>
      </c>
      <c r="T3268" s="10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6">
        <f t="shared" si="205"/>
        <v>52.083333333333336</v>
      </c>
      <c r="Q3269" t="s">
        <v>8322</v>
      </c>
      <c r="R3269" t="s">
        <v>8323</v>
      </c>
      <c r="S3269" s="10">
        <f t="shared" si="206"/>
        <v>42172.549305555549</v>
      </c>
      <c r="T3269" s="10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6">
        <f t="shared" si="205"/>
        <v>47.61904761904762</v>
      </c>
      <c r="Q3270" t="s">
        <v>8322</v>
      </c>
      <c r="R3270" t="s">
        <v>8323</v>
      </c>
      <c r="S3270" s="10">
        <f t="shared" si="206"/>
        <v>42590.695925925924</v>
      </c>
      <c r="T3270" s="10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101.5</v>
      </c>
      <c r="P3271" s="6">
        <f t="shared" si="205"/>
        <v>114.28571428571429</v>
      </c>
      <c r="Q3271" t="s">
        <v>8322</v>
      </c>
      <c r="R3271" t="s">
        <v>8323</v>
      </c>
      <c r="S3271" s="10">
        <f t="shared" si="206"/>
        <v>42137.187465277777</v>
      </c>
      <c r="T3271" s="10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101.66666666666667</v>
      </c>
      <c r="P3272" s="6">
        <f t="shared" si="205"/>
        <v>60</v>
      </c>
      <c r="Q3272" t="s">
        <v>8322</v>
      </c>
      <c r="R3272" t="s">
        <v>8323</v>
      </c>
      <c r="S3272" s="10">
        <f t="shared" si="206"/>
        <v>42167.324826388889</v>
      </c>
      <c r="T3272" s="10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6">
        <f t="shared" si="205"/>
        <v>29.411764705882351</v>
      </c>
      <c r="Q3273" t="s">
        <v>8322</v>
      </c>
      <c r="R3273" t="s">
        <v>8323</v>
      </c>
      <c r="S3273" s="10">
        <f t="shared" si="206"/>
        <v>41915.22887731481</v>
      </c>
      <c r="T3273" s="10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6">
        <f t="shared" si="205"/>
        <v>68.965517241379317</v>
      </c>
      <c r="Q3274" t="s">
        <v>8322</v>
      </c>
      <c r="R3274" t="s">
        <v>8323</v>
      </c>
      <c r="S3274" s="10">
        <f t="shared" si="206"/>
        <v>42284.291770833333</v>
      </c>
      <c r="T3274" s="10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6">
        <f t="shared" si="205"/>
        <v>190.47619047619048</v>
      </c>
      <c r="Q3275" t="s">
        <v>8322</v>
      </c>
      <c r="R3275" t="s">
        <v>8323</v>
      </c>
      <c r="S3275" s="10">
        <f t="shared" si="206"/>
        <v>42611.5930787037</v>
      </c>
      <c r="T3275" s="10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101.3225806451613</v>
      </c>
      <c r="P3276" s="6">
        <f t="shared" si="205"/>
        <v>54.195804195804193</v>
      </c>
      <c r="Q3276" t="s">
        <v>8322</v>
      </c>
      <c r="R3276" t="s">
        <v>8323</v>
      </c>
      <c r="S3276" s="10">
        <f t="shared" si="206"/>
        <v>42400.496203703697</v>
      </c>
      <c r="T3276" s="10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6">
        <f t="shared" si="205"/>
        <v>150</v>
      </c>
      <c r="Q3277" t="s">
        <v>8322</v>
      </c>
      <c r="R3277" t="s">
        <v>8323</v>
      </c>
      <c r="S3277" s="10">
        <f t="shared" si="206"/>
        <v>42017.672118055554</v>
      </c>
      <c r="T3277" s="10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116.84444444444445</v>
      </c>
      <c r="P3278" s="6">
        <f t="shared" si="205"/>
        <v>45</v>
      </c>
      <c r="Q3278" t="s">
        <v>8322</v>
      </c>
      <c r="R3278" t="s">
        <v>8323</v>
      </c>
      <c r="S3278" s="10">
        <f t="shared" si="206"/>
        <v>42426.741655092592</v>
      </c>
      <c r="T3278" s="10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</v>
      </c>
      <c r="P3279" s="6">
        <f t="shared" si="205"/>
        <v>50</v>
      </c>
      <c r="Q3279" t="s">
        <v>8322</v>
      </c>
      <c r="R3279" t="s">
        <v>8323</v>
      </c>
      <c r="S3279" s="10">
        <f t="shared" si="206"/>
        <v>41931.474606481475</v>
      </c>
      <c r="T3279" s="10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6">
        <f t="shared" si="205"/>
        <v>73.529411764705884</v>
      </c>
      <c r="Q3280" t="s">
        <v>8322</v>
      </c>
      <c r="R3280" t="s">
        <v>8323</v>
      </c>
      <c r="S3280" s="10">
        <f t="shared" si="206"/>
        <v>42124.640081018515</v>
      </c>
      <c r="T3280" s="10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6">
        <f t="shared" si="205"/>
        <v>92.063492063492063</v>
      </c>
      <c r="Q3281" t="s">
        <v>8322</v>
      </c>
      <c r="R3281" t="s">
        <v>8323</v>
      </c>
      <c r="S3281" s="10">
        <f t="shared" si="206"/>
        <v>42430.894201388888</v>
      </c>
      <c r="T3281" s="10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6">
        <f t="shared" si="205"/>
        <v>66.666666666666671</v>
      </c>
      <c r="Q3282" t="s">
        <v>8322</v>
      </c>
      <c r="R3282" t="s">
        <v>8323</v>
      </c>
      <c r="S3282" s="10">
        <f t="shared" si="206"/>
        <v>42121.548587962963</v>
      </c>
      <c r="T3282" s="10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6">
        <f t="shared" si="205"/>
        <v>106.38297872340425</v>
      </c>
      <c r="Q3283" t="s">
        <v>8322</v>
      </c>
      <c r="R3283" t="s">
        <v>8323</v>
      </c>
      <c r="S3283" s="10">
        <f t="shared" si="206"/>
        <v>42218.811400462961</v>
      </c>
      <c r="T3283" s="10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102.64677419354838</v>
      </c>
      <c r="P3284" s="6">
        <f t="shared" si="205"/>
        <v>130.80168776371309</v>
      </c>
      <c r="Q3284" t="s">
        <v>8322</v>
      </c>
      <c r="R3284" t="s">
        <v>8323</v>
      </c>
      <c r="S3284" s="10">
        <f t="shared" si="206"/>
        <v>42444.985972222225</v>
      </c>
      <c r="T3284" s="10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</v>
      </c>
      <c r="P3285" s="6">
        <f t="shared" si="205"/>
        <v>17.021276595744681</v>
      </c>
      <c r="Q3285" t="s">
        <v>8322</v>
      </c>
      <c r="R3285" t="s">
        <v>8323</v>
      </c>
      <c r="S3285" s="10">
        <f t="shared" si="206"/>
        <v>42379.535856481474</v>
      </c>
      <c r="T3285" s="10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6">
        <f t="shared" si="205"/>
        <v>200</v>
      </c>
      <c r="Q3286" t="s">
        <v>8322</v>
      </c>
      <c r="R3286" t="s">
        <v>8323</v>
      </c>
      <c r="S3286" s="10">
        <f t="shared" si="206"/>
        <v>42380.676539351851</v>
      </c>
      <c r="T3286" s="10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6">
        <f t="shared" si="205"/>
        <v>61.716049382716051</v>
      </c>
      <c r="Q3287" t="s">
        <v>8322</v>
      </c>
      <c r="R3287" t="s">
        <v>8323</v>
      </c>
      <c r="S3287" s="10">
        <f t="shared" si="206"/>
        <v>42762.734097222223</v>
      </c>
      <c r="T3287" s="10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6">
        <f t="shared" si="205"/>
        <v>122.95081967213115</v>
      </c>
      <c r="Q3288" t="s">
        <v>8322</v>
      </c>
      <c r="R3288" t="s">
        <v>8323</v>
      </c>
      <c r="S3288" s="10">
        <f t="shared" si="206"/>
        <v>42567.631736111107</v>
      </c>
      <c r="T3288" s="10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6">
        <f t="shared" si="205"/>
        <v>73.529411764705884</v>
      </c>
      <c r="Q3289" t="s">
        <v>8322</v>
      </c>
      <c r="R3289" t="s">
        <v>8323</v>
      </c>
      <c r="S3289" s="10">
        <f t="shared" si="206"/>
        <v>42311.541990740741</v>
      </c>
      <c r="T3289" s="10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100.2649</v>
      </c>
      <c r="P3290" s="6">
        <f t="shared" si="205"/>
        <v>48.309178743961354</v>
      </c>
      <c r="Q3290" t="s">
        <v>8322</v>
      </c>
      <c r="R3290" t="s">
        <v>8323</v>
      </c>
      <c r="S3290" s="10">
        <f t="shared" si="206"/>
        <v>42505.566145833327</v>
      </c>
      <c r="T3290" s="10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</v>
      </c>
      <c r="P3291" s="6">
        <f t="shared" si="205"/>
        <v>20</v>
      </c>
      <c r="Q3291" t="s">
        <v>8322</v>
      </c>
      <c r="R3291" t="s">
        <v>8323</v>
      </c>
      <c r="S3291" s="10">
        <f t="shared" si="206"/>
        <v>42758.159745370365</v>
      </c>
      <c r="T3291" s="10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6">
        <f t="shared" si="205"/>
        <v>27.777777777777779</v>
      </c>
      <c r="Q3292" t="s">
        <v>8322</v>
      </c>
      <c r="R3292" t="s">
        <v>8323</v>
      </c>
      <c r="S3292" s="10">
        <f t="shared" si="206"/>
        <v>42775.306608796294</v>
      </c>
      <c r="T3292" s="10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6">
        <f t="shared" si="205"/>
        <v>35.714285714285715</v>
      </c>
      <c r="Q3293" t="s">
        <v>8322</v>
      </c>
      <c r="R3293" t="s">
        <v>8323</v>
      </c>
      <c r="S3293" s="10">
        <f t="shared" si="206"/>
        <v>42232.494212962956</v>
      </c>
      <c r="T3293" s="10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6">
        <f t="shared" si="205"/>
        <v>6.7333333333333334</v>
      </c>
      <c r="Q3294" t="s">
        <v>8322</v>
      </c>
      <c r="R3294" t="s">
        <v>8323</v>
      </c>
      <c r="S3294" s="10">
        <f t="shared" si="206"/>
        <v>42282.561898148146</v>
      </c>
      <c r="T3294" s="10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6">
        <f t="shared" si="205"/>
        <v>49.450549450549453</v>
      </c>
      <c r="Q3295" t="s">
        <v>8322</v>
      </c>
      <c r="R3295" t="s">
        <v>8323</v>
      </c>
      <c r="S3295" s="10">
        <f t="shared" si="206"/>
        <v>42768.217037037037</v>
      </c>
      <c r="T3295" s="10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6">
        <f t="shared" si="205"/>
        <v>25</v>
      </c>
      <c r="Q3296" t="s">
        <v>8322</v>
      </c>
      <c r="R3296" t="s">
        <v>8323</v>
      </c>
      <c r="S3296" s="10">
        <f t="shared" si="206"/>
        <v>42141.33280092592</v>
      </c>
      <c r="T3296" s="10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6">
        <f t="shared" si="205"/>
        <v>25.925925925925927</v>
      </c>
      <c r="Q3297" t="s">
        <v>8322</v>
      </c>
      <c r="R3297" t="s">
        <v>8323</v>
      </c>
      <c r="S3297" s="10">
        <f t="shared" si="206"/>
        <v>42609.234131944446</v>
      </c>
      <c r="T3297" s="10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6">
        <f t="shared" si="205"/>
        <v>31.914893617021278</v>
      </c>
      <c r="Q3298" t="s">
        <v>8322</v>
      </c>
      <c r="R3298" t="s">
        <v>8323</v>
      </c>
      <c r="S3298" s="10">
        <f t="shared" si="206"/>
        <v>42309.54828703704</v>
      </c>
      <c r="T3298" s="10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100.07272727272728</v>
      </c>
      <c r="P3299" s="6">
        <f t="shared" si="205"/>
        <v>125</v>
      </c>
      <c r="Q3299" t="s">
        <v>8322</v>
      </c>
      <c r="R3299" t="s">
        <v>8323</v>
      </c>
      <c r="S3299" s="10">
        <f t="shared" si="206"/>
        <v>42193.563148148147</v>
      </c>
      <c r="T3299" s="10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6">
        <f t="shared" si="205"/>
        <v>138.88888888888889</v>
      </c>
      <c r="Q3300" t="s">
        <v>8322</v>
      </c>
      <c r="R3300" t="s">
        <v>8323</v>
      </c>
      <c r="S3300" s="10">
        <f t="shared" si="206"/>
        <v>42239.749629629623</v>
      </c>
      <c r="T3300" s="10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116.2</v>
      </c>
      <c r="P3301" s="6">
        <f t="shared" si="205"/>
        <v>47.61904761904762</v>
      </c>
      <c r="Q3301" t="s">
        <v>8322</v>
      </c>
      <c r="R3301" t="s">
        <v>8323</v>
      </c>
      <c r="S3301" s="10">
        <f t="shared" si="206"/>
        <v>42261.709062499998</v>
      </c>
      <c r="T3301" s="10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136.16666666666669</v>
      </c>
      <c r="P3302" s="6">
        <f t="shared" si="205"/>
        <v>34.090909090909093</v>
      </c>
      <c r="Q3302" t="s">
        <v>8322</v>
      </c>
      <c r="R3302" t="s">
        <v>8323</v>
      </c>
      <c r="S3302" s="10">
        <f t="shared" si="206"/>
        <v>42102.535439814812</v>
      </c>
      <c r="T3302" s="10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6">
        <f t="shared" si="205"/>
        <v>42.857142857142854</v>
      </c>
      <c r="Q3303" t="s">
        <v>8322</v>
      </c>
      <c r="R3303" t="s">
        <v>8323</v>
      </c>
      <c r="S3303" s="10">
        <f t="shared" si="206"/>
        <v>42538.527499999997</v>
      </c>
      <c r="T3303" s="10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103.39285714285714</v>
      </c>
      <c r="P3304" s="6">
        <f t="shared" si="205"/>
        <v>168</v>
      </c>
      <c r="Q3304" t="s">
        <v>8322</v>
      </c>
      <c r="R3304" t="s">
        <v>8323</v>
      </c>
      <c r="S3304" s="10">
        <f t="shared" si="206"/>
        <v>42681.143240740734</v>
      </c>
      <c r="T3304" s="10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6">
        <f t="shared" si="205"/>
        <v>51.428571428571431</v>
      </c>
      <c r="Q3305" t="s">
        <v>8322</v>
      </c>
      <c r="R3305" t="s">
        <v>8323</v>
      </c>
      <c r="S3305" s="10">
        <f t="shared" si="206"/>
        <v>42056.443101851844</v>
      </c>
      <c r="T3305" s="10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104.51666666666667</v>
      </c>
      <c r="P3306" s="6">
        <f t="shared" si="205"/>
        <v>85.714285714285708</v>
      </c>
      <c r="Q3306" t="s">
        <v>8322</v>
      </c>
      <c r="R3306" t="s">
        <v>8323</v>
      </c>
      <c r="S3306" s="10">
        <f t="shared" si="206"/>
        <v>42696.41611111111</v>
      </c>
      <c r="T3306" s="10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6">
        <f t="shared" si="205"/>
        <v>200</v>
      </c>
      <c r="Q3307" t="s">
        <v>8322</v>
      </c>
      <c r="R3307" t="s">
        <v>8323</v>
      </c>
      <c r="S3307" s="10">
        <f t="shared" si="206"/>
        <v>42186.647546296292</v>
      </c>
      <c r="T3307" s="10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175.33333333333331</v>
      </c>
      <c r="P3308" s="6">
        <f t="shared" si="205"/>
        <v>27.777777777777779</v>
      </c>
      <c r="Q3308" t="s">
        <v>8322</v>
      </c>
      <c r="R3308" t="s">
        <v>8323</v>
      </c>
      <c r="S3308" s="10">
        <f t="shared" si="206"/>
        <v>42493.010902777773</v>
      </c>
      <c r="T3308" s="10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6">
        <f t="shared" si="205"/>
        <v>50</v>
      </c>
      <c r="Q3309" t="s">
        <v>8322</v>
      </c>
      <c r="R3309" t="s">
        <v>8323</v>
      </c>
      <c r="S3309" s="10">
        <f t="shared" si="206"/>
        <v>42474.848831018513</v>
      </c>
      <c r="T3309" s="10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122.28571428571428</v>
      </c>
      <c r="P3310" s="6">
        <f t="shared" si="205"/>
        <v>61.403508771929822</v>
      </c>
      <c r="Q3310" t="s">
        <v>8322</v>
      </c>
      <c r="R3310" t="s">
        <v>8323</v>
      </c>
      <c r="S3310" s="10">
        <f t="shared" si="206"/>
        <v>42452.668576388889</v>
      </c>
      <c r="T3310" s="10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6">
        <f t="shared" si="205"/>
        <v>11.290322580645162</v>
      </c>
      <c r="Q3311" t="s">
        <v>8322</v>
      </c>
      <c r="R3311" t="s">
        <v>8323</v>
      </c>
      <c r="S3311" s="10">
        <f t="shared" si="206"/>
        <v>42628.441874999997</v>
      </c>
      <c r="T3311" s="10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6">
        <f t="shared" si="205"/>
        <v>209.67741935483872</v>
      </c>
      <c r="Q3312" t="s">
        <v>8322</v>
      </c>
      <c r="R3312" t="s">
        <v>8323</v>
      </c>
      <c r="S3312" s="10">
        <f t="shared" si="206"/>
        <v>42253.720196759255</v>
      </c>
      <c r="T3312" s="10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6">
        <f t="shared" si="205"/>
        <v>55.555555555555557</v>
      </c>
      <c r="Q3313" t="s">
        <v>8322</v>
      </c>
      <c r="R3313" t="s">
        <v>8323</v>
      </c>
      <c r="S3313" s="10">
        <f t="shared" si="206"/>
        <v>42264.083449074074</v>
      </c>
      <c r="T3313" s="10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100.04</v>
      </c>
      <c r="P3314" s="6">
        <f t="shared" si="205"/>
        <v>60.975609756097562</v>
      </c>
      <c r="Q3314" t="s">
        <v>8322</v>
      </c>
      <c r="R3314" t="s">
        <v>8323</v>
      </c>
      <c r="S3314" s="10">
        <f t="shared" si="206"/>
        <v>42664.601226851846</v>
      </c>
      <c r="T3314" s="10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</v>
      </c>
      <c r="P3315" s="6">
        <f t="shared" si="205"/>
        <v>68.965517241379317</v>
      </c>
      <c r="Q3315" t="s">
        <v>8322</v>
      </c>
      <c r="R3315" t="s">
        <v>8323</v>
      </c>
      <c r="S3315" s="10">
        <f t="shared" si="206"/>
        <v>42382.036076388882</v>
      </c>
      <c r="T3315" s="10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6">
        <f t="shared" si="205"/>
        <v>13.793103448275861</v>
      </c>
      <c r="Q3316" t="s">
        <v>8322</v>
      </c>
      <c r="R3316" t="s">
        <v>8323</v>
      </c>
      <c r="S3316" s="10">
        <f t="shared" si="206"/>
        <v>42105.059155092589</v>
      </c>
      <c r="T3316" s="10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6">
        <f t="shared" si="205"/>
        <v>44.943820224719104</v>
      </c>
      <c r="Q3317" t="s">
        <v>8322</v>
      </c>
      <c r="R3317" t="s">
        <v>8323</v>
      </c>
      <c r="S3317" s="10">
        <f t="shared" si="206"/>
        <v>42466.09538194444</v>
      </c>
      <c r="T3317" s="10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6">
        <f t="shared" si="205"/>
        <v>93.896000000000001</v>
      </c>
      <c r="Q3318" t="s">
        <v>8322</v>
      </c>
      <c r="R3318" t="s">
        <v>8323</v>
      </c>
      <c r="S3318" s="10">
        <f t="shared" si="206"/>
        <v>41826.662905092591</v>
      </c>
      <c r="T3318" s="10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6">
        <f t="shared" si="205"/>
        <v>58.333333333333336</v>
      </c>
      <c r="Q3319" t="s">
        <v>8322</v>
      </c>
      <c r="R3319" t="s">
        <v>8323</v>
      </c>
      <c r="S3319" s="10">
        <f t="shared" si="206"/>
        <v>42498.831296296295</v>
      </c>
      <c r="T3319" s="10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6">
        <f t="shared" si="205"/>
        <v>62.5</v>
      </c>
      <c r="Q3320" t="s">
        <v>8322</v>
      </c>
      <c r="R3320" t="s">
        <v>8323</v>
      </c>
      <c r="S3320" s="10">
        <f t="shared" si="206"/>
        <v>42431.093668981477</v>
      </c>
      <c r="T3320" s="10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6">
        <f t="shared" si="205"/>
        <v>31.25</v>
      </c>
      <c r="Q3321" t="s">
        <v>8322</v>
      </c>
      <c r="R3321" t="s">
        <v>8323</v>
      </c>
      <c r="S3321" s="10">
        <f t="shared" si="206"/>
        <v>41990.377152777779</v>
      </c>
      <c r="T3321" s="10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6">
        <f t="shared" si="205"/>
        <v>65.78947368421052</v>
      </c>
      <c r="Q3322" t="s">
        <v>8322</v>
      </c>
      <c r="R3322" t="s">
        <v>8323</v>
      </c>
      <c r="S3322" s="10">
        <f t="shared" si="206"/>
        <v>42512.837465277778</v>
      </c>
      <c r="T3322" s="10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6">
        <f t="shared" si="205"/>
        <v>33.333333333333336</v>
      </c>
      <c r="Q3323" t="s">
        <v>8322</v>
      </c>
      <c r="R3323" t="s">
        <v>8323</v>
      </c>
      <c r="S3323" s="10">
        <f t="shared" si="206"/>
        <v>41913.891956018517</v>
      </c>
      <c r="T3323" s="10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6">
        <f t="shared" si="205"/>
        <v>143.47826086956522</v>
      </c>
      <c r="Q3324" t="s">
        <v>8322</v>
      </c>
      <c r="R3324" t="s">
        <v>8323</v>
      </c>
      <c r="S3324" s="10">
        <f t="shared" si="206"/>
        <v>42520.802037037036</v>
      </c>
      <c r="T3324" s="10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125.9</v>
      </c>
      <c r="P3325" s="6">
        <f t="shared" si="205"/>
        <v>20.408163265306122</v>
      </c>
      <c r="Q3325" t="s">
        <v>8322</v>
      </c>
      <c r="R3325" t="s">
        <v>8323</v>
      </c>
      <c r="S3325" s="10">
        <f t="shared" si="206"/>
        <v>42608.157499999994</v>
      </c>
      <c r="T3325" s="10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101.66666666666667</v>
      </c>
      <c r="P3326" s="6">
        <f t="shared" si="205"/>
        <v>150</v>
      </c>
      <c r="Q3326" t="s">
        <v>8322</v>
      </c>
      <c r="R3326" t="s">
        <v>8323</v>
      </c>
      <c r="S3326" s="10">
        <f t="shared" si="206"/>
        <v>42512.374884259254</v>
      </c>
      <c r="T3326" s="10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6">
        <f t="shared" si="205"/>
        <v>26.666666666666668</v>
      </c>
      <c r="Q3327" t="s">
        <v>8322</v>
      </c>
      <c r="R3327" t="s">
        <v>8323</v>
      </c>
      <c r="S3327" s="10">
        <f t="shared" si="206"/>
        <v>42064.577280092592</v>
      </c>
      <c r="T3327" s="10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6">
        <f t="shared" si="205"/>
        <v>140.35087719298247</v>
      </c>
      <c r="Q3328" t="s">
        <v>8322</v>
      </c>
      <c r="R3328" t="s">
        <v>8323</v>
      </c>
      <c r="S3328" s="10">
        <f t="shared" si="206"/>
        <v>42041.505844907406</v>
      </c>
      <c r="T3328" s="10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6">
        <f t="shared" si="205"/>
        <v>24.242424242424242</v>
      </c>
      <c r="Q3329" t="s">
        <v>8322</v>
      </c>
      <c r="R3329" t="s">
        <v>8323</v>
      </c>
      <c r="S3329" s="10">
        <f t="shared" si="206"/>
        <v>42468.166273148141</v>
      </c>
      <c r="T3329" s="10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6">
        <f t="shared" si="205"/>
        <v>200</v>
      </c>
      <c r="Q3330" t="s">
        <v>8322</v>
      </c>
      <c r="R3330" t="s">
        <v>8323</v>
      </c>
      <c r="S3330" s="10">
        <f t="shared" si="206"/>
        <v>41822.366701388884</v>
      </c>
      <c r="T3330" s="10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(E3331-D3331)/D3331*100 + 100</f>
        <v>116.8</v>
      </c>
      <c r="P3331" s="6">
        <f t="shared" ref="P3331:P3394" si="209">D3331/L3331</f>
        <v>38.46153846153846</v>
      </c>
      <c r="Q3331" t="s">
        <v>8322</v>
      </c>
      <c r="R3331" t="s">
        <v>8323</v>
      </c>
      <c r="S3331" s="10">
        <f t="shared" ref="S3331:S3394" si="210">(J3331/86400) + 25569+ (-5/24)</f>
        <v>41837.114675925921</v>
      </c>
      <c r="T3331" s="10">
        <f t="shared" ref="T3331:T3394" si="211">(I3331/86400) + 25569+ 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6">
        <f t="shared" si="209"/>
        <v>21.739130434782609</v>
      </c>
      <c r="Q3332" t="s">
        <v>8322</v>
      </c>
      <c r="R3332" t="s">
        <v>8323</v>
      </c>
      <c r="S3332" s="10">
        <f t="shared" si="210"/>
        <v>42065.679027777776</v>
      </c>
      <c r="T3332" s="10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6">
        <f t="shared" si="209"/>
        <v>76.92307692307692</v>
      </c>
      <c r="Q3333" t="s">
        <v>8322</v>
      </c>
      <c r="R3333" t="s">
        <v>8323</v>
      </c>
      <c r="S3333" s="10">
        <f t="shared" si="210"/>
        <v>42248.48942129629</v>
      </c>
      <c r="T3333" s="10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6">
        <f t="shared" si="209"/>
        <v>72.289156626506028</v>
      </c>
      <c r="Q3334" t="s">
        <v>8322</v>
      </c>
      <c r="R3334" t="s">
        <v>8323</v>
      </c>
      <c r="S3334" s="10">
        <f t="shared" si="210"/>
        <v>41809.651967592588</v>
      </c>
      <c r="T3334" s="10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104.57142857142857</v>
      </c>
      <c r="P3335" s="6">
        <f t="shared" si="209"/>
        <v>31.531531531531531</v>
      </c>
      <c r="Q3335" t="s">
        <v>8322</v>
      </c>
      <c r="R3335" t="s">
        <v>8323</v>
      </c>
      <c r="S3335" s="10">
        <f t="shared" si="210"/>
        <v>42148.468518518515</v>
      </c>
      <c r="T3335" s="10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6">
        <f t="shared" si="209"/>
        <v>84.152173913043484</v>
      </c>
      <c r="Q3336" t="s">
        <v>8322</v>
      </c>
      <c r="R3336" t="s">
        <v>8323</v>
      </c>
      <c r="S3336" s="10">
        <f t="shared" si="210"/>
        <v>42185.312754629624</v>
      </c>
      <c r="T3336" s="10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</v>
      </c>
      <c r="P3337" s="6">
        <f t="shared" si="209"/>
        <v>79.365079365079367</v>
      </c>
      <c r="Q3337" t="s">
        <v>8322</v>
      </c>
      <c r="R3337" t="s">
        <v>8323</v>
      </c>
      <c r="S3337" s="10">
        <f t="shared" si="210"/>
        <v>41827.465810185182</v>
      </c>
      <c r="T3337" s="10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6">
        <f t="shared" si="209"/>
        <v>27.777777777777779</v>
      </c>
      <c r="Q3338" t="s">
        <v>8322</v>
      </c>
      <c r="R3338" t="s">
        <v>8323</v>
      </c>
      <c r="S3338" s="10">
        <f t="shared" si="210"/>
        <v>42437.190347222218</v>
      </c>
      <c r="T3338" s="10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6">
        <f t="shared" si="209"/>
        <v>73.529411764705884</v>
      </c>
      <c r="Q3339" t="s">
        <v>8322</v>
      </c>
      <c r="R3339" t="s">
        <v>8323</v>
      </c>
      <c r="S3339" s="10">
        <f t="shared" si="210"/>
        <v>41901.073692129627</v>
      </c>
      <c r="T3339" s="10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6">
        <f t="shared" si="209"/>
        <v>133.92857142857142</v>
      </c>
      <c r="Q3340" t="s">
        <v>8322</v>
      </c>
      <c r="R3340" t="s">
        <v>8323</v>
      </c>
      <c r="S3340" s="10">
        <f t="shared" si="210"/>
        <v>42769.366666666661</v>
      </c>
      <c r="T3340" s="10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</v>
      </c>
      <c r="P3341" s="6">
        <f t="shared" si="209"/>
        <v>170.21276595744681</v>
      </c>
      <c r="Q3341" t="s">
        <v>8322</v>
      </c>
      <c r="R3341" t="s">
        <v>8323</v>
      </c>
      <c r="S3341" s="10">
        <f t="shared" si="210"/>
        <v>42549.457384259258</v>
      </c>
      <c r="T3341" s="10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6">
        <f t="shared" si="209"/>
        <v>78.94736842105263</v>
      </c>
      <c r="Q3342" t="s">
        <v>8322</v>
      </c>
      <c r="R3342" t="s">
        <v>8323</v>
      </c>
      <c r="S3342" s="10">
        <f t="shared" si="210"/>
        <v>42685.765671296293</v>
      </c>
      <c r="T3342" s="10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6">
        <f t="shared" si="209"/>
        <v>119.64285714285714</v>
      </c>
      <c r="Q3343" t="s">
        <v>8322</v>
      </c>
      <c r="R3343" t="s">
        <v>8323</v>
      </c>
      <c r="S3343" s="10">
        <f t="shared" si="210"/>
        <v>42510.590520833335</v>
      </c>
      <c r="T3343" s="10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101.66666666666667</v>
      </c>
      <c r="P3344" s="6">
        <f t="shared" si="209"/>
        <v>76.92307692307692</v>
      </c>
      <c r="Q3344" t="s">
        <v>8322</v>
      </c>
      <c r="R3344" t="s">
        <v>8323</v>
      </c>
      <c r="S3344" s="10">
        <f t="shared" si="210"/>
        <v>42062.088078703702</v>
      </c>
      <c r="T3344" s="10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171.42857142857144</v>
      </c>
      <c r="P3345" s="6">
        <f t="shared" si="209"/>
        <v>30.434782608695652</v>
      </c>
      <c r="Q3345" t="s">
        <v>8322</v>
      </c>
      <c r="R3345" t="s">
        <v>8323</v>
      </c>
      <c r="S3345" s="10">
        <f t="shared" si="210"/>
        <v>42452.708148148151</v>
      </c>
      <c r="T3345" s="10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6">
        <f t="shared" si="209"/>
        <v>112.5</v>
      </c>
      <c r="Q3346" t="s">
        <v>8322</v>
      </c>
      <c r="R3346" t="s">
        <v>8323</v>
      </c>
      <c r="S3346" s="10">
        <f t="shared" si="210"/>
        <v>41850.991817129623</v>
      </c>
      <c r="T3346" s="10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6">
        <f t="shared" si="209"/>
        <v>38.46153846153846</v>
      </c>
      <c r="Q3347" t="s">
        <v>8322</v>
      </c>
      <c r="R3347" t="s">
        <v>8323</v>
      </c>
      <c r="S3347" s="10">
        <f t="shared" si="210"/>
        <v>42052.897777777776</v>
      </c>
      <c r="T3347" s="10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6">
        <f t="shared" si="209"/>
        <v>83.333333333333329</v>
      </c>
      <c r="Q3348" t="s">
        <v>8322</v>
      </c>
      <c r="R3348" t="s">
        <v>8323</v>
      </c>
      <c r="S3348" s="10">
        <f t="shared" si="210"/>
        <v>42053.816087962965</v>
      </c>
      <c r="T3348" s="10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119.45</v>
      </c>
      <c r="P3349" s="6">
        <f t="shared" si="209"/>
        <v>90.909090909090907</v>
      </c>
      <c r="Q3349" t="s">
        <v>8322</v>
      </c>
      <c r="R3349" t="s">
        <v>8323</v>
      </c>
      <c r="S3349" s="10">
        <f t="shared" si="210"/>
        <v>42484.343217592592</v>
      </c>
      <c r="T3349" s="10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6">
        <f t="shared" si="209"/>
        <v>69.620253164556956</v>
      </c>
      <c r="Q3350" t="s">
        <v>8322</v>
      </c>
      <c r="R3350" t="s">
        <v>8323</v>
      </c>
      <c r="S3350" s="10">
        <f t="shared" si="210"/>
        <v>42466.350462962961</v>
      </c>
      <c r="T3350" s="10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6">
        <f t="shared" si="209"/>
        <v>71.428571428571431</v>
      </c>
      <c r="Q3351" t="s">
        <v>8322</v>
      </c>
      <c r="R3351" t="s">
        <v>8323</v>
      </c>
      <c r="S3351" s="10">
        <f t="shared" si="210"/>
        <v>42512.902453703697</v>
      </c>
      <c r="T3351" s="10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6">
        <f t="shared" si="209"/>
        <v>68.627450980392155</v>
      </c>
      <c r="Q3352" t="s">
        <v>8322</v>
      </c>
      <c r="R3352" t="s">
        <v>8323</v>
      </c>
      <c r="S3352" s="10">
        <f t="shared" si="210"/>
        <v>42302.493182870363</v>
      </c>
      <c r="T3352" s="10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6">
        <f t="shared" si="209"/>
        <v>92.592592592592595</v>
      </c>
      <c r="Q3353" t="s">
        <v>8322</v>
      </c>
      <c r="R3353" t="s">
        <v>8323</v>
      </c>
      <c r="S3353" s="10">
        <f t="shared" si="210"/>
        <v>41806.187094907407</v>
      </c>
      <c r="T3353" s="10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6">
        <f t="shared" si="209"/>
        <v>71.428571428571431</v>
      </c>
      <c r="Q3354" t="s">
        <v>8322</v>
      </c>
      <c r="R3354" t="s">
        <v>8323</v>
      </c>
      <c r="S3354" s="10">
        <f t="shared" si="210"/>
        <v>42495.784467592595</v>
      </c>
      <c r="T3354" s="10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6">
        <f t="shared" si="209"/>
        <v>11.363636363636363</v>
      </c>
      <c r="Q3355" t="s">
        <v>8322</v>
      </c>
      <c r="R3355" t="s">
        <v>8323</v>
      </c>
      <c r="S3355" s="10">
        <f t="shared" si="210"/>
        <v>42479.223958333336</v>
      </c>
      <c r="T3355" s="10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6">
        <f t="shared" si="209"/>
        <v>54.545454545454547</v>
      </c>
      <c r="Q3356" t="s">
        <v>8322</v>
      </c>
      <c r="R3356" t="s">
        <v>8323</v>
      </c>
      <c r="S3356" s="10">
        <f t="shared" si="210"/>
        <v>42270.518587962964</v>
      </c>
      <c r="T3356" s="10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126.28571428571428</v>
      </c>
      <c r="P3357" s="6">
        <f t="shared" si="209"/>
        <v>116.66666666666667</v>
      </c>
      <c r="Q3357" t="s">
        <v>8322</v>
      </c>
      <c r="R3357" t="s">
        <v>8323</v>
      </c>
      <c r="S3357" s="10">
        <f t="shared" si="210"/>
        <v>42489.411192129628</v>
      </c>
      <c r="T3357" s="10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6">
        <f t="shared" si="209"/>
        <v>55.555555555555557</v>
      </c>
      <c r="Q3358" t="s">
        <v>8322</v>
      </c>
      <c r="R3358" t="s">
        <v>8323</v>
      </c>
      <c r="S3358" s="10">
        <f t="shared" si="210"/>
        <v>42536.607314814813</v>
      </c>
      <c r="T3358" s="10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6">
        <f t="shared" si="209"/>
        <v>95.238095238095241</v>
      </c>
      <c r="Q3359" t="s">
        <v>8322</v>
      </c>
      <c r="R3359" t="s">
        <v>8323</v>
      </c>
      <c r="S3359" s="10">
        <f t="shared" si="210"/>
        <v>41822.209606481476</v>
      </c>
      <c r="T3359" s="10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</v>
      </c>
      <c r="P3360" s="6">
        <f t="shared" si="209"/>
        <v>61.728395061728392</v>
      </c>
      <c r="Q3360" t="s">
        <v>8322</v>
      </c>
      <c r="R3360" t="s">
        <v>8323</v>
      </c>
      <c r="S3360" s="10">
        <f t="shared" si="210"/>
        <v>41932.102766203701</v>
      </c>
      <c r="T3360" s="10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6">
        <f t="shared" si="209"/>
        <v>173.91304347826087</v>
      </c>
      <c r="Q3361" t="s">
        <v>8322</v>
      </c>
      <c r="R3361" t="s">
        <v>8323</v>
      </c>
      <c r="S3361" s="10">
        <f t="shared" si="210"/>
        <v>42745.848773148151</v>
      </c>
      <c r="T3361" s="10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101.37777777777778</v>
      </c>
      <c r="P3362" s="6">
        <f t="shared" si="209"/>
        <v>125</v>
      </c>
      <c r="Q3362" t="s">
        <v>8322</v>
      </c>
      <c r="R3362" t="s">
        <v>8323</v>
      </c>
      <c r="S3362" s="10">
        <f t="shared" si="210"/>
        <v>42696.874340277776</v>
      </c>
      <c r="T3362" s="10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</v>
      </c>
      <c r="P3363" s="6">
        <f t="shared" si="209"/>
        <v>73.529411764705884</v>
      </c>
      <c r="Q3363" t="s">
        <v>8322</v>
      </c>
      <c r="R3363" t="s">
        <v>8323</v>
      </c>
      <c r="S3363" s="10">
        <f t="shared" si="210"/>
        <v>41865.817013888889</v>
      </c>
      <c r="T3363" s="10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6">
        <f t="shared" si="209"/>
        <v>25</v>
      </c>
      <c r="Q3364" t="s">
        <v>8322</v>
      </c>
      <c r="R3364" t="s">
        <v>8323</v>
      </c>
      <c r="S3364" s="10">
        <f t="shared" si="210"/>
        <v>42055.883298611108</v>
      </c>
      <c r="T3364" s="10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6">
        <f t="shared" si="209"/>
        <v>298.07692307692309</v>
      </c>
      <c r="Q3365" t="s">
        <v>8322</v>
      </c>
      <c r="R3365" t="s">
        <v>8323</v>
      </c>
      <c r="S3365" s="10">
        <f t="shared" si="210"/>
        <v>41851.563020833331</v>
      </c>
      <c r="T3365" s="10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105.93333333333334</v>
      </c>
      <c r="P3366" s="6">
        <f t="shared" si="209"/>
        <v>41.666666666666664</v>
      </c>
      <c r="Q3366" t="s">
        <v>8322</v>
      </c>
      <c r="R3366" t="s">
        <v>8323</v>
      </c>
      <c r="S3366" s="10">
        <f t="shared" si="210"/>
        <v>42422.769085648142</v>
      </c>
      <c r="T3366" s="10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6">
        <f t="shared" si="209"/>
        <v>833.33333333333337</v>
      </c>
      <c r="Q3367" t="s">
        <v>8322</v>
      </c>
      <c r="R3367" t="s">
        <v>8323</v>
      </c>
      <c r="S3367" s="10">
        <f t="shared" si="210"/>
        <v>42320.893425925919</v>
      </c>
      <c r="T3367" s="10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6">
        <f t="shared" si="209"/>
        <v>27.777777777777779</v>
      </c>
      <c r="Q3368" t="s">
        <v>8322</v>
      </c>
      <c r="R3368" t="s">
        <v>8323</v>
      </c>
      <c r="S3368" s="10">
        <f t="shared" si="210"/>
        <v>42106.859224537031</v>
      </c>
      <c r="T3368" s="10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6">
        <f t="shared" si="209"/>
        <v>25</v>
      </c>
      <c r="Q3369" t="s">
        <v>8322</v>
      </c>
      <c r="R3369" t="s">
        <v>8323</v>
      </c>
      <c r="S3369" s="10">
        <f t="shared" si="210"/>
        <v>42192.725624999999</v>
      </c>
      <c r="T3369" s="10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</v>
      </c>
      <c r="P3370" s="6">
        <f t="shared" si="209"/>
        <v>43.478260869565219</v>
      </c>
      <c r="Q3370" t="s">
        <v>8322</v>
      </c>
      <c r="R3370" t="s">
        <v>8323</v>
      </c>
      <c r="S3370" s="10">
        <f t="shared" si="210"/>
        <v>41968.991423611107</v>
      </c>
      <c r="T3370" s="10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103.9</v>
      </c>
      <c r="P3371" s="6">
        <f t="shared" si="209"/>
        <v>92.592592592592595</v>
      </c>
      <c r="Q3371" t="s">
        <v>8322</v>
      </c>
      <c r="R3371" t="s">
        <v>8323</v>
      </c>
      <c r="S3371" s="10">
        <f t="shared" si="210"/>
        <v>42689.833101851851</v>
      </c>
      <c r="T3371" s="10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6">
        <f t="shared" si="209"/>
        <v>57.692307692307693</v>
      </c>
      <c r="Q3372" t="s">
        <v>8322</v>
      </c>
      <c r="R3372" t="s">
        <v>8323</v>
      </c>
      <c r="S3372" s="10">
        <f t="shared" si="210"/>
        <v>42690.125983796293</v>
      </c>
      <c r="T3372" s="10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6">
        <f t="shared" si="209"/>
        <v>22.222222222222221</v>
      </c>
      <c r="Q3373" t="s">
        <v>8322</v>
      </c>
      <c r="R3373" t="s">
        <v>8323</v>
      </c>
      <c r="S3373" s="10">
        <f t="shared" si="210"/>
        <v>42312.666261574072</v>
      </c>
      <c r="T3373" s="10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103.5</v>
      </c>
      <c r="P3374" s="6">
        <f t="shared" si="209"/>
        <v>37.037037037037038</v>
      </c>
      <c r="Q3374" t="s">
        <v>8322</v>
      </c>
      <c r="R3374" t="s">
        <v>8323</v>
      </c>
      <c r="S3374" s="10">
        <f t="shared" si="210"/>
        <v>41855.339768518512</v>
      </c>
      <c r="T3374" s="10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6">
        <f t="shared" si="209"/>
        <v>66.666666666666671</v>
      </c>
      <c r="Q3375" t="s">
        <v>8322</v>
      </c>
      <c r="R3375" t="s">
        <v>8323</v>
      </c>
      <c r="S3375" s="10">
        <f t="shared" si="210"/>
        <v>42179.646296296291</v>
      </c>
      <c r="T3375" s="10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106.57142857142857</v>
      </c>
      <c r="P3376" s="6">
        <f t="shared" si="209"/>
        <v>67.307692307692307</v>
      </c>
      <c r="Q3376" t="s">
        <v>8322</v>
      </c>
      <c r="R3376" t="s">
        <v>8323</v>
      </c>
      <c r="S3376" s="10">
        <f t="shared" si="210"/>
        <v>42275.523333333331</v>
      </c>
      <c r="T3376" s="10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6">
        <f t="shared" si="209"/>
        <v>176.47058823529412</v>
      </c>
      <c r="Q3377" t="s">
        <v>8322</v>
      </c>
      <c r="R3377" t="s">
        <v>8323</v>
      </c>
      <c r="S3377" s="10">
        <f t="shared" si="210"/>
        <v>41765.402465277773</v>
      </c>
      <c r="T3377" s="10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100.0125</v>
      </c>
      <c r="P3378" s="6">
        <f t="shared" si="209"/>
        <v>421.05263157894734</v>
      </c>
      <c r="Q3378" t="s">
        <v>8322</v>
      </c>
      <c r="R3378" t="s">
        <v>8323</v>
      </c>
      <c r="S3378" s="10">
        <f t="shared" si="210"/>
        <v>42059.492986111109</v>
      </c>
      <c r="T3378" s="10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6">
        <f t="shared" si="209"/>
        <v>103.8961038961039</v>
      </c>
      <c r="Q3379" t="s">
        <v>8322</v>
      </c>
      <c r="R3379" t="s">
        <v>8323</v>
      </c>
      <c r="S3379" s="10">
        <f t="shared" si="210"/>
        <v>42053.524293981478</v>
      </c>
      <c r="T3379" s="10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6">
        <f t="shared" si="209"/>
        <v>26.19047619047619</v>
      </c>
      <c r="Q3380" t="s">
        <v>8322</v>
      </c>
      <c r="R3380" t="s">
        <v>8323</v>
      </c>
      <c r="S3380" s="10">
        <f t="shared" si="210"/>
        <v>41858.147060185183</v>
      </c>
      <c r="T3380" s="10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103.65</v>
      </c>
      <c r="P3381" s="6">
        <f t="shared" si="209"/>
        <v>52.631578947368418</v>
      </c>
      <c r="Q3381" t="s">
        <v>8322</v>
      </c>
      <c r="R3381" t="s">
        <v>8323</v>
      </c>
      <c r="S3381" s="10">
        <f t="shared" si="210"/>
        <v>42225.305555555555</v>
      </c>
      <c r="T3381" s="10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6">
        <f t="shared" si="209"/>
        <v>107.14285714285714</v>
      </c>
      <c r="Q3382" t="s">
        <v>8322</v>
      </c>
      <c r="R3382" t="s">
        <v>8323</v>
      </c>
      <c r="S3382" s="10">
        <f t="shared" si="210"/>
        <v>41937.745115740741</v>
      </c>
      <c r="T3382" s="10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6">
        <f t="shared" si="209"/>
        <v>83.333333333333329</v>
      </c>
      <c r="Q3383" t="s">
        <v>8322</v>
      </c>
      <c r="R3383" t="s">
        <v>8323</v>
      </c>
      <c r="S3383" s="10">
        <f t="shared" si="210"/>
        <v>42043.976655092592</v>
      </c>
      <c r="T3383" s="10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100.74285714285715</v>
      </c>
      <c r="P3384" s="6">
        <f t="shared" si="209"/>
        <v>76.086956521739125</v>
      </c>
      <c r="Q3384" t="s">
        <v>8322</v>
      </c>
      <c r="R3384" t="s">
        <v>8323</v>
      </c>
      <c r="S3384" s="10">
        <f t="shared" si="210"/>
        <v>42559.222870370366</v>
      </c>
      <c r="T3384" s="10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6">
        <f t="shared" si="209"/>
        <v>58.333333333333336</v>
      </c>
      <c r="Q3385" t="s">
        <v>8322</v>
      </c>
      <c r="R3385" t="s">
        <v>8323</v>
      </c>
      <c r="S3385" s="10">
        <f t="shared" si="210"/>
        <v>42524.574305555558</v>
      </c>
      <c r="T3385" s="10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</v>
      </c>
      <c r="P3386" s="6">
        <f t="shared" si="209"/>
        <v>93.75</v>
      </c>
      <c r="Q3386" t="s">
        <v>8322</v>
      </c>
      <c r="R3386" t="s">
        <v>8323</v>
      </c>
      <c r="S3386" s="10">
        <f t="shared" si="210"/>
        <v>42291.879259259258</v>
      </c>
      <c r="T3386" s="10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6">
        <f t="shared" si="209"/>
        <v>133.33333333333334</v>
      </c>
      <c r="Q3387" t="s">
        <v>8322</v>
      </c>
      <c r="R3387" t="s">
        <v>8323</v>
      </c>
      <c r="S3387" s="10">
        <f t="shared" si="210"/>
        <v>41953.659166666665</v>
      </c>
      <c r="T3387" s="10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6">
        <f t="shared" si="209"/>
        <v>48.780487804878049</v>
      </c>
      <c r="Q3388" t="s">
        <v>8322</v>
      </c>
      <c r="R3388" t="s">
        <v>8323</v>
      </c>
      <c r="S3388" s="10">
        <f t="shared" si="210"/>
        <v>41946.436412037037</v>
      </c>
      <c r="T3388" s="10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6">
        <f t="shared" si="209"/>
        <v>85.714285714285708</v>
      </c>
      <c r="Q3389" t="s">
        <v>8322</v>
      </c>
      <c r="R3389" t="s">
        <v>8323</v>
      </c>
      <c r="S3389" s="10">
        <f t="shared" si="210"/>
        <v>41947.554259259261</v>
      </c>
      <c r="T3389" s="10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6">
        <f t="shared" si="209"/>
        <v>33.333333333333336</v>
      </c>
      <c r="Q3390" t="s">
        <v>8322</v>
      </c>
      <c r="R3390" t="s">
        <v>8323</v>
      </c>
      <c r="S3390" s="10">
        <f t="shared" si="210"/>
        <v>42143.252789351849</v>
      </c>
      <c r="T3390" s="10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6">
        <f t="shared" si="209"/>
        <v>161.29032258064515</v>
      </c>
      <c r="Q3391" t="s">
        <v>8322</v>
      </c>
      <c r="R3391" t="s">
        <v>8323</v>
      </c>
      <c r="S3391" s="10">
        <f t="shared" si="210"/>
        <v>42494.355115740742</v>
      </c>
      <c r="T3391" s="10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6">
        <f t="shared" si="209"/>
        <v>68.181818181818187</v>
      </c>
      <c r="Q3392" t="s">
        <v>8322</v>
      </c>
      <c r="R3392" t="s">
        <v>8323</v>
      </c>
      <c r="S3392" s="10">
        <f t="shared" si="210"/>
        <v>41815.566493055558</v>
      </c>
      <c r="T3392" s="10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6">
        <f t="shared" si="209"/>
        <v>27.777777777777779</v>
      </c>
      <c r="Q3393" t="s">
        <v>8322</v>
      </c>
      <c r="R3393" t="s">
        <v>8323</v>
      </c>
      <c r="S3393" s="10">
        <f t="shared" si="210"/>
        <v>41830.337361111109</v>
      </c>
      <c r="T3393" s="10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6">
        <f t="shared" si="209"/>
        <v>41.666666666666664</v>
      </c>
      <c r="Q3394" t="s">
        <v>8322</v>
      </c>
      <c r="R3394" t="s">
        <v>8323</v>
      </c>
      <c r="S3394" s="10">
        <f t="shared" si="210"/>
        <v>42446.63721064815</v>
      </c>
      <c r="T3394" s="10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(E3395-D3395)/D3395*100 + 100</f>
        <v>105.8</v>
      </c>
      <c r="P3395" s="6">
        <f t="shared" ref="P3395:P3458" si="213">D3395/L3395</f>
        <v>34.090909090909093</v>
      </c>
      <c r="Q3395" t="s">
        <v>8322</v>
      </c>
      <c r="R3395" t="s">
        <v>8323</v>
      </c>
      <c r="S3395" s="10">
        <f t="shared" ref="S3395:S3458" si="214">(J3395/86400) + 25569+ (-5/24)</f>
        <v>41923.713310185187</v>
      </c>
      <c r="T3395" s="10">
        <f t="shared" ref="T3395:T3458" si="215">(I3395/86400) + 25569+ 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142.36363636363637</v>
      </c>
      <c r="P3396" s="6">
        <f t="shared" si="213"/>
        <v>20.37037037037037</v>
      </c>
      <c r="Q3396" t="s">
        <v>8322</v>
      </c>
      <c r="R3396" t="s">
        <v>8323</v>
      </c>
      <c r="S3396" s="10">
        <f t="shared" si="214"/>
        <v>41817.387094907404</v>
      </c>
      <c r="T3396" s="10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6">
        <f t="shared" si="213"/>
        <v>13.157894736842104</v>
      </c>
      <c r="Q3397" t="s">
        <v>8322</v>
      </c>
      <c r="R3397" t="s">
        <v>8323</v>
      </c>
      <c r="S3397" s="10">
        <f t="shared" si="214"/>
        <v>42140.503981481474</v>
      </c>
      <c r="T3397" s="10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6">
        <f t="shared" si="213"/>
        <v>53.571428571428569</v>
      </c>
      <c r="Q3398" t="s">
        <v>8322</v>
      </c>
      <c r="R3398" t="s">
        <v>8323</v>
      </c>
      <c r="S3398" s="10">
        <f t="shared" si="214"/>
        <v>41764.238298611112</v>
      </c>
      <c r="T3398" s="10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6">
        <f t="shared" si="213"/>
        <v>10.416666666666666</v>
      </c>
      <c r="Q3399" t="s">
        <v>8322</v>
      </c>
      <c r="R3399" t="s">
        <v>8323</v>
      </c>
      <c r="S3399" s="10">
        <f t="shared" si="214"/>
        <v>42378.270011574066</v>
      </c>
      <c r="T3399" s="10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111.075</v>
      </c>
      <c r="P3400" s="6">
        <f t="shared" si="213"/>
        <v>61.53846153846154</v>
      </c>
      <c r="Q3400" t="s">
        <v>8322</v>
      </c>
      <c r="R3400" t="s">
        <v>8323</v>
      </c>
      <c r="S3400" s="10">
        <f t="shared" si="214"/>
        <v>41941.543703703697</v>
      </c>
      <c r="T3400" s="10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</v>
      </c>
      <c r="P3401" s="6">
        <f t="shared" si="213"/>
        <v>26.086956521739129</v>
      </c>
      <c r="Q3401" t="s">
        <v>8322</v>
      </c>
      <c r="R3401" t="s">
        <v>8323</v>
      </c>
      <c r="S3401" s="10">
        <f t="shared" si="214"/>
        <v>42026.712094907409</v>
      </c>
      <c r="T3401" s="10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6">
        <f t="shared" si="213"/>
        <v>117.64705882352941</v>
      </c>
      <c r="Q3402" t="s">
        <v>8322</v>
      </c>
      <c r="R3402" t="s">
        <v>8323</v>
      </c>
      <c r="S3402" s="10">
        <f t="shared" si="214"/>
        <v>41834.745532407404</v>
      </c>
      <c r="T3402" s="10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6">
        <f t="shared" si="213"/>
        <v>43.939393939393938</v>
      </c>
      <c r="Q3403" t="s">
        <v>8322</v>
      </c>
      <c r="R3403" t="s">
        <v>8323</v>
      </c>
      <c r="S3403" s="10">
        <f t="shared" si="214"/>
        <v>42193.5155787037</v>
      </c>
      <c r="T3403" s="10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109.76666666666667</v>
      </c>
      <c r="P3404" s="6">
        <f t="shared" si="213"/>
        <v>90.909090909090907</v>
      </c>
      <c r="Q3404" t="s">
        <v>8322</v>
      </c>
      <c r="R3404" t="s">
        <v>8323</v>
      </c>
      <c r="S3404" s="10">
        <f t="shared" si="214"/>
        <v>42290.410219907404</v>
      </c>
      <c r="T3404" s="10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6">
        <f t="shared" si="213"/>
        <v>117.64705882352941</v>
      </c>
      <c r="Q3405" t="s">
        <v>8322</v>
      </c>
      <c r="R3405" t="s">
        <v>8323</v>
      </c>
      <c r="S3405" s="10">
        <f t="shared" si="214"/>
        <v>42150.253749999996</v>
      </c>
      <c r="T3405" s="10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6">
        <f t="shared" si="213"/>
        <v>166.66666666666666</v>
      </c>
      <c r="Q3406" t="s">
        <v>8322</v>
      </c>
      <c r="R3406" t="s">
        <v>8323</v>
      </c>
      <c r="S3406" s="10">
        <f t="shared" si="214"/>
        <v>42152.295162037037</v>
      </c>
      <c r="T3406" s="10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6">
        <f t="shared" si="213"/>
        <v>20.588235294117649</v>
      </c>
      <c r="Q3407" t="s">
        <v>8322</v>
      </c>
      <c r="R3407" t="s">
        <v>8323</v>
      </c>
      <c r="S3407" s="10">
        <f t="shared" si="214"/>
        <v>42409.808865740742</v>
      </c>
      <c r="T3407" s="10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</v>
      </c>
      <c r="P3408" s="6">
        <f t="shared" si="213"/>
        <v>109.89010989010988</v>
      </c>
      <c r="Q3408" t="s">
        <v>8322</v>
      </c>
      <c r="R3408" t="s">
        <v>8323</v>
      </c>
      <c r="S3408" s="10">
        <f t="shared" si="214"/>
        <v>41791.284444444442</v>
      </c>
      <c r="T3408" s="10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6">
        <f t="shared" si="213"/>
        <v>29.850746268656717</v>
      </c>
      <c r="Q3409" t="s">
        <v>8322</v>
      </c>
      <c r="R3409" t="s">
        <v>8323</v>
      </c>
      <c r="S3409" s="10">
        <f t="shared" si="214"/>
        <v>41796.21399305555</v>
      </c>
      <c r="T3409" s="10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6">
        <f t="shared" si="213"/>
        <v>27.777777777777779</v>
      </c>
      <c r="Q3410" t="s">
        <v>8322</v>
      </c>
      <c r="R3410" t="s">
        <v>8323</v>
      </c>
      <c r="S3410" s="10">
        <f t="shared" si="214"/>
        <v>41808.78361111111</v>
      </c>
      <c r="T3410" s="10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6">
        <f t="shared" si="213"/>
        <v>23.80952380952381</v>
      </c>
      <c r="Q3411" t="s">
        <v>8322</v>
      </c>
      <c r="R3411" t="s">
        <v>8323</v>
      </c>
      <c r="S3411" s="10">
        <f t="shared" si="214"/>
        <v>42544.605995370366</v>
      </c>
      <c r="T3411" s="10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6">
        <f t="shared" si="213"/>
        <v>75</v>
      </c>
      <c r="Q3412" t="s">
        <v>8322</v>
      </c>
      <c r="R3412" t="s">
        <v>8323</v>
      </c>
      <c r="S3412" s="10">
        <f t="shared" si="214"/>
        <v>42499.83321759259</v>
      </c>
      <c r="T3412" s="10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103.56666666666666</v>
      </c>
      <c r="P3413" s="6">
        <f t="shared" si="213"/>
        <v>192.30769230769232</v>
      </c>
      <c r="Q3413" t="s">
        <v>8322</v>
      </c>
      <c r="R3413" t="s">
        <v>8323</v>
      </c>
      <c r="S3413" s="10">
        <f t="shared" si="214"/>
        <v>42264.814490740733</v>
      </c>
      <c r="T3413" s="10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6">
        <f t="shared" si="213"/>
        <v>115.38461538461539</v>
      </c>
      <c r="Q3414" t="s">
        <v>8322</v>
      </c>
      <c r="R3414" t="s">
        <v>8323</v>
      </c>
      <c r="S3414" s="10">
        <f t="shared" si="214"/>
        <v>41879.750717592593</v>
      </c>
      <c r="T3414" s="10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6">
        <f t="shared" si="213"/>
        <v>35.714285714285715</v>
      </c>
      <c r="Q3415" t="s">
        <v>8322</v>
      </c>
      <c r="R3415" t="s">
        <v>8323</v>
      </c>
      <c r="S3415" s="10">
        <f t="shared" si="214"/>
        <v>42053.524745370371</v>
      </c>
      <c r="T3415" s="10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103.5</v>
      </c>
      <c r="P3416" s="6">
        <f t="shared" si="213"/>
        <v>68.181818181818187</v>
      </c>
      <c r="Q3416" t="s">
        <v>8322</v>
      </c>
      <c r="R3416" t="s">
        <v>8323</v>
      </c>
      <c r="S3416" s="10">
        <f t="shared" si="214"/>
        <v>42675.624131944445</v>
      </c>
      <c r="T3416" s="10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6">
        <f t="shared" si="213"/>
        <v>22.222222222222221</v>
      </c>
      <c r="Q3417" t="s">
        <v>8322</v>
      </c>
      <c r="R3417" t="s">
        <v>8323</v>
      </c>
      <c r="S3417" s="10">
        <f t="shared" si="214"/>
        <v>42466.935833333329</v>
      </c>
      <c r="T3417" s="10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6">
        <f t="shared" si="213"/>
        <v>133.33333333333334</v>
      </c>
      <c r="Q3418" t="s">
        <v>8322</v>
      </c>
      <c r="R3418" t="s">
        <v>8323</v>
      </c>
      <c r="S3418" s="10">
        <f t="shared" si="214"/>
        <v>42089.204224537032</v>
      </c>
      <c r="T3418" s="10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6">
        <f t="shared" si="213"/>
        <v>37.777777777777779</v>
      </c>
      <c r="Q3419" t="s">
        <v>8322</v>
      </c>
      <c r="R3419" t="s">
        <v>8323</v>
      </c>
      <c r="S3419" s="10">
        <f t="shared" si="214"/>
        <v>41894.705416666664</v>
      </c>
      <c r="T3419" s="10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6">
        <f t="shared" si="213"/>
        <v>71.428571428571431</v>
      </c>
      <c r="Q3420" t="s">
        <v>8322</v>
      </c>
      <c r="R3420" t="s">
        <v>8323</v>
      </c>
      <c r="S3420" s="10">
        <f t="shared" si="214"/>
        <v>41752.626238425924</v>
      </c>
      <c r="T3420" s="10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6">
        <f t="shared" si="213"/>
        <v>59.782608695652172</v>
      </c>
      <c r="Q3421" t="s">
        <v>8322</v>
      </c>
      <c r="R3421" t="s">
        <v>8323</v>
      </c>
      <c r="S3421" s="10">
        <f t="shared" si="214"/>
        <v>42448.613252314812</v>
      </c>
      <c r="T3421" s="10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6">
        <f t="shared" si="213"/>
        <v>20.588235294117649</v>
      </c>
      <c r="Q3422" t="s">
        <v>8322</v>
      </c>
      <c r="R3422" t="s">
        <v>8323</v>
      </c>
      <c r="S3422" s="10">
        <f t="shared" si="214"/>
        <v>42404.881967592592</v>
      </c>
      <c r="T3422" s="10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6">
        <f t="shared" si="213"/>
        <v>102.04081632653062</v>
      </c>
      <c r="Q3423" t="s">
        <v>8322</v>
      </c>
      <c r="R3423" t="s">
        <v>8323</v>
      </c>
      <c r="S3423" s="10">
        <f t="shared" si="214"/>
        <v>42037.582905092589</v>
      </c>
      <c r="T3423" s="10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6">
        <f t="shared" si="213"/>
        <v>65.217391304347828</v>
      </c>
      <c r="Q3424" t="s">
        <v>8322</v>
      </c>
      <c r="R3424" t="s">
        <v>8323</v>
      </c>
      <c r="S3424" s="10">
        <f t="shared" si="214"/>
        <v>42323.353888888887</v>
      </c>
      <c r="T3424" s="10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6">
        <f t="shared" si="213"/>
        <v>25</v>
      </c>
      <c r="Q3425" t="s">
        <v>8322</v>
      </c>
      <c r="R3425" t="s">
        <v>8323</v>
      </c>
      <c r="S3425" s="10">
        <f t="shared" si="214"/>
        <v>42088.703020833331</v>
      </c>
      <c r="T3425" s="10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103.58333333333333</v>
      </c>
      <c r="P3426" s="6">
        <f t="shared" si="213"/>
        <v>78.94736842105263</v>
      </c>
      <c r="Q3426" t="s">
        <v>8322</v>
      </c>
      <c r="R3426" t="s">
        <v>8323</v>
      </c>
      <c r="S3426" s="10">
        <f t="shared" si="214"/>
        <v>42018.468564814808</v>
      </c>
      <c r="T3426" s="10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102.97033333333333</v>
      </c>
      <c r="P3427" s="6">
        <f t="shared" si="213"/>
        <v>288.46153846153845</v>
      </c>
      <c r="Q3427" t="s">
        <v>8322</v>
      </c>
      <c r="R3427" t="s">
        <v>8323</v>
      </c>
      <c r="S3427" s="10">
        <f t="shared" si="214"/>
        <v>41884.40898148148</v>
      </c>
      <c r="T3427" s="10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6">
        <f t="shared" si="213"/>
        <v>43.103448275862071</v>
      </c>
      <c r="Q3428" t="s">
        <v>8322</v>
      </c>
      <c r="R3428" t="s">
        <v>8323</v>
      </c>
      <c r="S3428" s="10">
        <f t="shared" si="214"/>
        <v>41883.848414351851</v>
      </c>
      <c r="T3428" s="10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6">
        <f t="shared" si="213"/>
        <v>51.724137931034484</v>
      </c>
      <c r="Q3429" t="s">
        <v>8322</v>
      </c>
      <c r="R3429" t="s">
        <v>8323</v>
      </c>
      <c r="S3429" s="10">
        <f t="shared" si="214"/>
        <v>41792.436944444438</v>
      </c>
      <c r="T3429" s="10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</v>
      </c>
      <c r="P3430" s="6">
        <f t="shared" si="213"/>
        <v>39.215686274509807</v>
      </c>
      <c r="Q3430" t="s">
        <v>8322</v>
      </c>
      <c r="R3430" t="s">
        <v>8323</v>
      </c>
      <c r="S3430" s="10">
        <f t="shared" si="214"/>
        <v>42038.512118055551</v>
      </c>
      <c r="T3430" s="10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6">
        <f t="shared" si="213"/>
        <v>12.5</v>
      </c>
      <c r="Q3431" t="s">
        <v>8322</v>
      </c>
      <c r="R3431" t="s">
        <v>8323</v>
      </c>
      <c r="S3431" s="10">
        <f t="shared" si="214"/>
        <v>42661.813206018516</v>
      </c>
      <c r="T3431" s="10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6">
        <f t="shared" si="213"/>
        <v>27.777777777777779</v>
      </c>
      <c r="Q3432" t="s">
        <v>8322</v>
      </c>
      <c r="R3432" t="s">
        <v>8323</v>
      </c>
      <c r="S3432" s="10">
        <f t="shared" si="214"/>
        <v>41820.737280092588</v>
      </c>
      <c r="T3432" s="10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6">
        <f t="shared" si="213"/>
        <v>95.238095238095241</v>
      </c>
      <c r="Q3433" t="s">
        <v>8322</v>
      </c>
      <c r="R3433" t="s">
        <v>8323</v>
      </c>
      <c r="S3433" s="10">
        <f t="shared" si="214"/>
        <v>41839.522604166668</v>
      </c>
      <c r="T3433" s="10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6">
        <f t="shared" si="213"/>
        <v>47.61904761904762</v>
      </c>
      <c r="Q3434" t="s">
        <v>8322</v>
      </c>
      <c r="R3434" t="s">
        <v>8323</v>
      </c>
      <c r="S3434" s="10">
        <f t="shared" si="214"/>
        <v>42380.372847222221</v>
      </c>
      <c r="T3434" s="10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6">
        <f t="shared" si="213"/>
        <v>133.80281690140845</v>
      </c>
      <c r="Q3435" t="s">
        <v>8322</v>
      </c>
      <c r="R3435" t="s">
        <v>8323</v>
      </c>
      <c r="S3435" s="10">
        <f t="shared" si="214"/>
        <v>41775.854803240734</v>
      </c>
      <c r="T3435" s="10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</v>
      </c>
      <c r="P3436" s="6">
        <f t="shared" si="213"/>
        <v>59.523809523809526</v>
      </c>
      <c r="Q3436" t="s">
        <v>8322</v>
      </c>
      <c r="R3436" t="s">
        <v>8323</v>
      </c>
      <c r="S3436" s="10">
        <f t="shared" si="214"/>
        <v>41800.172094907401</v>
      </c>
      <c r="T3436" s="10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6">
        <f t="shared" si="213"/>
        <v>52.631578947368418</v>
      </c>
      <c r="Q3437" t="s">
        <v>8322</v>
      </c>
      <c r="R3437" t="s">
        <v>8323</v>
      </c>
      <c r="S3437" s="10">
        <f t="shared" si="214"/>
        <v>42572.408483796295</v>
      </c>
      <c r="T3437" s="10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105.9</v>
      </c>
      <c r="P3438" s="6">
        <f t="shared" si="213"/>
        <v>135.13513513513513</v>
      </c>
      <c r="Q3438" t="s">
        <v>8322</v>
      </c>
      <c r="R3438" t="s">
        <v>8323</v>
      </c>
      <c r="S3438" s="10">
        <f t="shared" si="214"/>
        <v>41851.333252314813</v>
      </c>
      <c r="T3438" s="10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6">
        <f t="shared" si="213"/>
        <v>83.333333333333329</v>
      </c>
      <c r="Q3439" t="s">
        <v>8322</v>
      </c>
      <c r="R3439" t="s">
        <v>8323</v>
      </c>
      <c r="S3439" s="10">
        <f t="shared" si="214"/>
        <v>42205.502546296295</v>
      </c>
      <c r="T3439" s="10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6">
        <f t="shared" si="213"/>
        <v>178.57142857142858</v>
      </c>
      <c r="Q3440" t="s">
        <v>8322</v>
      </c>
      <c r="R3440" t="s">
        <v>8323</v>
      </c>
      <c r="S3440" s="10">
        <f t="shared" si="214"/>
        <v>42100.719525462962</v>
      </c>
      <c r="T3440" s="10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6">
        <f t="shared" si="213"/>
        <v>66.666666666666671</v>
      </c>
      <c r="Q3441" t="s">
        <v>8322</v>
      </c>
      <c r="R3441" t="s">
        <v>8323</v>
      </c>
      <c r="S3441" s="10">
        <f t="shared" si="214"/>
        <v>42374.702893518515</v>
      </c>
      <c r="T3441" s="10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6">
        <f t="shared" si="213"/>
        <v>60.975609756097562</v>
      </c>
      <c r="Q3442" t="s">
        <v>8322</v>
      </c>
      <c r="R3442" t="s">
        <v>8323</v>
      </c>
      <c r="S3442" s="10">
        <f t="shared" si="214"/>
        <v>41808.914675925924</v>
      </c>
      <c r="T3442" s="10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</v>
      </c>
      <c r="P3443" s="6">
        <f t="shared" si="213"/>
        <v>58.139534883720927</v>
      </c>
      <c r="Q3443" t="s">
        <v>8322</v>
      </c>
      <c r="R3443" t="s">
        <v>8323</v>
      </c>
      <c r="S3443" s="10">
        <f t="shared" si="214"/>
        <v>42294.221307870372</v>
      </c>
      <c r="T3443" s="10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6">
        <f t="shared" si="213"/>
        <v>31.25</v>
      </c>
      <c r="Q3444" t="s">
        <v>8322</v>
      </c>
      <c r="R3444" t="s">
        <v>8323</v>
      </c>
      <c r="S3444" s="10">
        <f t="shared" si="214"/>
        <v>42124.632777777777</v>
      </c>
      <c r="T3444" s="10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6">
        <f t="shared" si="213"/>
        <v>22.222222222222221</v>
      </c>
      <c r="Q3445" t="s">
        <v>8322</v>
      </c>
      <c r="R3445" t="s">
        <v>8323</v>
      </c>
      <c r="S3445" s="10">
        <f t="shared" si="214"/>
        <v>41861.316504629627</v>
      </c>
      <c r="T3445" s="10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6">
        <f t="shared" si="213"/>
        <v>15</v>
      </c>
      <c r="Q3446" t="s">
        <v>8322</v>
      </c>
      <c r="R3446" t="s">
        <v>8323</v>
      </c>
      <c r="S3446" s="10">
        <f t="shared" si="214"/>
        <v>42521.08317129629</v>
      </c>
      <c r="T3446" s="10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6">
        <f t="shared" si="213"/>
        <v>64.516129032258064</v>
      </c>
      <c r="Q3447" t="s">
        <v>8322</v>
      </c>
      <c r="R3447" t="s">
        <v>8323</v>
      </c>
      <c r="S3447" s="10">
        <f t="shared" si="214"/>
        <v>42272.322175925925</v>
      </c>
      <c r="T3447" s="10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6">
        <f t="shared" si="213"/>
        <v>40</v>
      </c>
      <c r="Q3448" t="s">
        <v>8322</v>
      </c>
      <c r="R3448" t="s">
        <v>8323</v>
      </c>
      <c r="S3448" s="10">
        <f t="shared" si="214"/>
        <v>42016.624131944445</v>
      </c>
      <c r="T3448" s="10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</v>
      </c>
      <c r="P3449" s="6">
        <f t="shared" si="213"/>
        <v>71.428571428571431</v>
      </c>
      <c r="Q3449" t="s">
        <v>8322</v>
      </c>
      <c r="R3449" t="s">
        <v>8323</v>
      </c>
      <c r="S3449" s="10">
        <f t="shared" si="214"/>
        <v>42402.680694444447</v>
      </c>
      <c r="T3449" s="10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109.76190476190476</v>
      </c>
      <c r="P3450" s="6">
        <f t="shared" si="213"/>
        <v>46.666666666666664</v>
      </c>
      <c r="Q3450" t="s">
        <v>8322</v>
      </c>
      <c r="R3450" t="s">
        <v>8323</v>
      </c>
      <c r="S3450" s="10">
        <f t="shared" si="214"/>
        <v>41959.910752314812</v>
      </c>
      <c r="T3450" s="10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6">
        <f t="shared" si="213"/>
        <v>40</v>
      </c>
      <c r="Q3451" t="s">
        <v>8322</v>
      </c>
      <c r="R3451" t="s">
        <v>8323</v>
      </c>
      <c r="S3451" s="10">
        <f t="shared" si="214"/>
        <v>42531.844189814808</v>
      </c>
      <c r="T3451" s="10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6">
        <f t="shared" si="213"/>
        <v>12.820512820512821</v>
      </c>
      <c r="Q3452" t="s">
        <v>8322</v>
      </c>
      <c r="R3452" t="s">
        <v>8323</v>
      </c>
      <c r="S3452" s="10">
        <f t="shared" si="214"/>
        <v>42036.496192129627</v>
      </c>
      <c r="T3452" s="10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101.23076923076923</v>
      </c>
      <c r="P3453" s="6">
        <f t="shared" si="213"/>
        <v>40.625</v>
      </c>
      <c r="Q3453" t="s">
        <v>8322</v>
      </c>
      <c r="R3453" t="s">
        <v>8323</v>
      </c>
      <c r="S3453" s="10">
        <f t="shared" si="214"/>
        <v>42088.515358796292</v>
      </c>
      <c r="T3453" s="10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6">
        <f t="shared" si="213"/>
        <v>27.027027027027028</v>
      </c>
      <c r="Q3454" t="s">
        <v>8322</v>
      </c>
      <c r="R3454" t="s">
        <v>8323</v>
      </c>
      <c r="S3454" s="10">
        <f t="shared" si="214"/>
        <v>41820.430856481478</v>
      </c>
      <c r="T3454" s="10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6">
        <f t="shared" si="213"/>
        <v>21.428571428571427</v>
      </c>
      <c r="Q3455" t="s">
        <v>8322</v>
      </c>
      <c r="R3455" t="s">
        <v>8323</v>
      </c>
      <c r="S3455" s="10">
        <f t="shared" si="214"/>
        <v>42535.770324074074</v>
      </c>
      <c r="T3455" s="10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6">
        <f t="shared" si="213"/>
        <v>33.333333333333336</v>
      </c>
      <c r="Q3456" t="s">
        <v>8322</v>
      </c>
      <c r="R3456" t="s">
        <v>8323</v>
      </c>
      <c r="S3456" s="10">
        <f t="shared" si="214"/>
        <v>41821.490266203698</v>
      </c>
      <c r="T3456" s="10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100.65</v>
      </c>
      <c r="P3457" s="6">
        <f t="shared" si="213"/>
        <v>144.92753623188406</v>
      </c>
      <c r="Q3457" t="s">
        <v>8322</v>
      </c>
      <c r="R3457" t="s">
        <v>8323</v>
      </c>
      <c r="S3457" s="10">
        <f t="shared" si="214"/>
        <v>42626.541979166665</v>
      </c>
      <c r="T3457" s="10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6">
        <f t="shared" si="213"/>
        <v>187.5</v>
      </c>
      <c r="Q3458" t="s">
        <v>8322</v>
      </c>
      <c r="R3458" t="s">
        <v>8323</v>
      </c>
      <c r="S3458" s="10">
        <f t="shared" si="214"/>
        <v>41820.997303240736</v>
      </c>
      <c r="T3458" s="10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(E3459-D3459)/D3459*100 + 100</f>
        <v>140.19999999999999</v>
      </c>
      <c r="P3459" s="6">
        <f t="shared" ref="P3459:P3522" si="217">D3459/L3459</f>
        <v>36.363636363636367</v>
      </c>
      <c r="Q3459" t="s">
        <v>8322</v>
      </c>
      <c r="R3459" t="s">
        <v>8323</v>
      </c>
      <c r="S3459" s="10">
        <f t="shared" ref="S3459:S3522" si="218">(J3459/86400) + 25569+ (-5/24)</f>
        <v>42016.498344907406</v>
      </c>
      <c r="T3459" s="10">
        <f t="shared" ref="T3459:T3522" si="219">(I3459/86400) + 25569+ 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6">
        <f t="shared" si="217"/>
        <v>36.222222222222221</v>
      </c>
      <c r="Q3460" t="s">
        <v>8322</v>
      </c>
      <c r="R3460" t="s">
        <v>8323</v>
      </c>
      <c r="S3460" s="10">
        <f t="shared" si="218"/>
        <v>42010.994247685179</v>
      </c>
      <c r="T3460" s="10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6">
        <f t="shared" si="217"/>
        <v>13.888888888888889</v>
      </c>
      <c r="Q3461" t="s">
        <v>8322</v>
      </c>
      <c r="R3461" t="s">
        <v>8323</v>
      </c>
      <c r="S3461" s="10">
        <f t="shared" si="218"/>
        <v>42480.271527777775</v>
      </c>
      <c r="T3461" s="10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6">
        <f t="shared" si="217"/>
        <v>26.315789473684209</v>
      </c>
      <c r="Q3462" t="s">
        <v>8322</v>
      </c>
      <c r="R3462" t="s">
        <v>8323</v>
      </c>
      <c r="S3462" s="10">
        <f t="shared" si="218"/>
        <v>41852.318888888891</v>
      </c>
      <c r="T3462" s="10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6">
        <f t="shared" si="217"/>
        <v>41.666666666666664</v>
      </c>
      <c r="Q3463" t="s">
        <v>8322</v>
      </c>
      <c r="R3463" t="s">
        <v>8323</v>
      </c>
      <c r="S3463" s="10">
        <f t="shared" si="218"/>
        <v>42643.424525462957</v>
      </c>
      <c r="T3463" s="10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6">
        <f t="shared" si="217"/>
        <v>14.705882352941176</v>
      </c>
      <c r="Q3464" t="s">
        <v>8322</v>
      </c>
      <c r="R3464" t="s">
        <v>8323</v>
      </c>
      <c r="S3464" s="10">
        <f t="shared" si="218"/>
        <v>42179.690138888887</v>
      </c>
      <c r="T3464" s="10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</v>
      </c>
      <c r="P3465" s="6">
        <f t="shared" si="217"/>
        <v>87.719298245614041</v>
      </c>
      <c r="Q3465" t="s">
        <v>8322</v>
      </c>
      <c r="R3465" t="s">
        <v>8323</v>
      </c>
      <c r="S3465" s="10">
        <f t="shared" si="218"/>
        <v>42612.710474537038</v>
      </c>
      <c r="T3465" s="10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6">
        <f t="shared" si="217"/>
        <v>53.763440860215056</v>
      </c>
      <c r="Q3466" t="s">
        <v>8322</v>
      </c>
      <c r="R3466" t="s">
        <v>8323</v>
      </c>
      <c r="S3466" s="10">
        <f t="shared" si="218"/>
        <v>42574.921724537031</v>
      </c>
      <c r="T3466" s="10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6">
        <f t="shared" si="217"/>
        <v>55.555555555555557</v>
      </c>
      <c r="Q3467" t="s">
        <v>8322</v>
      </c>
      <c r="R3467" t="s">
        <v>8323</v>
      </c>
      <c r="S3467" s="10">
        <f t="shared" si="218"/>
        <v>42200.417499999996</v>
      </c>
      <c r="T3467" s="10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6">
        <f t="shared" si="217"/>
        <v>57.377049180327866</v>
      </c>
      <c r="Q3468" t="s">
        <v>8322</v>
      </c>
      <c r="R3468" t="s">
        <v>8323</v>
      </c>
      <c r="S3468" s="10">
        <f t="shared" si="218"/>
        <v>42419.810763888883</v>
      </c>
      <c r="T3468" s="10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6">
        <f t="shared" si="217"/>
        <v>63.829787234042556</v>
      </c>
      <c r="Q3469" t="s">
        <v>8322</v>
      </c>
      <c r="R3469" t="s">
        <v>8323</v>
      </c>
      <c r="S3469" s="10">
        <f t="shared" si="218"/>
        <v>42053.463333333326</v>
      </c>
      <c r="T3469" s="10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6">
        <f t="shared" si="217"/>
        <v>588.23529411764707</v>
      </c>
      <c r="Q3470" t="s">
        <v>8322</v>
      </c>
      <c r="R3470" t="s">
        <v>8323</v>
      </c>
      <c r="S3470" s="10">
        <f t="shared" si="218"/>
        <v>42605.55704861111</v>
      </c>
      <c r="T3470" s="10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6">
        <f t="shared" si="217"/>
        <v>44.444444444444443</v>
      </c>
      <c r="Q3471" t="s">
        <v>8322</v>
      </c>
      <c r="R3471" t="s">
        <v>8323</v>
      </c>
      <c r="S3471" s="10">
        <f t="shared" si="218"/>
        <v>42458.433391203704</v>
      </c>
      <c r="T3471" s="10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6">
        <f t="shared" si="217"/>
        <v>27.777777777777779</v>
      </c>
      <c r="Q3472" t="s">
        <v>8322</v>
      </c>
      <c r="R3472" t="s">
        <v>8323</v>
      </c>
      <c r="S3472" s="10">
        <f t="shared" si="218"/>
        <v>42528.813680555548</v>
      </c>
      <c r="T3472" s="10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6">
        <f t="shared" si="217"/>
        <v>16.666666666666668</v>
      </c>
      <c r="Q3473" t="s">
        <v>8322</v>
      </c>
      <c r="R3473" t="s">
        <v>8323</v>
      </c>
      <c r="S3473" s="10">
        <f t="shared" si="218"/>
        <v>41841.61215277778</v>
      </c>
      <c r="T3473" s="10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6">
        <f t="shared" si="217"/>
        <v>86.956521739130437</v>
      </c>
      <c r="Q3474" t="s">
        <v>8322</v>
      </c>
      <c r="R3474" t="s">
        <v>8323</v>
      </c>
      <c r="S3474" s="10">
        <f t="shared" si="218"/>
        <v>41927.962164351848</v>
      </c>
      <c r="T3474" s="10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6">
        <f t="shared" si="217"/>
        <v>148.4848484848485</v>
      </c>
      <c r="Q3475" t="s">
        <v>8322</v>
      </c>
      <c r="R3475" t="s">
        <v>8323</v>
      </c>
      <c r="S3475" s="10">
        <f t="shared" si="218"/>
        <v>42062.626111111109</v>
      </c>
      <c r="T3475" s="10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6">
        <f t="shared" si="217"/>
        <v>51.282051282051285</v>
      </c>
      <c r="Q3476" t="s">
        <v>8322</v>
      </c>
      <c r="R3476" t="s">
        <v>8323</v>
      </c>
      <c r="S3476" s="10">
        <f t="shared" si="218"/>
        <v>42541.293182870366</v>
      </c>
      <c r="T3476" s="10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6">
        <f t="shared" si="217"/>
        <v>17.647058823529413</v>
      </c>
      <c r="Q3477" t="s">
        <v>8322</v>
      </c>
      <c r="R3477" t="s">
        <v>8323</v>
      </c>
      <c r="S3477" s="10">
        <f t="shared" si="218"/>
        <v>41918.672499999993</v>
      </c>
      <c r="T3477" s="10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6">
        <f t="shared" si="217"/>
        <v>50</v>
      </c>
      <c r="Q3478" t="s">
        <v>8322</v>
      </c>
      <c r="R3478" t="s">
        <v>8323</v>
      </c>
      <c r="S3478" s="10">
        <f t="shared" si="218"/>
        <v>41921.071643518517</v>
      </c>
      <c r="T3478" s="10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6">
        <f t="shared" si="217"/>
        <v>46.153846153846153</v>
      </c>
      <c r="Q3479" t="s">
        <v>8322</v>
      </c>
      <c r="R3479" t="s">
        <v>8323</v>
      </c>
      <c r="S3479" s="10">
        <f t="shared" si="218"/>
        <v>42128.528275462959</v>
      </c>
      <c r="T3479" s="10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</v>
      </c>
      <c r="P3480" s="6">
        <f t="shared" si="217"/>
        <v>35.087719298245617</v>
      </c>
      <c r="Q3480" t="s">
        <v>8322</v>
      </c>
      <c r="R3480" t="s">
        <v>8323</v>
      </c>
      <c r="S3480" s="10">
        <f t="shared" si="218"/>
        <v>42053.708587962959</v>
      </c>
      <c r="T3480" s="10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127.86666666666667</v>
      </c>
      <c r="P3481" s="6">
        <f t="shared" si="217"/>
        <v>26.785714285714285</v>
      </c>
      <c r="Q3481" t="s">
        <v>8322</v>
      </c>
      <c r="R3481" t="s">
        <v>8323</v>
      </c>
      <c r="S3481" s="10">
        <f t="shared" si="218"/>
        <v>41781.64675925926</v>
      </c>
      <c r="T3481" s="10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6">
        <f t="shared" si="217"/>
        <v>115.38461538461539</v>
      </c>
      <c r="Q3482" t="s">
        <v>8322</v>
      </c>
      <c r="R3482" t="s">
        <v>8323</v>
      </c>
      <c r="S3482" s="10">
        <f t="shared" si="218"/>
        <v>42171.109108796292</v>
      </c>
      <c r="T3482" s="10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6">
        <f t="shared" si="217"/>
        <v>105.26315789473684</v>
      </c>
      <c r="Q3483" t="s">
        <v>8322</v>
      </c>
      <c r="R3483" t="s">
        <v>8323</v>
      </c>
      <c r="S3483" s="10">
        <f t="shared" si="218"/>
        <v>41989.039212962962</v>
      </c>
      <c r="T3483" s="10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6">
        <f t="shared" si="217"/>
        <v>37.5</v>
      </c>
      <c r="Q3484" t="s">
        <v>8322</v>
      </c>
      <c r="R3484" t="s">
        <v>8323</v>
      </c>
      <c r="S3484" s="10">
        <f t="shared" si="218"/>
        <v>41796.563263888886</v>
      </c>
      <c r="T3484" s="10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159.94029850746267</v>
      </c>
      <c r="P3485" s="6">
        <f t="shared" si="217"/>
        <v>25.18796992481203</v>
      </c>
      <c r="Q3485" t="s">
        <v>8322</v>
      </c>
      <c r="R3485" t="s">
        <v>8323</v>
      </c>
      <c r="S3485" s="10">
        <f t="shared" si="218"/>
        <v>41793.460428240738</v>
      </c>
      <c r="T3485" s="10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</v>
      </c>
      <c r="P3486" s="6">
        <f t="shared" si="217"/>
        <v>56.81818181818182</v>
      </c>
      <c r="Q3486" t="s">
        <v>8322</v>
      </c>
      <c r="R3486" t="s">
        <v>8323</v>
      </c>
      <c r="S3486" s="10">
        <f t="shared" si="218"/>
        <v>42506.552071759252</v>
      </c>
      <c r="T3486" s="10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6">
        <f t="shared" si="217"/>
        <v>55</v>
      </c>
      <c r="Q3487" t="s">
        <v>8322</v>
      </c>
      <c r="R3487" t="s">
        <v>8323</v>
      </c>
      <c r="S3487" s="10">
        <f t="shared" si="218"/>
        <v>42372.484722222223</v>
      </c>
      <c r="T3487" s="10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155.19999999999999</v>
      </c>
      <c r="P3488" s="6">
        <f t="shared" si="217"/>
        <v>53.571428571428569</v>
      </c>
      <c r="Q3488" t="s">
        <v>8322</v>
      </c>
      <c r="R3488" t="s">
        <v>8323</v>
      </c>
      <c r="S3488" s="10">
        <f t="shared" si="218"/>
        <v>42126.666678240734</v>
      </c>
      <c r="T3488" s="10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</v>
      </c>
      <c r="P3489" s="6">
        <f t="shared" si="217"/>
        <v>30.303030303030305</v>
      </c>
      <c r="Q3489" t="s">
        <v>8322</v>
      </c>
      <c r="R3489" t="s">
        <v>8323</v>
      </c>
      <c r="S3489" s="10">
        <f t="shared" si="218"/>
        <v>42149.732083333329</v>
      </c>
      <c r="T3489" s="10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6">
        <f t="shared" si="217"/>
        <v>103.44827586206897</v>
      </c>
      <c r="Q3490" t="s">
        <v>8322</v>
      </c>
      <c r="R3490" t="s">
        <v>8323</v>
      </c>
      <c r="S3490" s="10">
        <f t="shared" si="218"/>
        <v>42087.55972222222</v>
      </c>
      <c r="T3490" s="10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6">
        <f t="shared" si="217"/>
        <v>69.444444444444443</v>
      </c>
      <c r="Q3491" t="s">
        <v>8322</v>
      </c>
      <c r="R3491" t="s">
        <v>8323</v>
      </c>
      <c r="S3491" s="10">
        <f t="shared" si="218"/>
        <v>41753.427442129629</v>
      </c>
      <c r="T3491" s="10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127.5</v>
      </c>
      <c r="P3492" s="6">
        <f t="shared" si="217"/>
        <v>37.037037037037038</v>
      </c>
      <c r="Q3492" t="s">
        <v>8322</v>
      </c>
      <c r="R3492" t="s">
        <v>8323</v>
      </c>
      <c r="S3492" s="10">
        <f t="shared" si="218"/>
        <v>42443.594027777777</v>
      </c>
      <c r="T3492" s="10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158.19999999999999</v>
      </c>
      <c r="P3493" s="6">
        <f t="shared" si="217"/>
        <v>50</v>
      </c>
      <c r="Q3493" t="s">
        <v>8322</v>
      </c>
      <c r="R3493" t="s">
        <v>8323</v>
      </c>
      <c r="S3493" s="10">
        <f t="shared" si="218"/>
        <v>42121.041481481479</v>
      </c>
      <c r="T3493" s="10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6">
        <f t="shared" si="217"/>
        <v>108.57142857142857</v>
      </c>
      <c r="Q3494" t="s">
        <v>8322</v>
      </c>
      <c r="R3494" t="s">
        <v>8323</v>
      </c>
      <c r="S3494" s="10">
        <f t="shared" si="218"/>
        <v>42267.800891203697</v>
      </c>
      <c r="T3494" s="10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6">
        <f t="shared" si="217"/>
        <v>51.724137931034484</v>
      </c>
      <c r="Q3495" t="s">
        <v>8322</v>
      </c>
      <c r="R3495" t="s">
        <v>8323</v>
      </c>
      <c r="S3495" s="10">
        <f t="shared" si="218"/>
        <v>41848.657824074071</v>
      </c>
      <c r="T3495" s="10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6">
        <f t="shared" si="217"/>
        <v>30.76923076923077</v>
      </c>
      <c r="Q3496" t="s">
        <v>8322</v>
      </c>
      <c r="R3496" t="s">
        <v>8323</v>
      </c>
      <c r="S3496" s="10">
        <f t="shared" si="218"/>
        <v>42689.006655092591</v>
      </c>
      <c r="T3496" s="10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6">
        <f t="shared" si="217"/>
        <v>69.444444444444443</v>
      </c>
      <c r="Q3497" t="s">
        <v>8322</v>
      </c>
      <c r="R3497" t="s">
        <v>8323</v>
      </c>
      <c r="S3497" s="10">
        <f t="shared" si="218"/>
        <v>41915.554502314808</v>
      </c>
      <c r="T3497" s="10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6">
        <f t="shared" si="217"/>
        <v>38.46153846153846</v>
      </c>
      <c r="Q3498" t="s">
        <v>8322</v>
      </c>
      <c r="R3498" t="s">
        <v>8323</v>
      </c>
      <c r="S3498" s="10">
        <f t="shared" si="218"/>
        <v>42584.638495370367</v>
      </c>
      <c r="T3498" s="10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6">
        <f t="shared" si="217"/>
        <v>31.653061224489797</v>
      </c>
      <c r="Q3499" t="s">
        <v>8322</v>
      </c>
      <c r="R3499" t="s">
        <v>8323</v>
      </c>
      <c r="S3499" s="10">
        <f t="shared" si="218"/>
        <v>42511.53361111111</v>
      </c>
      <c r="T3499" s="10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6">
        <f t="shared" si="217"/>
        <v>39.285714285714285</v>
      </c>
      <c r="Q3500" t="s">
        <v>8322</v>
      </c>
      <c r="R3500" t="s">
        <v>8323</v>
      </c>
      <c r="S3500" s="10">
        <f t="shared" si="218"/>
        <v>42458.950277777774</v>
      </c>
      <c r="T3500" s="10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6">
        <f t="shared" si="217"/>
        <v>57.142857142857146</v>
      </c>
      <c r="Q3501" t="s">
        <v>8322</v>
      </c>
      <c r="R3501" t="s">
        <v>8323</v>
      </c>
      <c r="S3501" s="10">
        <f t="shared" si="218"/>
        <v>42131.827835648146</v>
      </c>
      <c r="T3501" s="10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6">
        <f t="shared" si="217"/>
        <v>23.80952380952381</v>
      </c>
      <c r="Q3502" t="s">
        <v>8322</v>
      </c>
      <c r="R3502" t="s">
        <v>8323</v>
      </c>
      <c r="S3502" s="10">
        <f t="shared" si="218"/>
        <v>42419.711087962962</v>
      </c>
      <c r="T3502" s="10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100.66666666666667</v>
      </c>
      <c r="P3503" s="6">
        <f t="shared" si="217"/>
        <v>35.714285714285715</v>
      </c>
      <c r="Q3503" t="s">
        <v>8322</v>
      </c>
      <c r="R3503" t="s">
        <v>8323</v>
      </c>
      <c r="S3503" s="10">
        <f t="shared" si="218"/>
        <v>42233.555497685178</v>
      </c>
      <c r="T3503" s="10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6">
        <f t="shared" si="217"/>
        <v>129.03225806451613</v>
      </c>
      <c r="Q3504" t="s">
        <v>8322</v>
      </c>
      <c r="R3504" t="s">
        <v>8323</v>
      </c>
      <c r="S3504" s="10">
        <f t="shared" si="218"/>
        <v>42430.631064814814</v>
      </c>
      <c r="T3504" s="10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107.56</v>
      </c>
      <c r="P3505" s="6">
        <f t="shared" si="217"/>
        <v>65.78947368421052</v>
      </c>
      <c r="Q3505" t="s">
        <v>8322</v>
      </c>
      <c r="R3505" t="s">
        <v>8323</v>
      </c>
      <c r="S3505" s="10">
        <f t="shared" si="218"/>
        <v>42545.27</v>
      </c>
      <c r="T3505" s="10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6">
        <f t="shared" si="217"/>
        <v>125</v>
      </c>
      <c r="Q3506" t="s">
        <v>8322</v>
      </c>
      <c r="R3506" t="s">
        <v>8323</v>
      </c>
      <c r="S3506" s="10">
        <f t="shared" si="218"/>
        <v>42297.540405092594</v>
      </c>
      <c r="T3506" s="10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6">
        <f t="shared" si="217"/>
        <v>64.102564102564102</v>
      </c>
      <c r="Q3507" t="s">
        <v>8322</v>
      </c>
      <c r="R3507" t="s">
        <v>8323</v>
      </c>
      <c r="S3507" s="10">
        <f t="shared" si="218"/>
        <v>41760.727372685185</v>
      </c>
      <c r="T3507" s="10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101.5</v>
      </c>
      <c r="P3508" s="6">
        <f t="shared" si="217"/>
        <v>103.44827586206897</v>
      </c>
      <c r="Q3508" t="s">
        <v>8322</v>
      </c>
      <c r="R3508" t="s">
        <v>8323</v>
      </c>
      <c r="S3508" s="10">
        <f t="shared" si="218"/>
        <v>41829.525925925926</v>
      </c>
      <c r="T3508" s="10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6">
        <f t="shared" si="217"/>
        <v>138.88888888888889</v>
      </c>
      <c r="Q3509" t="s">
        <v>8322</v>
      </c>
      <c r="R3509" t="s">
        <v>8323</v>
      </c>
      <c r="S3509" s="10">
        <f t="shared" si="218"/>
        <v>42491.714548611104</v>
      </c>
      <c r="T3509" s="10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6">
        <f t="shared" si="217"/>
        <v>6.666666666666667</v>
      </c>
      <c r="Q3510" t="s">
        <v>8322</v>
      </c>
      <c r="R3510" t="s">
        <v>8323</v>
      </c>
      <c r="S3510" s="10">
        <f t="shared" si="218"/>
        <v>42477.521446759252</v>
      </c>
      <c r="T3510" s="10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6">
        <f t="shared" si="217"/>
        <v>90.909090909090907</v>
      </c>
      <c r="Q3511" t="s">
        <v>8322</v>
      </c>
      <c r="R3511" t="s">
        <v>8323</v>
      </c>
      <c r="S3511" s="10">
        <f t="shared" si="218"/>
        <v>41950.651226851849</v>
      </c>
      <c r="T3511" s="10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6">
        <f t="shared" si="217"/>
        <v>60</v>
      </c>
      <c r="Q3512" t="s">
        <v>8322</v>
      </c>
      <c r="R3512" t="s">
        <v>8323</v>
      </c>
      <c r="S3512" s="10">
        <f t="shared" si="218"/>
        <v>41802.412569444445</v>
      </c>
      <c r="T3512" s="10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6">
        <f t="shared" si="217"/>
        <v>78.94736842105263</v>
      </c>
      <c r="Q3513" t="s">
        <v>8322</v>
      </c>
      <c r="R3513" t="s">
        <v>8323</v>
      </c>
      <c r="S3513" s="10">
        <f t="shared" si="218"/>
        <v>41927.665451388886</v>
      </c>
      <c r="T3513" s="10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6">
        <f t="shared" si="217"/>
        <v>58.823529411764703</v>
      </c>
      <c r="Q3514" t="s">
        <v>8322</v>
      </c>
      <c r="R3514" t="s">
        <v>8323</v>
      </c>
      <c r="S3514" s="10">
        <f t="shared" si="218"/>
        <v>42057.328611111108</v>
      </c>
      <c r="T3514" s="10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6">
        <f t="shared" si="217"/>
        <v>63.636363636363633</v>
      </c>
      <c r="Q3515" t="s">
        <v>8322</v>
      </c>
      <c r="R3515" t="s">
        <v>8323</v>
      </c>
      <c r="S3515" s="10">
        <f t="shared" si="218"/>
        <v>41780.887870370367</v>
      </c>
      <c r="T3515" s="10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6">
        <f t="shared" si="217"/>
        <v>50</v>
      </c>
      <c r="Q3516" t="s">
        <v>8322</v>
      </c>
      <c r="R3516" t="s">
        <v>8323</v>
      </c>
      <c r="S3516" s="10">
        <f t="shared" si="218"/>
        <v>42020.638333333329</v>
      </c>
      <c r="T3516" s="10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102.66666666666667</v>
      </c>
      <c r="P3517" s="6">
        <f t="shared" si="217"/>
        <v>65.217391304347828</v>
      </c>
      <c r="Q3517" t="s">
        <v>8322</v>
      </c>
      <c r="R3517" t="s">
        <v>8323</v>
      </c>
      <c r="S3517" s="10">
        <f t="shared" si="218"/>
        <v>42125.564479166664</v>
      </c>
      <c r="T3517" s="10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6">
        <f t="shared" si="217"/>
        <v>227.27272727272728</v>
      </c>
      <c r="Q3518" t="s">
        <v>8322</v>
      </c>
      <c r="R3518" t="s">
        <v>8323</v>
      </c>
      <c r="S3518" s="10">
        <f t="shared" si="218"/>
        <v>41855.801736111105</v>
      </c>
      <c r="T3518" s="10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6">
        <f t="shared" si="217"/>
        <v>307.69230769230768</v>
      </c>
      <c r="Q3519" t="s">
        <v>8322</v>
      </c>
      <c r="R3519" t="s">
        <v>8323</v>
      </c>
      <c r="S3519" s="10">
        <f t="shared" si="218"/>
        <v>41794.609189814808</v>
      </c>
      <c r="T3519" s="10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110.04600000000001</v>
      </c>
      <c r="P3520" s="6">
        <f t="shared" si="217"/>
        <v>45.454545454545453</v>
      </c>
      <c r="Q3520" t="s">
        <v>8322</v>
      </c>
      <c r="R3520" t="s">
        <v>8323</v>
      </c>
      <c r="S3520" s="10">
        <f t="shared" si="218"/>
        <v>41893.575219907405</v>
      </c>
      <c r="T3520" s="10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</v>
      </c>
      <c r="P3521" s="6">
        <f t="shared" si="217"/>
        <v>71.428571428571431</v>
      </c>
      <c r="Q3521" t="s">
        <v>8322</v>
      </c>
      <c r="R3521" t="s">
        <v>8323</v>
      </c>
      <c r="S3521" s="10">
        <f t="shared" si="218"/>
        <v>42037.390624999993</v>
      </c>
      <c r="T3521" s="10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6">
        <f t="shared" si="217"/>
        <v>95.238095238095241</v>
      </c>
      <c r="Q3522" t="s">
        <v>8322</v>
      </c>
      <c r="R3522" t="s">
        <v>8323</v>
      </c>
      <c r="S3522" s="10">
        <f t="shared" si="218"/>
        <v>42227.615879629629</v>
      </c>
      <c r="T3522" s="10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(E3523-D3523)/D3523*100 + 100</f>
        <v>169.42857142857144</v>
      </c>
      <c r="P3523" s="6">
        <f t="shared" ref="P3523:P3586" si="221">D3523/L3523</f>
        <v>26.923076923076923</v>
      </c>
      <c r="Q3523" t="s">
        <v>8322</v>
      </c>
      <c r="R3523" t="s">
        <v>8323</v>
      </c>
      <c r="S3523" s="10">
        <f t="shared" ref="S3523:S3586" si="222">(J3523/86400) + 25569+ (-5/24)</f>
        <v>41881.153009259258</v>
      </c>
      <c r="T3523" s="10">
        <f t="shared" ref="T3523:T3586" si="223">(I3523/86400) + 25569+ 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6">
        <f t="shared" si="221"/>
        <v>41.029411764705884</v>
      </c>
      <c r="Q3524" t="s">
        <v>8322</v>
      </c>
      <c r="R3524" t="s">
        <v>8323</v>
      </c>
      <c r="S3524" s="10">
        <f t="shared" si="222"/>
        <v>42234.581550925919</v>
      </c>
      <c r="T3524" s="10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6">
        <f t="shared" si="221"/>
        <v>50</v>
      </c>
      <c r="Q3525" t="s">
        <v>8322</v>
      </c>
      <c r="R3525" t="s">
        <v>8323</v>
      </c>
      <c r="S3525" s="10">
        <f t="shared" si="222"/>
        <v>42581.189212962963</v>
      </c>
      <c r="T3525" s="10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6">
        <f t="shared" si="221"/>
        <v>135.13513513513513</v>
      </c>
      <c r="Q3526" t="s">
        <v>8322</v>
      </c>
      <c r="R3526" t="s">
        <v>8323</v>
      </c>
      <c r="S3526" s="10">
        <f t="shared" si="222"/>
        <v>41880.555243055554</v>
      </c>
      <c r="T3526" s="10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6">
        <f t="shared" si="221"/>
        <v>71.428571428571431</v>
      </c>
      <c r="Q3527" t="s">
        <v>8322</v>
      </c>
      <c r="R3527" t="s">
        <v>8323</v>
      </c>
      <c r="S3527" s="10">
        <f t="shared" si="222"/>
        <v>42214.487337962964</v>
      </c>
      <c r="T3527" s="10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6">
        <f t="shared" si="221"/>
        <v>97.058823529411768</v>
      </c>
      <c r="Q3528" t="s">
        <v>8322</v>
      </c>
      <c r="R3528" t="s">
        <v>8323</v>
      </c>
      <c r="S3528" s="10">
        <f t="shared" si="222"/>
        <v>42460.126979166664</v>
      </c>
      <c r="T3528" s="10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116.91666666666666</v>
      </c>
      <c r="P3529" s="6">
        <f t="shared" si="221"/>
        <v>69.767441860465112</v>
      </c>
      <c r="Q3529" t="s">
        <v>8322</v>
      </c>
      <c r="R3529" t="s">
        <v>8323</v>
      </c>
      <c r="S3529" s="10">
        <f t="shared" si="222"/>
        <v>42166.814872685187</v>
      </c>
      <c r="T3529" s="10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101.15151515151516</v>
      </c>
      <c r="P3530" s="6">
        <f t="shared" si="221"/>
        <v>44.594594594594597</v>
      </c>
      <c r="Q3530" t="s">
        <v>8322</v>
      </c>
      <c r="R3530" t="s">
        <v>8323</v>
      </c>
      <c r="S3530" s="10">
        <f t="shared" si="222"/>
        <v>42733.293032407404</v>
      </c>
      <c r="T3530" s="10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6">
        <f t="shared" si="221"/>
        <v>27.777777777777779</v>
      </c>
      <c r="Q3531" t="s">
        <v>8322</v>
      </c>
      <c r="R3531" t="s">
        <v>8323</v>
      </c>
      <c r="S3531" s="10">
        <f t="shared" si="222"/>
        <v>42177.553449074076</v>
      </c>
      <c r="T3531" s="10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6">
        <f t="shared" si="221"/>
        <v>125</v>
      </c>
      <c r="Q3532" t="s">
        <v>8322</v>
      </c>
      <c r="R3532" t="s">
        <v>8323</v>
      </c>
      <c r="S3532" s="10">
        <f t="shared" si="222"/>
        <v>42442.41501157407</v>
      </c>
      <c r="T3532" s="10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6">
        <f t="shared" si="221"/>
        <v>38.46153846153846</v>
      </c>
      <c r="Q3533" t="s">
        <v>8322</v>
      </c>
      <c r="R3533" t="s">
        <v>8323</v>
      </c>
      <c r="S3533" s="10">
        <f t="shared" si="222"/>
        <v>42521.44599537037</v>
      </c>
      <c r="T3533" s="10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118.95833333333333</v>
      </c>
      <c r="P3534" s="6">
        <f t="shared" si="221"/>
        <v>35.555555555555557</v>
      </c>
      <c r="Q3534" t="s">
        <v>8322</v>
      </c>
      <c r="R3534" t="s">
        <v>8323</v>
      </c>
      <c r="S3534" s="10">
        <f t="shared" si="222"/>
        <v>41884.391516203701</v>
      </c>
      <c r="T3534" s="10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6">
        <f t="shared" si="221"/>
        <v>62.5</v>
      </c>
      <c r="Q3535" t="s">
        <v>8322</v>
      </c>
      <c r="R3535" t="s">
        <v>8323</v>
      </c>
      <c r="S3535" s="10">
        <f t="shared" si="222"/>
        <v>42289.552858796298</v>
      </c>
      <c r="T3535" s="10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156.19999999999999</v>
      </c>
      <c r="P3536" s="6">
        <f t="shared" si="221"/>
        <v>24.509803921568629</v>
      </c>
      <c r="Q3536" t="s">
        <v>8322</v>
      </c>
      <c r="R3536" t="s">
        <v>8323</v>
      </c>
      <c r="S3536" s="10">
        <f t="shared" si="222"/>
        <v>42243.416932870365</v>
      </c>
      <c r="T3536" s="10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6">
        <f t="shared" si="221"/>
        <v>43.478260869565219</v>
      </c>
      <c r="Q3537" t="s">
        <v>8322</v>
      </c>
      <c r="R3537" t="s">
        <v>8323</v>
      </c>
      <c r="S3537" s="10">
        <f t="shared" si="222"/>
        <v>42248.431828703702</v>
      </c>
      <c r="T3537" s="10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6">
        <f t="shared" si="221"/>
        <v>8.8235294117647065</v>
      </c>
      <c r="Q3538" t="s">
        <v>8322</v>
      </c>
      <c r="R3538" t="s">
        <v>8323</v>
      </c>
      <c r="S3538" s="10">
        <f t="shared" si="222"/>
        <v>42328.518807870372</v>
      </c>
      <c r="T3538" s="10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6">
        <f t="shared" si="221"/>
        <v>24.107142857142858</v>
      </c>
      <c r="Q3539" t="s">
        <v>8322</v>
      </c>
      <c r="R3539" t="s">
        <v>8323</v>
      </c>
      <c r="S3539" s="10">
        <f t="shared" si="222"/>
        <v>41923.146018518521</v>
      </c>
      <c r="T3539" s="10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6">
        <f t="shared" si="221"/>
        <v>24.096385542168676</v>
      </c>
      <c r="Q3540" t="s">
        <v>8322</v>
      </c>
      <c r="R3540" t="s">
        <v>8323</v>
      </c>
      <c r="S3540" s="10">
        <f t="shared" si="222"/>
        <v>42571.212268518517</v>
      </c>
      <c r="T3540" s="10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119.66666666666666</v>
      </c>
      <c r="P3541" s="6">
        <f t="shared" si="221"/>
        <v>46.153846153846153</v>
      </c>
      <c r="Q3541" t="s">
        <v>8322</v>
      </c>
      <c r="R3541" t="s">
        <v>8323</v>
      </c>
      <c r="S3541" s="10">
        <f t="shared" si="222"/>
        <v>42600.547708333332</v>
      </c>
      <c r="T3541" s="10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6">
        <f t="shared" si="221"/>
        <v>37.5</v>
      </c>
      <c r="Q3542" t="s">
        <v>8322</v>
      </c>
      <c r="R3542" t="s">
        <v>8323</v>
      </c>
      <c r="S3542" s="10">
        <f t="shared" si="222"/>
        <v>42516.795034722221</v>
      </c>
      <c r="T3542" s="10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6">
        <f t="shared" si="221"/>
        <v>37.5</v>
      </c>
      <c r="Q3543" t="s">
        <v>8322</v>
      </c>
      <c r="R3543" t="s">
        <v>8323</v>
      </c>
      <c r="S3543" s="10">
        <f t="shared" si="222"/>
        <v>42222.521701388883</v>
      </c>
      <c r="T3543" s="10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6">
        <f t="shared" si="221"/>
        <v>64.705882352941174</v>
      </c>
      <c r="Q3544" t="s">
        <v>8322</v>
      </c>
      <c r="R3544" t="s">
        <v>8323</v>
      </c>
      <c r="S3544" s="10">
        <f t="shared" si="222"/>
        <v>41829.391458333332</v>
      </c>
      <c r="T3544" s="10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104.66666666666667</v>
      </c>
      <c r="P3545" s="6">
        <f t="shared" si="221"/>
        <v>51.724137931034484</v>
      </c>
      <c r="Q3545" t="s">
        <v>8322</v>
      </c>
      <c r="R3545" t="s">
        <v>8323</v>
      </c>
      <c r="S3545" s="10">
        <f t="shared" si="222"/>
        <v>42150.546979166662</v>
      </c>
      <c r="T3545" s="10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6">
        <f t="shared" si="221"/>
        <v>104.16666666666667</v>
      </c>
      <c r="Q3546" t="s">
        <v>8322</v>
      </c>
      <c r="R3546" t="s">
        <v>8323</v>
      </c>
      <c r="S3546" s="10">
        <f t="shared" si="222"/>
        <v>42040.623344907406</v>
      </c>
      <c r="T3546" s="10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6">
        <f t="shared" si="221"/>
        <v>31.25</v>
      </c>
      <c r="Q3547" t="s">
        <v>8322</v>
      </c>
      <c r="R3547" t="s">
        <v>8323</v>
      </c>
      <c r="S3547" s="10">
        <f t="shared" si="222"/>
        <v>42075.599062499998</v>
      </c>
      <c r="T3547" s="10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6">
        <f t="shared" si="221"/>
        <v>57.89473684210526</v>
      </c>
      <c r="Q3548" t="s">
        <v>8322</v>
      </c>
      <c r="R3548" t="s">
        <v>8323</v>
      </c>
      <c r="S3548" s="10">
        <f t="shared" si="222"/>
        <v>42073.452361111107</v>
      </c>
      <c r="T3548" s="10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114.40928571428572</v>
      </c>
      <c r="P3549" s="6">
        <f t="shared" si="221"/>
        <v>104.16666666666667</v>
      </c>
      <c r="Q3549" t="s">
        <v>8322</v>
      </c>
      <c r="R3549" t="s">
        <v>8323</v>
      </c>
      <c r="S3549" s="10">
        <f t="shared" si="222"/>
        <v>42479.870381944442</v>
      </c>
      <c r="T3549" s="10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6">
        <f t="shared" si="221"/>
        <v>161.53846153846155</v>
      </c>
      <c r="Q3550" t="s">
        <v>8322</v>
      </c>
      <c r="R3550" t="s">
        <v>8323</v>
      </c>
      <c r="S3550" s="10">
        <f t="shared" si="222"/>
        <v>42411.733958333331</v>
      </c>
      <c r="T3550" s="10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6">
        <f t="shared" si="221"/>
        <v>23.80952380952381</v>
      </c>
      <c r="Q3551" t="s">
        <v>8322</v>
      </c>
      <c r="R3551" t="s">
        <v>8323</v>
      </c>
      <c r="S3551" s="10">
        <f t="shared" si="222"/>
        <v>42223.186030092591</v>
      </c>
      <c r="T3551" s="10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</v>
      </c>
      <c r="P3552" s="6">
        <f t="shared" si="221"/>
        <v>39.0625</v>
      </c>
      <c r="Q3552" t="s">
        <v>8322</v>
      </c>
      <c r="R3552" t="s">
        <v>8323</v>
      </c>
      <c r="S3552" s="10">
        <f t="shared" si="222"/>
        <v>42462.685162037036</v>
      </c>
      <c r="T3552" s="10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6">
        <f t="shared" si="221"/>
        <v>60</v>
      </c>
      <c r="Q3553" t="s">
        <v>8322</v>
      </c>
      <c r="R3553" t="s">
        <v>8323</v>
      </c>
      <c r="S3553" s="10">
        <f t="shared" si="222"/>
        <v>41753.307523148142</v>
      </c>
      <c r="T3553" s="10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6">
        <f t="shared" si="221"/>
        <v>38.65</v>
      </c>
      <c r="Q3554" t="s">
        <v>8322</v>
      </c>
      <c r="R3554" t="s">
        <v>8323</v>
      </c>
      <c r="S3554" s="10">
        <f t="shared" si="222"/>
        <v>41788.378749999996</v>
      </c>
      <c r="T3554" s="10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106.27272727272727</v>
      </c>
      <c r="P3555" s="6">
        <f t="shared" si="221"/>
        <v>52.884615384615387</v>
      </c>
      <c r="Q3555" t="s">
        <v>8322</v>
      </c>
      <c r="R3555" t="s">
        <v>8323</v>
      </c>
      <c r="S3555" s="10">
        <f t="shared" si="222"/>
        <v>42195.820370370369</v>
      </c>
      <c r="T3555" s="10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6">
        <f t="shared" si="221"/>
        <v>94.339622641509436</v>
      </c>
      <c r="Q3556" t="s">
        <v>8322</v>
      </c>
      <c r="R3556" t="s">
        <v>8323</v>
      </c>
      <c r="S3556" s="10">
        <f t="shared" si="222"/>
        <v>42015.842118055552</v>
      </c>
      <c r="T3556" s="10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6">
        <f t="shared" si="221"/>
        <v>171.42857142857142</v>
      </c>
      <c r="Q3557" t="s">
        <v>8322</v>
      </c>
      <c r="R3557" t="s">
        <v>8323</v>
      </c>
      <c r="S3557" s="10">
        <f t="shared" si="222"/>
        <v>42661.233726851853</v>
      </c>
      <c r="T3557" s="10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100.45454545454545</v>
      </c>
      <c r="P3558" s="6">
        <f t="shared" si="221"/>
        <v>110</v>
      </c>
      <c r="Q3558" t="s">
        <v>8322</v>
      </c>
      <c r="R3558" t="s">
        <v>8323</v>
      </c>
      <c r="S3558" s="10">
        <f t="shared" si="222"/>
        <v>41808.441249999996</v>
      </c>
      <c r="T3558" s="10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100.036</v>
      </c>
      <c r="P3559" s="6">
        <f t="shared" si="221"/>
        <v>179.21146953405017</v>
      </c>
      <c r="Q3559" t="s">
        <v>8322</v>
      </c>
      <c r="R3559" t="s">
        <v>8323</v>
      </c>
      <c r="S3559" s="10">
        <f t="shared" si="222"/>
        <v>41730.068414351852</v>
      </c>
      <c r="T3559" s="10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6">
        <f t="shared" si="221"/>
        <v>15.909090909090908</v>
      </c>
      <c r="Q3560" t="s">
        <v>8322</v>
      </c>
      <c r="R3560" t="s">
        <v>8323</v>
      </c>
      <c r="S3560" s="10">
        <f t="shared" si="222"/>
        <v>42139.608506944445</v>
      </c>
      <c r="T3560" s="10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103.5</v>
      </c>
      <c r="P3561" s="6">
        <f t="shared" si="221"/>
        <v>41.666666666666664</v>
      </c>
      <c r="Q3561" t="s">
        <v>8322</v>
      </c>
      <c r="R3561" t="s">
        <v>8323</v>
      </c>
      <c r="S3561" s="10">
        <f t="shared" si="222"/>
        <v>42193.887824074067</v>
      </c>
      <c r="T3561" s="10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</v>
      </c>
      <c r="P3562" s="6">
        <f t="shared" si="221"/>
        <v>43.243243243243242</v>
      </c>
      <c r="Q3562" t="s">
        <v>8322</v>
      </c>
      <c r="R3562" t="s">
        <v>8323</v>
      </c>
      <c r="S3562" s="10">
        <f t="shared" si="222"/>
        <v>42115.68131944444</v>
      </c>
      <c r="T3562" s="10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6">
        <f t="shared" si="221"/>
        <v>46.296296296296298</v>
      </c>
      <c r="Q3563" t="s">
        <v>8322</v>
      </c>
      <c r="R3563" t="s">
        <v>8323</v>
      </c>
      <c r="S3563" s="10">
        <f t="shared" si="222"/>
        <v>42203.471967592595</v>
      </c>
      <c r="T3563" s="10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6">
        <f t="shared" si="221"/>
        <v>10.161290322580646</v>
      </c>
      <c r="Q3564" t="s">
        <v>8322</v>
      </c>
      <c r="R3564" t="s">
        <v>8323</v>
      </c>
      <c r="S3564" s="10">
        <f t="shared" si="222"/>
        <v>42433.553553240738</v>
      </c>
      <c r="T3564" s="10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105.49000000000001</v>
      </c>
      <c r="P3565" s="6">
        <f t="shared" si="221"/>
        <v>20</v>
      </c>
      <c r="Q3565" t="s">
        <v>8322</v>
      </c>
      <c r="R3565" t="s">
        <v>8323</v>
      </c>
      <c r="S3565" s="10">
        <f t="shared" si="222"/>
        <v>42555.46361111111</v>
      </c>
      <c r="T3565" s="10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100.5</v>
      </c>
      <c r="P3566" s="6">
        <f t="shared" si="221"/>
        <v>58.823529411764703</v>
      </c>
      <c r="Q3566" t="s">
        <v>8322</v>
      </c>
      <c r="R3566" t="s">
        <v>8323</v>
      </c>
      <c r="S3566" s="10">
        <f t="shared" si="222"/>
        <v>42236.414918981478</v>
      </c>
      <c r="T3566" s="10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130.55555555555554</v>
      </c>
      <c r="P3567" s="6">
        <f t="shared" si="221"/>
        <v>75</v>
      </c>
      <c r="Q3567" t="s">
        <v>8322</v>
      </c>
      <c r="R3567" t="s">
        <v>8323</v>
      </c>
      <c r="S3567" s="10">
        <f t="shared" si="222"/>
        <v>41974.534814814811</v>
      </c>
      <c r="T3567" s="10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</v>
      </c>
      <c r="P3568" s="6">
        <f t="shared" si="221"/>
        <v>52.631578947368418</v>
      </c>
      <c r="Q3568" t="s">
        <v>8322</v>
      </c>
      <c r="R3568" t="s">
        <v>8323</v>
      </c>
      <c r="S3568" s="10">
        <f t="shared" si="222"/>
        <v>41997.299571759257</v>
      </c>
      <c r="T3568" s="10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</v>
      </c>
      <c r="P3569" s="6">
        <f t="shared" si="221"/>
        <v>24.390243902439025</v>
      </c>
      <c r="Q3569" t="s">
        <v>8322</v>
      </c>
      <c r="R3569" t="s">
        <v>8323</v>
      </c>
      <c r="S3569" s="10">
        <f t="shared" si="222"/>
        <v>42135.602361111109</v>
      </c>
      <c r="T3569" s="10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6">
        <f t="shared" si="221"/>
        <v>52.631578947368418</v>
      </c>
      <c r="Q3570" t="s">
        <v>8322</v>
      </c>
      <c r="R3570" t="s">
        <v>8323</v>
      </c>
      <c r="S3570" s="10">
        <f t="shared" si="222"/>
        <v>41869.532337962963</v>
      </c>
      <c r="T3570" s="10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100.48</v>
      </c>
      <c r="P3571" s="6">
        <f t="shared" si="221"/>
        <v>121.95121951219512</v>
      </c>
      <c r="Q3571" t="s">
        <v>8322</v>
      </c>
      <c r="R3571" t="s">
        <v>8323</v>
      </c>
      <c r="S3571" s="10">
        <f t="shared" si="222"/>
        <v>41982.480277777773</v>
      </c>
      <c r="T3571" s="10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6">
        <f t="shared" si="221"/>
        <v>76.92307692307692</v>
      </c>
      <c r="Q3572" t="s">
        <v>8322</v>
      </c>
      <c r="R3572" t="s">
        <v>8323</v>
      </c>
      <c r="S3572" s="10">
        <f t="shared" si="222"/>
        <v>41976.12364583333</v>
      </c>
      <c r="T3572" s="10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6">
        <f t="shared" si="221"/>
        <v>60</v>
      </c>
      <c r="Q3573" t="s">
        <v>8322</v>
      </c>
      <c r="R3573" t="s">
        <v>8323</v>
      </c>
      <c r="S3573" s="10">
        <f t="shared" si="222"/>
        <v>41912.650613425925</v>
      </c>
      <c r="T3573" s="10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6">
        <f t="shared" si="221"/>
        <v>55.555555555555557</v>
      </c>
      <c r="Q3574" t="s">
        <v>8322</v>
      </c>
      <c r="R3574" t="s">
        <v>8323</v>
      </c>
      <c r="S3574" s="10">
        <f t="shared" si="222"/>
        <v>42146.36206018518</v>
      </c>
      <c r="T3574" s="10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6">
        <f t="shared" si="221"/>
        <v>38.46153846153846</v>
      </c>
      <c r="Q3575" t="s">
        <v>8322</v>
      </c>
      <c r="R3575" t="s">
        <v>8323</v>
      </c>
      <c r="S3575" s="10">
        <f t="shared" si="222"/>
        <v>41921.167199074072</v>
      </c>
      <c r="T3575" s="10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6">
        <f t="shared" si="221"/>
        <v>128.88888888888889</v>
      </c>
      <c r="Q3576" t="s">
        <v>8322</v>
      </c>
      <c r="R3576" t="s">
        <v>8323</v>
      </c>
      <c r="S3576" s="10">
        <f t="shared" si="222"/>
        <v>41926.734351851854</v>
      </c>
      <c r="T3576" s="10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</v>
      </c>
      <c r="P3577" s="6">
        <f t="shared" si="221"/>
        <v>98.039215686274517</v>
      </c>
      <c r="Q3577" t="s">
        <v>8322</v>
      </c>
      <c r="R3577" t="s">
        <v>8323</v>
      </c>
      <c r="S3577" s="10">
        <f t="shared" si="222"/>
        <v>42561.575543981475</v>
      </c>
      <c r="T3577" s="10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6">
        <f t="shared" si="221"/>
        <v>20</v>
      </c>
      <c r="Q3578" t="s">
        <v>8322</v>
      </c>
      <c r="R3578" t="s">
        <v>8323</v>
      </c>
      <c r="S3578" s="10">
        <f t="shared" si="222"/>
        <v>42649.340902777774</v>
      </c>
      <c r="T3578" s="10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6">
        <f t="shared" si="221"/>
        <v>22.222222222222221</v>
      </c>
      <c r="Q3579" t="s">
        <v>8322</v>
      </c>
      <c r="R3579" t="s">
        <v>8323</v>
      </c>
      <c r="S3579" s="10">
        <f t="shared" si="222"/>
        <v>42093.578506944446</v>
      </c>
      <c r="T3579" s="10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6">
        <f t="shared" si="221"/>
        <v>40.54054054054054</v>
      </c>
      <c r="Q3580" t="s">
        <v>8322</v>
      </c>
      <c r="R3580" t="s">
        <v>8323</v>
      </c>
      <c r="S3580" s="10">
        <f t="shared" si="222"/>
        <v>42460.525196759256</v>
      </c>
      <c r="T3580" s="10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6">
        <f t="shared" si="221"/>
        <v>35.714285714285715</v>
      </c>
      <c r="Q3581" t="s">
        <v>8322</v>
      </c>
      <c r="R3581" t="s">
        <v>8323</v>
      </c>
      <c r="S3581" s="10">
        <f t="shared" si="222"/>
        <v>42430.553888888891</v>
      </c>
      <c r="T3581" s="10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6">
        <f t="shared" si="221"/>
        <v>33.333333333333336</v>
      </c>
      <c r="Q3582" t="s">
        <v>8322</v>
      </c>
      <c r="R3582" t="s">
        <v>8323</v>
      </c>
      <c r="S3582" s="10">
        <f t="shared" si="222"/>
        <v>42025.967847222222</v>
      </c>
      <c r="T3582" s="10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6">
        <f t="shared" si="221"/>
        <v>33.333333333333336</v>
      </c>
      <c r="Q3583" t="s">
        <v>8322</v>
      </c>
      <c r="R3583" t="s">
        <v>8323</v>
      </c>
      <c r="S3583" s="10">
        <f t="shared" si="222"/>
        <v>41836.26284722222</v>
      </c>
      <c r="T3583" s="10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6">
        <f t="shared" si="221"/>
        <v>20.408163265306122</v>
      </c>
      <c r="Q3584" t="s">
        <v>8322</v>
      </c>
      <c r="R3584" t="s">
        <v>8323</v>
      </c>
      <c r="S3584" s="10">
        <f t="shared" si="222"/>
        <v>42450.887523148143</v>
      </c>
      <c r="T3584" s="10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6">
        <f t="shared" si="221"/>
        <v>125</v>
      </c>
      <c r="Q3585" t="s">
        <v>8322</v>
      </c>
      <c r="R3585" t="s">
        <v>8323</v>
      </c>
      <c r="S3585" s="10">
        <f t="shared" si="222"/>
        <v>42418.217650462961</v>
      </c>
      <c r="T3585" s="10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6">
        <f t="shared" si="221"/>
        <v>26.785714285714285</v>
      </c>
      <c r="Q3586" t="s">
        <v>8322</v>
      </c>
      <c r="R3586" t="s">
        <v>8323</v>
      </c>
      <c r="S3586" s="10">
        <f t="shared" si="222"/>
        <v>42168.108148148145</v>
      </c>
      <c r="T3586" s="10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(E3587-D3587)/D3587*100 + 100</f>
        <v>119.11764705882354</v>
      </c>
      <c r="P3587" s="6">
        <f t="shared" ref="P3587:P3650" si="225">D3587/L3587</f>
        <v>147.82608695652175</v>
      </c>
      <c r="Q3587" t="s">
        <v>8322</v>
      </c>
      <c r="R3587" t="s">
        <v>8323</v>
      </c>
      <c r="S3587" s="10">
        <f t="shared" ref="S3587:S3650" si="226">(J3587/86400) + 25569+ (-5/24)</f>
        <v>41964.507986111108</v>
      </c>
      <c r="T3587" s="10">
        <f t="shared" ref="T3587:T3650" si="227">(I3587/86400) + 25569+ 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109.42666666666666</v>
      </c>
      <c r="P3588" s="6">
        <f t="shared" si="225"/>
        <v>138.88888888888889</v>
      </c>
      <c r="Q3588" t="s">
        <v>8322</v>
      </c>
      <c r="R3588" t="s">
        <v>8323</v>
      </c>
      <c r="S3588" s="10">
        <f t="shared" si="226"/>
        <v>42576.489236111105</v>
      </c>
      <c r="T3588" s="10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6">
        <f t="shared" si="225"/>
        <v>17.857142857142858</v>
      </c>
      <c r="Q3589" t="s">
        <v>8322</v>
      </c>
      <c r="R3589" t="s">
        <v>8323</v>
      </c>
      <c r="S3589" s="10">
        <f t="shared" si="226"/>
        <v>42503.331643518519</v>
      </c>
      <c r="T3589" s="10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100.5</v>
      </c>
      <c r="P3590" s="6">
        <f t="shared" si="225"/>
        <v>18.181818181818183</v>
      </c>
      <c r="Q3590" t="s">
        <v>8322</v>
      </c>
      <c r="R3590" t="s">
        <v>8323</v>
      </c>
      <c r="S3590" s="10">
        <f t="shared" si="226"/>
        <v>42101.620486111111</v>
      </c>
      <c r="T3590" s="10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127.5</v>
      </c>
      <c r="P3591" s="6">
        <f t="shared" si="225"/>
        <v>64.516129032258064</v>
      </c>
      <c r="Q3591" t="s">
        <v>8322</v>
      </c>
      <c r="R3591" t="s">
        <v>8323</v>
      </c>
      <c r="S3591" s="10">
        <f t="shared" si="226"/>
        <v>42125.439201388886</v>
      </c>
      <c r="T3591" s="10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100.06</v>
      </c>
      <c r="P3592" s="6">
        <f t="shared" si="225"/>
        <v>68.493150684931507</v>
      </c>
      <c r="Q3592" t="s">
        <v>8322</v>
      </c>
      <c r="R3592" t="s">
        <v>8323</v>
      </c>
      <c r="S3592" s="10">
        <f t="shared" si="226"/>
        <v>41902.125393518516</v>
      </c>
      <c r="T3592" s="10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6">
        <f t="shared" si="225"/>
        <v>38.888888888888886</v>
      </c>
      <c r="Q3593" t="s">
        <v>8322</v>
      </c>
      <c r="R3593" t="s">
        <v>8323</v>
      </c>
      <c r="S3593" s="10">
        <f t="shared" si="226"/>
        <v>42003.74009259259</v>
      </c>
      <c r="T3593" s="10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6">
        <f t="shared" si="225"/>
        <v>57.142857142857146</v>
      </c>
      <c r="Q3594" t="s">
        <v>8322</v>
      </c>
      <c r="R3594" t="s">
        <v>8323</v>
      </c>
      <c r="S3594" s="10">
        <f t="shared" si="226"/>
        <v>41988.621608796289</v>
      </c>
      <c r="T3594" s="10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110.63333333333333</v>
      </c>
      <c r="P3595" s="6">
        <f t="shared" si="225"/>
        <v>69.767441860465112</v>
      </c>
      <c r="Q3595" t="s">
        <v>8322</v>
      </c>
      <c r="R3595" t="s">
        <v>8323</v>
      </c>
      <c r="S3595" s="10">
        <f t="shared" si="226"/>
        <v>41974.690266203703</v>
      </c>
      <c r="T3595" s="10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125.9375</v>
      </c>
      <c r="P3596" s="6">
        <f t="shared" si="225"/>
        <v>44.444444444444443</v>
      </c>
      <c r="Q3596" t="s">
        <v>8322</v>
      </c>
      <c r="R3596" t="s">
        <v>8323</v>
      </c>
      <c r="S3596" s="10">
        <f t="shared" si="226"/>
        <v>42591.858587962961</v>
      </c>
      <c r="T3596" s="10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6">
        <f t="shared" si="225"/>
        <v>41.935483870967744</v>
      </c>
      <c r="Q3597" t="s">
        <v>8322</v>
      </c>
      <c r="R3597" t="s">
        <v>8323</v>
      </c>
      <c r="S3597" s="10">
        <f t="shared" si="226"/>
        <v>42049.800034722219</v>
      </c>
      <c r="T3597" s="10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107.72727272727272</v>
      </c>
      <c r="P3598" s="6">
        <f t="shared" si="225"/>
        <v>73.333333333333329</v>
      </c>
      <c r="Q3598" t="s">
        <v>8322</v>
      </c>
      <c r="R3598" t="s">
        <v>8323</v>
      </c>
      <c r="S3598" s="10">
        <f t="shared" si="226"/>
        <v>41856.506736111107</v>
      </c>
      <c r="T3598" s="10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</v>
      </c>
      <c r="P3599" s="6">
        <f t="shared" si="225"/>
        <v>75.757575757575751</v>
      </c>
      <c r="Q3599" t="s">
        <v>8322</v>
      </c>
      <c r="R3599" t="s">
        <v>8323</v>
      </c>
      <c r="S3599" s="10">
        <f t="shared" si="226"/>
        <v>42417.377199074072</v>
      </c>
      <c r="T3599" s="10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6">
        <f t="shared" si="225"/>
        <v>37.037037037037038</v>
      </c>
      <c r="Q3600" t="s">
        <v>8322</v>
      </c>
      <c r="R3600" t="s">
        <v>8323</v>
      </c>
      <c r="S3600" s="10">
        <f t="shared" si="226"/>
        <v>41866.590532407405</v>
      </c>
      <c r="T3600" s="10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6">
        <f t="shared" si="225"/>
        <v>29.411764705882351</v>
      </c>
      <c r="Q3601" t="s">
        <v>8322</v>
      </c>
      <c r="R3601" t="s">
        <v>8323</v>
      </c>
      <c r="S3601" s="10">
        <f t="shared" si="226"/>
        <v>42220.586539351854</v>
      </c>
      <c r="T3601" s="10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6">
        <f t="shared" si="225"/>
        <v>2.5</v>
      </c>
      <c r="Q3602" t="s">
        <v>8322</v>
      </c>
      <c r="R3602" t="s">
        <v>8323</v>
      </c>
      <c r="S3602" s="10">
        <f t="shared" si="226"/>
        <v>42628.640787037039</v>
      </c>
      <c r="T3602" s="10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</v>
      </c>
      <c r="P3603" s="6">
        <f t="shared" si="225"/>
        <v>37.735849056603776</v>
      </c>
      <c r="Q3603" t="s">
        <v>8322</v>
      </c>
      <c r="R3603" t="s">
        <v>8323</v>
      </c>
      <c r="S3603" s="10">
        <f t="shared" si="226"/>
        <v>41990.790300925924</v>
      </c>
      <c r="T3603" s="10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6">
        <f t="shared" si="225"/>
        <v>81.632653061224488</v>
      </c>
      <c r="Q3604" t="s">
        <v>8322</v>
      </c>
      <c r="R3604" t="s">
        <v>8323</v>
      </c>
      <c r="S3604" s="10">
        <f t="shared" si="226"/>
        <v>42447.68609953703</v>
      </c>
      <c r="T3604" s="10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6">
        <f t="shared" si="225"/>
        <v>26.315789473684209</v>
      </c>
      <c r="Q3605" t="s">
        <v>8322</v>
      </c>
      <c r="R3605" t="s">
        <v>8323</v>
      </c>
      <c r="S3605" s="10">
        <f t="shared" si="226"/>
        <v>42283.656018518515</v>
      </c>
      <c r="T3605" s="10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112.83333333333333</v>
      </c>
      <c r="P3606" s="6">
        <f t="shared" si="225"/>
        <v>43.478260869565219</v>
      </c>
      <c r="Q3606" t="s">
        <v>8322</v>
      </c>
      <c r="R3606" t="s">
        <v>8323</v>
      </c>
      <c r="S3606" s="10">
        <f t="shared" si="226"/>
        <v>42482.80736111111</v>
      </c>
      <c r="T3606" s="10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6">
        <f t="shared" si="225"/>
        <v>16.666666666666668</v>
      </c>
      <c r="Q3607" t="s">
        <v>8322</v>
      </c>
      <c r="R3607" t="s">
        <v>8323</v>
      </c>
      <c r="S3607" s="10">
        <f t="shared" si="226"/>
        <v>42383.584791666661</v>
      </c>
      <c r="T3607" s="10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6">
        <f t="shared" si="225"/>
        <v>46.875</v>
      </c>
      <c r="Q3608" t="s">
        <v>8322</v>
      </c>
      <c r="R3608" t="s">
        <v>8323</v>
      </c>
      <c r="S3608" s="10">
        <f t="shared" si="226"/>
        <v>42566.396493055552</v>
      </c>
      <c r="T3608" s="10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105.45454545454545</v>
      </c>
      <c r="P3609" s="6">
        <f t="shared" si="225"/>
        <v>27.5</v>
      </c>
      <c r="Q3609" t="s">
        <v>8322</v>
      </c>
      <c r="R3609" t="s">
        <v>8323</v>
      </c>
      <c r="S3609" s="10">
        <f t="shared" si="226"/>
        <v>42338.755578703705</v>
      </c>
      <c r="T3609" s="10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6">
        <f t="shared" si="225"/>
        <v>29.62962962962963</v>
      </c>
      <c r="Q3610" t="s">
        <v>8322</v>
      </c>
      <c r="R3610" t="s">
        <v>8323</v>
      </c>
      <c r="S3610" s="10">
        <f t="shared" si="226"/>
        <v>42506.501041666663</v>
      </c>
      <c r="T3610" s="10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153.31632653061223</v>
      </c>
      <c r="P3611" s="6">
        <f t="shared" si="225"/>
        <v>93.333333333333329</v>
      </c>
      <c r="Q3611" t="s">
        <v>8322</v>
      </c>
      <c r="R3611" t="s">
        <v>8323</v>
      </c>
      <c r="S3611" s="10">
        <f t="shared" si="226"/>
        <v>42429.783391203702</v>
      </c>
      <c r="T3611" s="10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6">
        <f t="shared" si="225"/>
        <v>32.258064516129032</v>
      </c>
      <c r="Q3612" t="s">
        <v>8322</v>
      </c>
      <c r="R3612" t="s">
        <v>8323</v>
      </c>
      <c r="S3612" s="10">
        <f t="shared" si="226"/>
        <v>42203.22379629629</v>
      </c>
      <c r="T3612" s="10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6">
        <f t="shared" si="225"/>
        <v>49.019607843137258</v>
      </c>
      <c r="Q3613" t="s">
        <v>8322</v>
      </c>
      <c r="R3613" t="s">
        <v>8323</v>
      </c>
      <c r="S3613" s="10">
        <f t="shared" si="226"/>
        <v>42072.162048611113</v>
      </c>
      <c r="T3613" s="10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6">
        <f t="shared" si="225"/>
        <v>87.719298245614041</v>
      </c>
      <c r="Q3614" t="s">
        <v>8322</v>
      </c>
      <c r="R3614" t="s">
        <v>8323</v>
      </c>
      <c r="S3614" s="10">
        <f t="shared" si="226"/>
        <v>41789.518645833326</v>
      </c>
      <c r="T3614" s="10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6">
        <f t="shared" si="225"/>
        <v>62.5</v>
      </c>
      <c r="Q3615" t="s">
        <v>8322</v>
      </c>
      <c r="R3615" t="s">
        <v>8323</v>
      </c>
      <c r="S3615" s="10">
        <f t="shared" si="226"/>
        <v>41788.381643518514</v>
      </c>
      <c r="T3615" s="10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6">
        <f t="shared" si="225"/>
        <v>35.2112676056338</v>
      </c>
      <c r="Q3616" t="s">
        <v>8322</v>
      </c>
      <c r="R3616" t="s">
        <v>8323</v>
      </c>
      <c r="S3616" s="10">
        <f t="shared" si="226"/>
        <v>42143.833518518521</v>
      </c>
      <c r="T3616" s="10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</v>
      </c>
      <c r="P3617" s="6">
        <f t="shared" si="225"/>
        <v>34.722222222222221</v>
      </c>
      <c r="Q3617" t="s">
        <v>8322</v>
      </c>
      <c r="R3617" t="s">
        <v>8323</v>
      </c>
      <c r="S3617" s="10">
        <f t="shared" si="226"/>
        <v>42318.385370370372</v>
      </c>
      <c r="T3617" s="10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6">
        <f t="shared" si="225"/>
        <v>55.555555555555557</v>
      </c>
      <c r="Q3618" t="s">
        <v>8322</v>
      </c>
      <c r="R3618" t="s">
        <v>8323</v>
      </c>
      <c r="S3618" s="10">
        <f t="shared" si="226"/>
        <v>42052.741481481477</v>
      </c>
      <c r="T3618" s="10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6">
        <f t="shared" si="225"/>
        <v>14.509803921568627</v>
      </c>
      <c r="Q3619" t="s">
        <v>8322</v>
      </c>
      <c r="R3619" t="s">
        <v>8323</v>
      </c>
      <c r="S3619" s="10">
        <f t="shared" si="226"/>
        <v>42779.401956018519</v>
      </c>
      <c r="T3619" s="10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6">
        <f t="shared" si="225"/>
        <v>35.714285714285715</v>
      </c>
      <c r="Q3620" t="s">
        <v>8322</v>
      </c>
      <c r="R3620" t="s">
        <v>8323</v>
      </c>
      <c r="S3620" s="10">
        <f t="shared" si="226"/>
        <v>42128.419560185182</v>
      </c>
      <c r="T3620" s="10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6">
        <f t="shared" si="225"/>
        <v>58.823529411764703</v>
      </c>
      <c r="Q3621" t="s">
        <v>8322</v>
      </c>
      <c r="R3621" t="s">
        <v>8323</v>
      </c>
      <c r="S3621" s="10">
        <f t="shared" si="226"/>
        <v>42660.923912037033</v>
      </c>
      <c r="T3621" s="10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6">
        <f t="shared" si="225"/>
        <v>53.299492385786799</v>
      </c>
      <c r="Q3622" t="s">
        <v>8322</v>
      </c>
      <c r="R3622" t="s">
        <v>8323</v>
      </c>
      <c r="S3622" s="10">
        <f t="shared" si="226"/>
        <v>42037.72987268518</v>
      </c>
      <c r="T3622" s="10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109.73333333333333</v>
      </c>
      <c r="P3623" s="6">
        <f t="shared" si="225"/>
        <v>42.857142857142854</v>
      </c>
      <c r="Q3623" t="s">
        <v>8322</v>
      </c>
      <c r="R3623" t="s">
        <v>8323</v>
      </c>
      <c r="S3623" s="10">
        <f t="shared" si="226"/>
        <v>42619.727361111109</v>
      </c>
      <c r="T3623" s="10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6">
        <f t="shared" si="225"/>
        <v>47.61904761904762</v>
      </c>
      <c r="Q3624" t="s">
        <v>8322</v>
      </c>
      <c r="R3624" t="s">
        <v>8323</v>
      </c>
      <c r="S3624" s="10">
        <f t="shared" si="226"/>
        <v>41877.013553240737</v>
      </c>
      <c r="T3624" s="10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6">
        <f t="shared" si="225"/>
        <v>73.529411764705884</v>
      </c>
      <c r="Q3625" t="s">
        <v>8322</v>
      </c>
      <c r="R3625" t="s">
        <v>8323</v>
      </c>
      <c r="S3625" s="10">
        <f t="shared" si="226"/>
        <v>41828.528587962959</v>
      </c>
      <c r="T3625" s="10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104.93333333333334</v>
      </c>
      <c r="P3626" s="6">
        <f t="shared" si="225"/>
        <v>76.92307692307692</v>
      </c>
      <c r="Q3626" t="s">
        <v>8322</v>
      </c>
      <c r="R3626" t="s">
        <v>8323</v>
      </c>
      <c r="S3626" s="10">
        <f t="shared" si="226"/>
        <v>42545.56585648148</v>
      </c>
      <c r="T3626" s="10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102.66666666666667</v>
      </c>
      <c r="P3627" s="6">
        <f t="shared" si="225"/>
        <v>38.46153846153846</v>
      </c>
      <c r="Q3627" t="s">
        <v>8322</v>
      </c>
      <c r="R3627" t="s">
        <v>8323</v>
      </c>
      <c r="S3627" s="10">
        <f t="shared" si="226"/>
        <v>42157.444178240738</v>
      </c>
      <c r="T3627" s="10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</v>
      </c>
      <c r="P3628" s="6">
        <f t="shared" si="225"/>
        <v>83.333333333333329</v>
      </c>
      <c r="Q3628" t="s">
        <v>8322</v>
      </c>
      <c r="R3628" t="s">
        <v>8323</v>
      </c>
      <c r="S3628" s="10">
        <f t="shared" si="226"/>
        <v>41846.458993055552</v>
      </c>
      <c r="T3628" s="10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6">
        <f t="shared" si="225"/>
        <v>68.965517241379317</v>
      </c>
      <c r="Q3629" t="s">
        <v>8322</v>
      </c>
      <c r="R3629" t="s">
        <v>8323</v>
      </c>
      <c r="S3629" s="10">
        <f t="shared" si="226"/>
        <v>42460.533414351848</v>
      </c>
      <c r="T3629" s="10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6" t="e">
        <f t="shared" si="225"/>
        <v>#DIV/0!</v>
      </c>
      <c r="Q3630" t="s">
        <v>8322</v>
      </c>
      <c r="R3630" t="s">
        <v>8364</v>
      </c>
      <c r="S3630" s="10">
        <f t="shared" si="226"/>
        <v>42291.6249537037</v>
      </c>
      <c r="T3630" s="10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1.9999999999242846E-4</v>
      </c>
      <c r="P3631" s="6">
        <f t="shared" si="225"/>
        <v>500000</v>
      </c>
      <c r="Q3631" t="s">
        <v>8322</v>
      </c>
      <c r="R3631" t="s">
        <v>8364</v>
      </c>
      <c r="S3631" s="10">
        <f t="shared" si="226"/>
        <v>42436.886157407404</v>
      </c>
      <c r="T3631" s="10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3.3333333333331439E-2</v>
      </c>
      <c r="P3632" s="6">
        <f t="shared" si="225"/>
        <v>3000</v>
      </c>
      <c r="Q3632" t="s">
        <v>8322</v>
      </c>
      <c r="R3632" t="s">
        <v>8364</v>
      </c>
      <c r="S3632" s="10">
        <f t="shared" si="226"/>
        <v>41942.638773148145</v>
      </c>
      <c r="T3632" s="10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51.023391812865498</v>
      </c>
      <c r="P3633" s="6">
        <f t="shared" si="225"/>
        <v>289.83050847457628</v>
      </c>
      <c r="Q3633" t="s">
        <v>8322</v>
      </c>
      <c r="R3633" t="s">
        <v>8364</v>
      </c>
      <c r="S3633" s="10">
        <f t="shared" si="226"/>
        <v>41880.54510416666</v>
      </c>
      <c r="T3633" s="10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6">
        <f t="shared" si="225"/>
        <v>500</v>
      </c>
      <c r="Q3634" t="s">
        <v>8322</v>
      </c>
      <c r="R3634" t="s">
        <v>8364</v>
      </c>
      <c r="S3634" s="10">
        <f t="shared" si="226"/>
        <v>41946.728576388887</v>
      </c>
      <c r="T3634" s="10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35.240000000000009</v>
      </c>
      <c r="P3635" s="6">
        <f t="shared" si="225"/>
        <v>161.29032258064515</v>
      </c>
      <c r="Q3635" t="s">
        <v>8322</v>
      </c>
      <c r="R3635" t="s">
        <v>8364</v>
      </c>
      <c r="S3635" s="10">
        <f t="shared" si="226"/>
        <v>42649.415127314809</v>
      </c>
      <c r="T3635" s="10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4.2466666666666697</v>
      </c>
      <c r="P3636" s="6">
        <f t="shared" si="225"/>
        <v>4166.666666666667</v>
      </c>
      <c r="Q3636" t="s">
        <v>8322</v>
      </c>
      <c r="R3636" t="s">
        <v>8364</v>
      </c>
      <c r="S3636" s="10">
        <f t="shared" si="226"/>
        <v>42700.958032407405</v>
      </c>
      <c r="T3636" s="10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6">
        <f t="shared" si="225"/>
        <v>350</v>
      </c>
      <c r="Q3637" t="s">
        <v>8322</v>
      </c>
      <c r="R3637" t="s">
        <v>8364</v>
      </c>
      <c r="S3637" s="10">
        <f t="shared" si="226"/>
        <v>42450.674490740734</v>
      </c>
      <c r="T3637" s="10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6" t="e">
        <f t="shared" si="225"/>
        <v>#DIV/0!</v>
      </c>
      <c r="Q3638" t="s">
        <v>8322</v>
      </c>
      <c r="R3638" t="s">
        <v>8364</v>
      </c>
      <c r="S3638" s="10">
        <f t="shared" si="226"/>
        <v>42226.486446759256</v>
      </c>
      <c r="T3638" s="10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</v>
      </c>
      <c r="P3639" s="6">
        <f t="shared" si="225"/>
        <v>214.28571428571428</v>
      </c>
      <c r="Q3639" t="s">
        <v>8322</v>
      </c>
      <c r="R3639" t="s">
        <v>8364</v>
      </c>
      <c r="S3639" s="10">
        <f t="shared" si="226"/>
        <v>41975.492303240739</v>
      </c>
      <c r="T3639" s="10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6.5454545454545467</v>
      </c>
      <c r="P3640" s="6">
        <f t="shared" si="225"/>
        <v>1650</v>
      </c>
      <c r="Q3640" t="s">
        <v>8322</v>
      </c>
      <c r="R3640" t="s">
        <v>8364</v>
      </c>
      <c r="S3640" s="10">
        <f t="shared" si="226"/>
        <v>42053.464490740742</v>
      </c>
      <c r="T3640" s="10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4.0000000000048885E-3</v>
      </c>
      <c r="P3641" s="6">
        <f t="shared" si="225"/>
        <v>25000</v>
      </c>
      <c r="Q3641" t="s">
        <v>8322</v>
      </c>
      <c r="R3641" t="s">
        <v>8364</v>
      </c>
      <c r="S3641" s="10">
        <f t="shared" si="226"/>
        <v>42590.468819444439</v>
      </c>
      <c r="T3641" s="10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6">
        <f t="shared" si="225"/>
        <v>333.33333333333331</v>
      </c>
      <c r="Q3642" t="s">
        <v>8322</v>
      </c>
      <c r="R3642" t="s">
        <v>8364</v>
      </c>
      <c r="S3642" s="10">
        <f t="shared" si="226"/>
        <v>42104.573263888888</v>
      </c>
      <c r="T3642" s="10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6" t="e">
        <f t="shared" si="225"/>
        <v>#DIV/0!</v>
      </c>
      <c r="Q3643" t="s">
        <v>8322</v>
      </c>
      <c r="R3643" t="s">
        <v>8364</v>
      </c>
      <c r="S3643" s="10">
        <f t="shared" si="226"/>
        <v>41899.41873842592</v>
      </c>
      <c r="T3643" s="10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2.142857142857153</v>
      </c>
      <c r="P3644" s="6">
        <f t="shared" si="225"/>
        <v>350</v>
      </c>
      <c r="Q3644" t="s">
        <v>8322</v>
      </c>
      <c r="R3644" t="s">
        <v>8364</v>
      </c>
      <c r="S3644" s="10">
        <f t="shared" si="226"/>
        <v>42297.607951388891</v>
      </c>
      <c r="T3644" s="10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6" t="e">
        <f t="shared" si="225"/>
        <v>#DIV/0!</v>
      </c>
      <c r="Q3645" t="s">
        <v>8322</v>
      </c>
      <c r="R3645" t="s">
        <v>8364</v>
      </c>
      <c r="S3645" s="10">
        <f t="shared" si="226"/>
        <v>42284.935636574075</v>
      </c>
      <c r="T3645" s="10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6">
        <f t="shared" si="225"/>
        <v>416.66666666666669</v>
      </c>
      <c r="Q3646" t="s">
        <v>8322</v>
      </c>
      <c r="R3646" t="s">
        <v>8364</v>
      </c>
      <c r="S3646" s="10">
        <f t="shared" si="226"/>
        <v>42409.033414351848</v>
      </c>
      <c r="T3646" s="10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9.9999999999994316E-2</v>
      </c>
      <c r="P3647" s="6">
        <f t="shared" si="225"/>
        <v>1000</v>
      </c>
      <c r="Q3647" t="s">
        <v>8322</v>
      </c>
      <c r="R3647" t="s">
        <v>8364</v>
      </c>
      <c r="S3647" s="10">
        <f t="shared" si="226"/>
        <v>42665.762013888881</v>
      </c>
      <c r="T3647" s="10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4.8100000000000023</v>
      </c>
      <c r="P3648" s="6">
        <f t="shared" si="225"/>
        <v>1250</v>
      </c>
      <c r="Q3648" t="s">
        <v>8322</v>
      </c>
      <c r="R3648" t="s">
        <v>8364</v>
      </c>
      <c r="S3648" s="10">
        <f t="shared" si="226"/>
        <v>42140.21298611111</v>
      </c>
      <c r="T3648" s="10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6">
        <f t="shared" si="225"/>
        <v>250</v>
      </c>
      <c r="Q3649" t="s">
        <v>8322</v>
      </c>
      <c r="R3649" t="s">
        <v>8364</v>
      </c>
      <c r="S3649" s="10">
        <f t="shared" si="226"/>
        <v>42598.540821759256</v>
      </c>
      <c r="T3649" s="10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6">
        <f t="shared" si="225"/>
        <v>547.94520547945206</v>
      </c>
      <c r="Q3650" t="s">
        <v>8322</v>
      </c>
      <c r="R3650" t="s">
        <v>8323</v>
      </c>
      <c r="S3650" s="10">
        <f t="shared" si="226"/>
        <v>41887.083854166667</v>
      </c>
      <c r="T3650" s="10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(E3651-D3651)/D3651*100 + 100</f>
        <v>104</v>
      </c>
      <c r="P3651" s="6">
        <f t="shared" ref="P3651:P3714" si="229">D3651/L3651</f>
        <v>93.75</v>
      </c>
      <c r="Q3651" t="s">
        <v>8322</v>
      </c>
      <c r="R3651" t="s">
        <v>8323</v>
      </c>
      <c r="S3651" s="10">
        <f t="shared" ref="S3651:S3714" si="230">(J3651/86400) + 25569+ (-5/24)</f>
        <v>41780.504560185182</v>
      </c>
      <c r="T3651" s="10">
        <f t="shared" ref="T3651:T3714" si="231">(I3651/86400) + 25569+ 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6">
        <f t="shared" si="229"/>
        <v>29.411764705882351</v>
      </c>
      <c r="Q3652" t="s">
        <v>8322</v>
      </c>
      <c r="R3652" t="s">
        <v>8323</v>
      </c>
      <c r="S3652" s="10">
        <f t="shared" si="230"/>
        <v>42381.270648148151</v>
      </c>
      <c r="T3652" s="10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6">
        <f t="shared" si="229"/>
        <v>55.555555555555557</v>
      </c>
      <c r="Q3653" t="s">
        <v>8322</v>
      </c>
      <c r="R3653" t="s">
        <v>8323</v>
      </c>
      <c r="S3653" s="10">
        <f t="shared" si="230"/>
        <v>41828.437986111108</v>
      </c>
      <c r="T3653" s="10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250.66666666666666</v>
      </c>
      <c r="P3654" s="6">
        <f t="shared" si="229"/>
        <v>17.647058823529413</v>
      </c>
      <c r="Q3654" t="s">
        <v>8322</v>
      </c>
      <c r="R3654" t="s">
        <v>8323</v>
      </c>
      <c r="S3654" s="10">
        <f t="shared" si="230"/>
        <v>42596.436365740738</v>
      </c>
      <c r="T3654" s="10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100.5</v>
      </c>
      <c r="P3655" s="6">
        <f t="shared" si="229"/>
        <v>60.606060606060609</v>
      </c>
      <c r="Q3655" t="s">
        <v>8322</v>
      </c>
      <c r="R3655" t="s">
        <v>8323</v>
      </c>
      <c r="S3655" s="10">
        <f t="shared" si="230"/>
        <v>42191.155173611107</v>
      </c>
      <c r="T3655" s="10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6">
        <f t="shared" si="229"/>
        <v>39.473684210526315</v>
      </c>
      <c r="Q3656" t="s">
        <v>8322</v>
      </c>
      <c r="R3656" t="s">
        <v>8323</v>
      </c>
      <c r="S3656" s="10">
        <f t="shared" si="230"/>
        <v>42440.20817129629</v>
      </c>
      <c r="T3656" s="10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116.25999999999999</v>
      </c>
      <c r="P3657" s="6">
        <f t="shared" si="229"/>
        <v>63.291139240506332</v>
      </c>
      <c r="Q3657" t="s">
        <v>8322</v>
      </c>
      <c r="R3657" t="s">
        <v>8323</v>
      </c>
      <c r="S3657" s="10">
        <f t="shared" si="230"/>
        <v>42173.594884259255</v>
      </c>
      <c r="T3657" s="10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</v>
      </c>
      <c r="P3658" s="6">
        <f t="shared" si="229"/>
        <v>108.69565217391305</v>
      </c>
      <c r="Q3658" t="s">
        <v>8322</v>
      </c>
      <c r="R3658" t="s">
        <v>8323</v>
      </c>
      <c r="S3658" s="10">
        <f t="shared" si="230"/>
        <v>42737.701805555553</v>
      </c>
      <c r="T3658" s="10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6">
        <f t="shared" si="229"/>
        <v>100</v>
      </c>
      <c r="Q3659" t="s">
        <v>8322</v>
      </c>
      <c r="R3659" t="s">
        <v>8323</v>
      </c>
      <c r="S3659" s="10">
        <f t="shared" si="230"/>
        <v>42499.4215162037</v>
      </c>
      <c r="T3659" s="10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100.66666666666667</v>
      </c>
      <c r="P3660" s="6">
        <f t="shared" si="229"/>
        <v>75</v>
      </c>
      <c r="Q3660" t="s">
        <v>8322</v>
      </c>
      <c r="R3660" t="s">
        <v>8323</v>
      </c>
      <c r="S3660" s="10">
        <f t="shared" si="230"/>
        <v>41775.650231481479</v>
      </c>
      <c r="T3660" s="10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6">
        <f t="shared" si="229"/>
        <v>230.76923076923077</v>
      </c>
      <c r="Q3661" t="s">
        <v>8322</v>
      </c>
      <c r="R3661" t="s">
        <v>8323</v>
      </c>
      <c r="S3661" s="10">
        <f t="shared" si="230"/>
        <v>42055.068865740737</v>
      </c>
      <c r="T3661" s="10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6">
        <f t="shared" si="229"/>
        <v>11.363636363636363</v>
      </c>
      <c r="Q3662" t="s">
        <v>8322</v>
      </c>
      <c r="R3662" t="s">
        <v>8323</v>
      </c>
      <c r="S3662" s="10">
        <f t="shared" si="230"/>
        <v>41971.672743055555</v>
      </c>
      <c r="T3662" s="10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6">
        <f t="shared" si="229"/>
        <v>83.333333333333329</v>
      </c>
      <c r="Q3663" t="s">
        <v>8322</v>
      </c>
      <c r="R3663" t="s">
        <v>8323</v>
      </c>
      <c r="S3663" s="10">
        <f t="shared" si="230"/>
        <v>42447.688333333332</v>
      </c>
      <c r="T3663" s="10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</v>
      </c>
      <c r="P3664" s="6">
        <f t="shared" si="229"/>
        <v>200</v>
      </c>
      <c r="Q3664" t="s">
        <v>8322</v>
      </c>
      <c r="R3664" t="s">
        <v>8323</v>
      </c>
      <c r="S3664" s="10">
        <f t="shared" si="230"/>
        <v>42064.011736111112</v>
      </c>
      <c r="T3664" s="10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6">
        <f t="shared" si="229"/>
        <v>25</v>
      </c>
      <c r="Q3665" t="s">
        <v>8322</v>
      </c>
      <c r="R3665" t="s">
        <v>8323</v>
      </c>
      <c r="S3665" s="10">
        <f t="shared" si="230"/>
        <v>42665.243402777771</v>
      </c>
      <c r="T3665" s="10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6">
        <f t="shared" si="229"/>
        <v>42.10526315789474</v>
      </c>
      <c r="Q3666" t="s">
        <v>8322</v>
      </c>
      <c r="R3666" t="s">
        <v>8323</v>
      </c>
      <c r="S3666" s="10">
        <f t="shared" si="230"/>
        <v>42523.04038194444</v>
      </c>
      <c r="T3666" s="10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6">
        <f t="shared" si="229"/>
        <v>44.285714285714285</v>
      </c>
      <c r="Q3667" t="s">
        <v>8322</v>
      </c>
      <c r="R3667" t="s">
        <v>8323</v>
      </c>
      <c r="S3667" s="10">
        <f t="shared" si="230"/>
        <v>42294.59979166666</v>
      </c>
      <c r="T3667" s="10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6">
        <f t="shared" si="229"/>
        <v>31.578947368421051</v>
      </c>
      <c r="Q3668" t="s">
        <v>8322</v>
      </c>
      <c r="R3668" t="s">
        <v>8323</v>
      </c>
      <c r="S3668" s="10">
        <f t="shared" si="230"/>
        <v>41822.696550925924</v>
      </c>
      <c r="T3668" s="10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103.17033333333333</v>
      </c>
      <c r="P3669" s="6">
        <f t="shared" si="229"/>
        <v>51.724137931034484</v>
      </c>
      <c r="Q3669" t="s">
        <v>8322</v>
      </c>
      <c r="R3669" t="s">
        <v>8323</v>
      </c>
      <c r="S3669" s="10">
        <f t="shared" si="230"/>
        <v>42173.761793981474</v>
      </c>
      <c r="T3669" s="10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103.5</v>
      </c>
      <c r="P3670" s="6">
        <f t="shared" si="229"/>
        <v>35.714285714285715</v>
      </c>
      <c r="Q3670" t="s">
        <v>8322</v>
      </c>
      <c r="R3670" t="s">
        <v>8323</v>
      </c>
      <c r="S3670" s="10">
        <f t="shared" si="230"/>
        <v>42185.347824074073</v>
      </c>
      <c r="T3670" s="10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6">
        <f t="shared" si="229"/>
        <v>58.823529411764703</v>
      </c>
      <c r="Q3671" t="s">
        <v>8322</v>
      </c>
      <c r="R3671" t="s">
        <v>8323</v>
      </c>
      <c r="S3671" s="10">
        <f t="shared" si="230"/>
        <v>42136.466863425921</v>
      </c>
      <c r="T3671" s="10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6">
        <f t="shared" si="229"/>
        <v>18.333333333333332</v>
      </c>
      <c r="Q3672" t="s">
        <v>8322</v>
      </c>
      <c r="R3672" t="s">
        <v>8323</v>
      </c>
      <c r="S3672" s="10">
        <f t="shared" si="230"/>
        <v>42142.305682870363</v>
      </c>
      <c r="T3672" s="10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6">
        <f t="shared" si="229"/>
        <v>87.5</v>
      </c>
      <c r="Q3673" t="s">
        <v>8322</v>
      </c>
      <c r="R3673" t="s">
        <v>8323</v>
      </c>
      <c r="S3673" s="10">
        <f t="shared" si="230"/>
        <v>41820.419756944444</v>
      </c>
      <c r="T3673" s="10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101.53333333333333</v>
      </c>
      <c r="P3674" s="6">
        <f t="shared" si="229"/>
        <v>52.631578947368418</v>
      </c>
      <c r="Q3674" t="s">
        <v>8322</v>
      </c>
      <c r="R3674" t="s">
        <v>8323</v>
      </c>
      <c r="S3674" s="10">
        <f t="shared" si="230"/>
        <v>41878.738240740735</v>
      </c>
      <c r="T3674" s="10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6">
        <f t="shared" si="229"/>
        <v>35.087719298245617</v>
      </c>
      <c r="Q3675" t="s">
        <v>8322</v>
      </c>
      <c r="R3675" t="s">
        <v>8323</v>
      </c>
      <c r="S3675" s="10">
        <f t="shared" si="230"/>
        <v>41914.086770833332</v>
      </c>
      <c r="T3675" s="10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6">
        <f t="shared" si="229"/>
        <v>145.16129032258064</v>
      </c>
      <c r="Q3676" t="s">
        <v>8322</v>
      </c>
      <c r="R3676" t="s">
        <v>8323</v>
      </c>
      <c r="S3676" s="10">
        <f t="shared" si="230"/>
        <v>42556.664687499993</v>
      </c>
      <c r="T3676" s="10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6">
        <f t="shared" si="229"/>
        <v>16.666666666666668</v>
      </c>
      <c r="Q3677" t="s">
        <v>8322</v>
      </c>
      <c r="R3677" t="s">
        <v>8323</v>
      </c>
      <c r="S3677" s="10">
        <f t="shared" si="230"/>
        <v>42493.388680555552</v>
      </c>
      <c r="T3677" s="10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6">
        <f t="shared" si="229"/>
        <v>50</v>
      </c>
      <c r="Q3678" t="s">
        <v>8322</v>
      </c>
      <c r="R3678" t="s">
        <v>8323</v>
      </c>
      <c r="S3678" s="10">
        <f t="shared" si="230"/>
        <v>41876.607453703698</v>
      </c>
      <c r="T3678" s="10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6">
        <f t="shared" si="229"/>
        <v>60.301507537688444</v>
      </c>
      <c r="Q3679" t="s">
        <v>8322</v>
      </c>
      <c r="R3679" t="s">
        <v>8323</v>
      </c>
      <c r="S3679" s="10">
        <f t="shared" si="230"/>
        <v>41802.365949074076</v>
      </c>
      <c r="T3679" s="10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102.5</v>
      </c>
      <c r="P3680" s="6">
        <f t="shared" si="229"/>
        <v>64.516129032258064</v>
      </c>
      <c r="Q3680" t="s">
        <v>8322</v>
      </c>
      <c r="R3680" t="s">
        <v>8323</v>
      </c>
      <c r="S3680" s="10">
        <f t="shared" si="230"/>
        <v>42120.322893518511</v>
      </c>
      <c r="T3680" s="10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6">
        <f t="shared" si="229"/>
        <v>66.666666666666671</v>
      </c>
      <c r="Q3681" t="s">
        <v>8322</v>
      </c>
      <c r="R3681" t="s">
        <v>8323</v>
      </c>
      <c r="S3681" s="10">
        <f t="shared" si="230"/>
        <v>41786.553020833329</v>
      </c>
      <c r="T3681" s="10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6">
        <f t="shared" si="229"/>
        <v>88.235294117647058</v>
      </c>
      <c r="Q3682" t="s">
        <v>8322</v>
      </c>
      <c r="R3682" t="s">
        <v>8323</v>
      </c>
      <c r="S3682" s="10">
        <f t="shared" si="230"/>
        <v>42627.245763888888</v>
      </c>
      <c r="T3682" s="10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6">
        <f t="shared" si="229"/>
        <v>55.555555555555557</v>
      </c>
      <c r="Q3683" t="s">
        <v>8322</v>
      </c>
      <c r="R3683" t="s">
        <v>8323</v>
      </c>
      <c r="S3683" s="10">
        <f t="shared" si="230"/>
        <v>42374.443171296291</v>
      </c>
      <c r="T3683" s="10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6">
        <f t="shared" si="229"/>
        <v>44.776119402985074</v>
      </c>
      <c r="Q3684" t="s">
        <v>8322</v>
      </c>
      <c r="R3684" t="s">
        <v>8323</v>
      </c>
      <c r="S3684" s="10">
        <f t="shared" si="230"/>
        <v>41772.477060185185</v>
      </c>
      <c r="T3684" s="10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6">
        <f t="shared" si="229"/>
        <v>53.030303030303031</v>
      </c>
      <c r="Q3685" t="s">
        <v>8322</v>
      </c>
      <c r="R3685" t="s">
        <v>8323</v>
      </c>
      <c r="S3685" s="10">
        <f t="shared" si="230"/>
        <v>42632.908518518518</v>
      </c>
      <c r="T3685" s="10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6">
        <f t="shared" si="229"/>
        <v>32.608695652173914</v>
      </c>
      <c r="Q3686" t="s">
        <v>8322</v>
      </c>
      <c r="R3686" t="s">
        <v>8323</v>
      </c>
      <c r="S3686" s="10">
        <f t="shared" si="230"/>
        <v>42218.97206018518</v>
      </c>
      <c r="T3686" s="10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105.7</v>
      </c>
      <c r="P3687" s="6">
        <f t="shared" si="229"/>
        <v>39.682539682539684</v>
      </c>
      <c r="Q3687" t="s">
        <v>8322</v>
      </c>
      <c r="R3687" t="s">
        <v>8323</v>
      </c>
      <c r="S3687" s="10">
        <f t="shared" si="230"/>
        <v>41753.384942129625</v>
      </c>
      <c r="T3687" s="10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101.42857142857143</v>
      </c>
      <c r="P3688" s="6">
        <f t="shared" si="229"/>
        <v>58.333333333333336</v>
      </c>
      <c r="Q3688" t="s">
        <v>8322</v>
      </c>
      <c r="R3688" t="s">
        <v>8323</v>
      </c>
      <c r="S3688" s="10">
        <f t="shared" si="230"/>
        <v>42230.454398148147</v>
      </c>
      <c r="T3688" s="10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6">
        <f t="shared" si="229"/>
        <v>200</v>
      </c>
      <c r="Q3689" t="s">
        <v>8322</v>
      </c>
      <c r="R3689" t="s">
        <v>8323</v>
      </c>
      <c r="S3689" s="10">
        <f t="shared" si="230"/>
        <v>41787.009895833333</v>
      </c>
      <c r="T3689" s="10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109.16666666666667</v>
      </c>
      <c r="P3690" s="6">
        <f t="shared" si="229"/>
        <v>76.92307692307692</v>
      </c>
      <c r="Q3690" t="s">
        <v>8322</v>
      </c>
      <c r="R3690" t="s">
        <v>8323</v>
      </c>
      <c r="S3690" s="10">
        <f t="shared" si="230"/>
        <v>41829.578749999993</v>
      </c>
      <c r="T3690" s="10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6">
        <f t="shared" si="229"/>
        <v>48.387096774193552</v>
      </c>
      <c r="Q3691" t="s">
        <v>8322</v>
      </c>
      <c r="R3691" t="s">
        <v>8323</v>
      </c>
      <c r="S3691" s="10">
        <f t="shared" si="230"/>
        <v>42147.61850694444</v>
      </c>
      <c r="T3691" s="10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6">
        <f t="shared" si="229"/>
        <v>48.387096774193552</v>
      </c>
      <c r="Q3692" t="s">
        <v>8322</v>
      </c>
      <c r="R3692" t="s">
        <v>8323</v>
      </c>
      <c r="S3692" s="10">
        <f t="shared" si="230"/>
        <v>41940.38984953703</v>
      </c>
      <c r="T3692" s="10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6">
        <f t="shared" si="229"/>
        <v>145.98540145985402</v>
      </c>
      <c r="Q3693" t="s">
        <v>8322</v>
      </c>
      <c r="R3693" t="s">
        <v>8323</v>
      </c>
      <c r="S3693" s="10">
        <f t="shared" si="230"/>
        <v>42020.492233796293</v>
      </c>
      <c r="T3693" s="10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6">
        <f t="shared" si="229"/>
        <v>58.823529411764703</v>
      </c>
      <c r="Q3694" t="s">
        <v>8322</v>
      </c>
      <c r="R3694" t="s">
        <v>8323</v>
      </c>
      <c r="S3694" s="10">
        <f t="shared" si="230"/>
        <v>41891.756701388884</v>
      </c>
      <c r="T3694" s="10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6">
        <f t="shared" si="229"/>
        <v>23.785714285714285</v>
      </c>
      <c r="Q3695" t="s">
        <v>8322</v>
      </c>
      <c r="R3695" t="s">
        <v>8323</v>
      </c>
      <c r="S3695" s="10">
        <f t="shared" si="230"/>
        <v>42308.98297453703</v>
      </c>
      <c r="T3695" s="10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6">
        <f t="shared" si="229"/>
        <v>58.333333333333336</v>
      </c>
      <c r="Q3696" t="s">
        <v>8322</v>
      </c>
      <c r="R3696" t="s">
        <v>8323</v>
      </c>
      <c r="S3696" s="10">
        <f t="shared" si="230"/>
        <v>42489.925543981481</v>
      </c>
      <c r="T3696" s="10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6">
        <f t="shared" si="229"/>
        <v>121.21212121212122</v>
      </c>
      <c r="Q3697" t="s">
        <v>8322</v>
      </c>
      <c r="R3697" t="s">
        <v>8323</v>
      </c>
      <c r="S3697" s="10">
        <f t="shared" si="230"/>
        <v>41995.662152777775</v>
      </c>
      <c r="T3697" s="10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6">
        <f t="shared" si="229"/>
        <v>25.641025641025642</v>
      </c>
      <c r="Q3698" t="s">
        <v>8322</v>
      </c>
      <c r="R3698" t="s">
        <v>8323</v>
      </c>
      <c r="S3698" s="10">
        <f t="shared" si="230"/>
        <v>41988.408749999995</v>
      </c>
      <c r="T3698" s="10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6">
        <f t="shared" si="229"/>
        <v>66.666666666666671</v>
      </c>
      <c r="Q3699" t="s">
        <v>8322</v>
      </c>
      <c r="R3699" t="s">
        <v>8323</v>
      </c>
      <c r="S3699" s="10">
        <f t="shared" si="230"/>
        <v>42479.2575</v>
      </c>
      <c r="T3699" s="10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6">
        <f t="shared" si="229"/>
        <v>36.764705882352942</v>
      </c>
      <c r="Q3700" t="s">
        <v>8322</v>
      </c>
      <c r="R3700" t="s">
        <v>8323</v>
      </c>
      <c r="S3700" s="10">
        <f t="shared" si="230"/>
        <v>42401.598229166666</v>
      </c>
      <c r="T3700" s="10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6">
        <f t="shared" si="229"/>
        <v>62.5</v>
      </c>
      <c r="Q3701" t="s">
        <v>8322</v>
      </c>
      <c r="R3701" t="s">
        <v>8323</v>
      </c>
      <c r="S3701" s="10">
        <f t="shared" si="230"/>
        <v>41897.393703703703</v>
      </c>
      <c r="T3701" s="10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6">
        <f t="shared" si="229"/>
        <v>27.777777777777779</v>
      </c>
      <c r="Q3702" t="s">
        <v>8322</v>
      </c>
      <c r="R3702" t="s">
        <v>8323</v>
      </c>
      <c r="S3702" s="10">
        <f t="shared" si="230"/>
        <v>41882.37731481481</v>
      </c>
      <c r="T3702" s="10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100.33333333333333</v>
      </c>
      <c r="P3703" s="6">
        <f t="shared" si="229"/>
        <v>38.46153846153846</v>
      </c>
      <c r="Q3703" t="s">
        <v>8322</v>
      </c>
      <c r="R3703" t="s">
        <v>8323</v>
      </c>
      <c r="S3703" s="10">
        <f t="shared" si="230"/>
        <v>42129.333252314813</v>
      </c>
      <c r="T3703" s="10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109.16666666666667</v>
      </c>
      <c r="P3704" s="6">
        <f t="shared" si="229"/>
        <v>142.85714285714286</v>
      </c>
      <c r="Q3704" t="s">
        <v>8322</v>
      </c>
      <c r="R3704" t="s">
        <v>8323</v>
      </c>
      <c r="S3704" s="10">
        <f t="shared" si="230"/>
        <v>42524.329675925925</v>
      </c>
      <c r="T3704" s="10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123.42857142857143</v>
      </c>
      <c r="P3705" s="6">
        <f t="shared" si="229"/>
        <v>35</v>
      </c>
      <c r="Q3705" t="s">
        <v>8322</v>
      </c>
      <c r="R3705" t="s">
        <v>8323</v>
      </c>
      <c r="S3705" s="10">
        <f t="shared" si="230"/>
        <v>42556.296157407407</v>
      </c>
      <c r="T3705" s="10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136.33666666666664</v>
      </c>
      <c r="P3706" s="6">
        <f t="shared" si="229"/>
        <v>11.111111111111111</v>
      </c>
      <c r="Q3706" t="s">
        <v>8322</v>
      </c>
      <c r="R3706" t="s">
        <v>8323</v>
      </c>
      <c r="S3706" s="10">
        <f t="shared" si="230"/>
        <v>42461.481412037036</v>
      </c>
      <c r="T3706" s="10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103.46657233816767</v>
      </c>
      <c r="P3707" s="6">
        <f t="shared" si="229"/>
        <v>80.771428571428572</v>
      </c>
      <c r="Q3707" t="s">
        <v>8322</v>
      </c>
      <c r="R3707" t="s">
        <v>8323</v>
      </c>
      <c r="S3707" s="10">
        <f t="shared" si="230"/>
        <v>41792.334652777776</v>
      </c>
      <c r="T3707" s="10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6">
        <f t="shared" si="229"/>
        <v>115.38461538461539</v>
      </c>
      <c r="Q3708" t="s">
        <v>8322</v>
      </c>
      <c r="R3708" t="s">
        <v>8323</v>
      </c>
      <c r="S3708" s="10">
        <f t="shared" si="230"/>
        <v>41879.705428240741</v>
      </c>
      <c r="T3708" s="10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6">
        <f t="shared" si="229"/>
        <v>43.478260869565219</v>
      </c>
      <c r="Q3709" t="s">
        <v>8322</v>
      </c>
      <c r="R3709" t="s">
        <v>8323</v>
      </c>
      <c r="S3709" s="10">
        <f t="shared" si="230"/>
        <v>42551.840023148143</v>
      </c>
      <c r="T3709" s="10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6">
        <f t="shared" si="229"/>
        <v>17.948717948717949</v>
      </c>
      <c r="Q3710" t="s">
        <v>8322</v>
      </c>
      <c r="R3710" t="s">
        <v>8323</v>
      </c>
      <c r="S3710" s="10">
        <f t="shared" si="230"/>
        <v>41809.933865740742</v>
      </c>
      <c r="T3710" s="10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6">
        <f t="shared" si="229"/>
        <v>28.571428571428573</v>
      </c>
      <c r="Q3711" t="s">
        <v>8322</v>
      </c>
      <c r="R3711" t="s">
        <v>8323</v>
      </c>
      <c r="S3711" s="10">
        <f t="shared" si="230"/>
        <v>41785.499374999999</v>
      </c>
      <c r="T3711" s="10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6">
        <f t="shared" si="229"/>
        <v>48.148148148148145</v>
      </c>
      <c r="Q3712" t="s">
        <v>8322</v>
      </c>
      <c r="R3712" t="s">
        <v>8323</v>
      </c>
      <c r="S3712" s="10">
        <f t="shared" si="230"/>
        <v>42072.367916666662</v>
      </c>
      <c r="T3712" s="10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6">
        <f t="shared" si="229"/>
        <v>23.80952380952381</v>
      </c>
      <c r="Q3713" t="s">
        <v>8322</v>
      </c>
      <c r="R3713" t="s">
        <v>8323</v>
      </c>
      <c r="S3713" s="10">
        <f t="shared" si="230"/>
        <v>41779.5158912037</v>
      </c>
      <c r="T3713" s="10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6">
        <f t="shared" si="229"/>
        <v>72.115384615384613</v>
      </c>
      <c r="Q3714" t="s">
        <v>8322</v>
      </c>
      <c r="R3714" t="s">
        <v>8323</v>
      </c>
      <c r="S3714" s="10">
        <f t="shared" si="230"/>
        <v>42133.963738425919</v>
      </c>
      <c r="T3714" s="10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(E3715-D3715)/D3715*100 + 100</f>
        <v>101.5</v>
      </c>
      <c r="P3715" s="6">
        <f t="shared" ref="P3715:P3778" si="233">D3715/L3715</f>
        <v>105.26315789473684</v>
      </c>
      <c r="Q3715" t="s">
        <v>8322</v>
      </c>
      <c r="R3715" t="s">
        <v>8323</v>
      </c>
      <c r="S3715" s="10">
        <f t="shared" ref="S3715:S3778" si="234">(J3715/86400) + 25569+ (-5/24)</f>
        <v>42505.529699074068</v>
      </c>
      <c r="T3715" s="10">
        <f t="shared" ref="T3715:T3778" si="235">(I3715/86400) + 25569+ 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</v>
      </c>
      <c r="P3716" s="6">
        <f t="shared" si="233"/>
        <v>103.09278350515464</v>
      </c>
      <c r="Q3716" t="s">
        <v>8322</v>
      </c>
      <c r="R3716" t="s">
        <v>8323</v>
      </c>
      <c r="S3716" s="10">
        <f t="shared" si="234"/>
        <v>42118.347997685181</v>
      </c>
      <c r="T3716" s="10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102.57142857142857</v>
      </c>
      <c r="P3717" s="6">
        <f t="shared" si="233"/>
        <v>129.62962962962962</v>
      </c>
      <c r="Q3717" t="s">
        <v>8322</v>
      </c>
      <c r="R3717" t="s">
        <v>8323</v>
      </c>
      <c r="S3717" s="10">
        <f t="shared" si="234"/>
        <v>42036.787256944437</v>
      </c>
      <c r="T3717" s="10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6">
        <f t="shared" si="233"/>
        <v>33.333333333333336</v>
      </c>
      <c r="Q3718" t="s">
        <v>8322</v>
      </c>
      <c r="R3718" t="s">
        <v>8323</v>
      </c>
      <c r="S3718" s="10">
        <f t="shared" si="234"/>
        <v>42360.679502314808</v>
      </c>
      <c r="T3718" s="10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6">
        <f t="shared" si="233"/>
        <v>307.69230769230768</v>
      </c>
      <c r="Q3719" t="s">
        <v>8322</v>
      </c>
      <c r="R3719" t="s">
        <v>8323</v>
      </c>
      <c r="S3719" s="10">
        <f t="shared" si="234"/>
        <v>42102.657974537033</v>
      </c>
      <c r="T3719" s="10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239.39999999999998</v>
      </c>
      <c r="P3720" s="6">
        <f t="shared" si="233"/>
        <v>10.869565217391305</v>
      </c>
      <c r="Q3720" t="s">
        <v>8322</v>
      </c>
      <c r="R3720" t="s">
        <v>8323</v>
      </c>
      <c r="S3720" s="10">
        <f t="shared" si="234"/>
        <v>42032.507812499993</v>
      </c>
      <c r="T3720" s="10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6">
        <f t="shared" si="233"/>
        <v>50</v>
      </c>
      <c r="Q3721" t="s">
        <v>8322</v>
      </c>
      <c r="R3721" t="s">
        <v>8323</v>
      </c>
      <c r="S3721" s="10">
        <f t="shared" si="234"/>
        <v>42147.521597222221</v>
      </c>
      <c r="T3721" s="10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6">
        <f t="shared" si="233"/>
        <v>82.5</v>
      </c>
      <c r="Q3722" t="s">
        <v>8322</v>
      </c>
      <c r="R3722" t="s">
        <v>8323</v>
      </c>
      <c r="S3722" s="10">
        <f t="shared" si="234"/>
        <v>42165.784791666665</v>
      </c>
      <c r="T3722" s="10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6">
        <f t="shared" si="233"/>
        <v>113.63636363636364</v>
      </c>
      <c r="Q3723" t="s">
        <v>8322</v>
      </c>
      <c r="R3723" t="s">
        <v>8323</v>
      </c>
      <c r="S3723" s="10">
        <f t="shared" si="234"/>
        <v>41927.727824074071</v>
      </c>
      <c r="T3723" s="10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</v>
      </c>
      <c r="P3724" s="6">
        <f t="shared" si="233"/>
        <v>42.857142857142854</v>
      </c>
      <c r="Q3724" t="s">
        <v>8322</v>
      </c>
      <c r="R3724" t="s">
        <v>8323</v>
      </c>
      <c r="S3724" s="10">
        <f t="shared" si="234"/>
        <v>42381.463506944441</v>
      </c>
      <c r="T3724" s="10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6">
        <f t="shared" si="233"/>
        <v>71.428571428571431</v>
      </c>
      <c r="Q3725" t="s">
        <v>8322</v>
      </c>
      <c r="R3725" t="s">
        <v>8323</v>
      </c>
      <c r="S3725" s="10">
        <f t="shared" si="234"/>
        <v>41943.544699074067</v>
      </c>
      <c r="T3725" s="10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6">
        <f t="shared" si="233"/>
        <v>48.314606741573037</v>
      </c>
      <c r="Q3726" t="s">
        <v>8322</v>
      </c>
      <c r="R3726" t="s">
        <v>8323</v>
      </c>
      <c r="S3726" s="10">
        <f t="shared" si="234"/>
        <v>42465.283101851848</v>
      </c>
      <c r="T3726" s="10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6">
        <f t="shared" si="233"/>
        <v>20</v>
      </c>
      <c r="Q3727" t="s">
        <v>8322</v>
      </c>
      <c r="R3727" t="s">
        <v>8323</v>
      </c>
      <c r="S3727" s="10">
        <f t="shared" si="234"/>
        <v>42401.736886574072</v>
      </c>
      <c r="T3727" s="10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6">
        <f t="shared" si="233"/>
        <v>18.478260869565219</v>
      </c>
      <c r="Q3728" t="s">
        <v>8322</v>
      </c>
      <c r="R3728" t="s">
        <v>8323</v>
      </c>
      <c r="S3728" s="10">
        <f t="shared" si="234"/>
        <v>42461.932534722218</v>
      </c>
      <c r="T3728" s="10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6">
        <f t="shared" si="233"/>
        <v>60.606060606060609</v>
      </c>
      <c r="Q3729" t="s">
        <v>8322</v>
      </c>
      <c r="R3729" t="s">
        <v>8323</v>
      </c>
      <c r="S3729" s="10">
        <f t="shared" si="234"/>
        <v>42632.139976851853</v>
      </c>
      <c r="T3729" s="10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9.3100000000000023</v>
      </c>
      <c r="P3730" s="6">
        <f t="shared" si="233"/>
        <v>645.16129032258061</v>
      </c>
      <c r="Q3730" t="s">
        <v>8322</v>
      </c>
      <c r="R3730" t="s">
        <v>8323</v>
      </c>
      <c r="S3730" s="10">
        <f t="shared" si="234"/>
        <v>42204.962685185186</v>
      </c>
      <c r="T3730" s="10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7.2400000000000091</v>
      </c>
      <c r="P3731" s="6">
        <f t="shared" si="233"/>
        <v>1000</v>
      </c>
      <c r="Q3731" t="s">
        <v>8322</v>
      </c>
      <c r="R3731" t="s">
        <v>8323</v>
      </c>
      <c r="S3731" s="10">
        <f t="shared" si="234"/>
        <v>42040.996666666666</v>
      </c>
      <c r="T3731" s="10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6">
        <f t="shared" si="233"/>
        <v>1000</v>
      </c>
      <c r="Q3732" t="s">
        <v>8322</v>
      </c>
      <c r="R3732" t="s">
        <v>8323</v>
      </c>
      <c r="S3732" s="10">
        <f t="shared" si="234"/>
        <v>42203.46943287037</v>
      </c>
      <c r="T3732" s="10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11.272727272727266</v>
      </c>
      <c r="P3733" s="6">
        <f t="shared" si="233"/>
        <v>458.33333333333331</v>
      </c>
      <c r="Q3733" t="s">
        <v>8322</v>
      </c>
      <c r="R3733" t="s">
        <v>8323</v>
      </c>
      <c r="S3733" s="10">
        <f t="shared" si="234"/>
        <v>41983.544513888883</v>
      </c>
      <c r="T3733" s="10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15.411764705882362</v>
      </c>
      <c r="P3734" s="6">
        <f t="shared" si="233"/>
        <v>212.5</v>
      </c>
      <c r="Q3734" t="s">
        <v>8322</v>
      </c>
      <c r="R3734" t="s">
        <v>8323</v>
      </c>
      <c r="S3734" s="10">
        <f t="shared" si="234"/>
        <v>41968.469131944446</v>
      </c>
      <c r="T3734" s="10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6" t="e">
        <f t="shared" si="233"/>
        <v>#DIV/0!</v>
      </c>
      <c r="Q3735" t="s">
        <v>8322</v>
      </c>
      <c r="R3735" t="s">
        <v>8323</v>
      </c>
      <c r="S3735" s="10">
        <f t="shared" si="234"/>
        <v>42102.816064814811</v>
      </c>
      <c r="T3735" s="10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6">
        <f t="shared" si="233"/>
        <v>214.28571428571428</v>
      </c>
      <c r="Q3736" t="s">
        <v>8322</v>
      </c>
      <c r="R3736" t="s">
        <v>8323</v>
      </c>
      <c r="S3736" s="10">
        <f t="shared" si="234"/>
        <v>42089.693240740737</v>
      </c>
      <c r="T3736" s="10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13.333333333333329</v>
      </c>
      <c r="P3737" s="6">
        <f t="shared" si="233"/>
        <v>75</v>
      </c>
      <c r="Q3737" t="s">
        <v>8322</v>
      </c>
      <c r="R3737" t="s">
        <v>8323</v>
      </c>
      <c r="S3737" s="10">
        <f t="shared" si="234"/>
        <v>42122.484826388885</v>
      </c>
      <c r="T3737" s="10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0.6666666666666714</v>
      </c>
      <c r="P3738" s="6">
        <f t="shared" si="233"/>
        <v>1500</v>
      </c>
      <c r="Q3738" t="s">
        <v>8322</v>
      </c>
      <c r="R3738" t="s">
        <v>8323</v>
      </c>
      <c r="S3738" s="10">
        <f t="shared" si="234"/>
        <v>42048.503391203696</v>
      </c>
      <c r="T3738" s="10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21.428571428571431</v>
      </c>
      <c r="P3739" s="6">
        <f t="shared" si="233"/>
        <v>175</v>
      </c>
      <c r="Q3739" t="s">
        <v>8322</v>
      </c>
      <c r="R3739" t="s">
        <v>8323</v>
      </c>
      <c r="S3739" s="10">
        <f t="shared" si="234"/>
        <v>42297.482673611106</v>
      </c>
      <c r="T3739" s="10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6">
        <f t="shared" si="233"/>
        <v>250</v>
      </c>
      <c r="Q3740" t="s">
        <v>8322</v>
      </c>
      <c r="R3740" t="s">
        <v>8323</v>
      </c>
      <c r="S3740" s="10">
        <f t="shared" si="234"/>
        <v>41813.730381944442</v>
      </c>
      <c r="T3740" s="10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6">
        <f t="shared" si="233"/>
        <v>500</v>
      </c>
      <c r="Q3741" t="s">
        <v>8322</v>
      </c>
      <c r="R3741" t="s">
        <v>8323</v>
      </c>
      <c r="S3741" s="10">
        <f t="shared" si="234"/>
        <v>42548.241527777776</v>
      </c>
      <c r="T3741" s="10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17.900000000000006</v>
      </c>
      <c r="P3742" s="6">
        <f t="shared" si="233"/>
        <v>142.85714285714286</v>
      </c>
      <c r="Q3742" t="s">
        <v>8322</v>
      </c>
      <c r="R3742" t="s">
        <v>8323</v>
      </c>
      <c r="S3742" s="10">
        <f t="shared" si="234"/>
        <v>41832.881423611107</v>
      </c>
      <c r="T3742" s="10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6" t="e">
        <f t="shared" si="233"/>
        <v>#DIV/0!</v>
      </c>
      <c r="Q3743" t="s">
        <v>8322</v>
      </c>
      <c r="R3743" t="s">
        <v>8323</v>
      </c>
      <c r="S3743" s="10">
        <f t="shared" si="234"/>
        <v>42325.712384259255</v>
      </c>
      <c r="T3743" s="10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6">
        <f t="shared" si="233"/>
        <v>1250</v>
      </c>
      <c r="Q3744" t="s">
        <v>8322</v>
      </c>
      <c r="R3744" t="s">
        <v>8323</v>
      </c>
      <c r="S3744" s="10">
        <f t="shared" si="234"/>
        <v>41858.006296296291</v>
      </c>
      <c r="T3744" s="10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6" t="e">
        <f t="shared" si="233"/>
        <v>#DIV/0!</v>
      </c>
      <c r="Q3745" t="s">
        <v>8322</v>
      </c>
      <c r="R3745" t="s">
        <v>8323</v>
      </c>
      <c r="S3745" s="10">
        <f t="shared" si="234"/>
        <v>41793.501898148148</v>
      </c>
      <c r="T3745" s="10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6" t="e">
        <f t="shared" si="233"/>
        <v>#DIV/0!</v>
      </c>
      <c r="Q3746" t="s">
        <v>8322</v>
      </c>
      <c r="R3746" t="s">
        <v>8323</v>
      </c>
      <c r="S3746" s="10">
        <f t="shared" si="234"/>
        <v>41793.605925925927</v>
      </c>
      <c r="T3746" s="10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6">
        <f t="shared" si="233"/>
        <v>100</v>
      </c>
      <c r="Q3747" t="s">
        <v>8322</v>
      </c>
      <c r="R3747" t="s">
        <v>8323</v>
      </c>
      <c r="S3747" s="10">
        <f t="shared" si="234"/>
        <v>41831.489606481475</v>
      </c>
      <c r="T3747" s="10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2.3764705882352928</v>
      </c>
      <c r="P3748" s="6">
        <f t="shared" si="233"/>
        <v>8500</v>
      </c>
      <c r="Q3748" t="s">
        <v>8322</v>
      </c>
      <c r="R3748" t="s">
        <v>8323</v>
      </c>
      <c r="S3748" s="10">
        <f t="shared" si="234"/>
        <v>42621.18100694444</v>
      </c>
      <c r="T3748" s="10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6">
        <f t="shared" si="233"/>
        <v>2500</v>
      </c>
      <c r="Q3749" t="s">
        <v>8322</v>
      </c>
      <c r="R3749" t="s">
        <v>8323</v>
      </c>
      <c r="S3749" s="10">
        <f t="shared" si="234"/>
        <v>42164.091388888883</v>
      </c>
      <c r="T3749" s="10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6">
        <f t="shared" si="233"/>
        <v>96.15384615384616</v>
      </c>
      <c r="Q3750" t="s">
        <v>8322</v>
      </c>
      <c r="R3750" t="s">
        <v>8364</v>
      </c>
      <c r="S3750" s="10">
        <f t="shared" si="234"/>
        <v>42395.498101851852</v>
      </c>
      <c r="T3750" s="10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6">
        <f t="shared" si="233"/>
        <v>71.428571428571431</v>
      </c>
      <c r="Q3751" t="s">
        <v>8322</v>
      </c>
      <c r="R3751" t="s">
        <v>8364</v>
      </c>
      <c r="S3751" s="10">
        <f t="shared" si="234"/>
        <v>42457.918842592589</v>
      </c>
      <c r="T3751" s="10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100.45</v>
      </c>
      <c r="P3752" s="6">
        <f t="shared" si="233"/>
        <v>214.28571428571428</v>
      </c>
      <c r="Q3752" t="s">
        <v>8322</v>
      </c>
      <c r="R3752" t="s">
        <v>8364</v>
      </c>
      <c r="S3752" s="10">
        <f t="shared" si="234"/>
        <v>42016.773240740738</v>
      </c>
      <c r="T3752" s="10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6">
        <f t="shared" si="233"/>
        <v>90.909090909090907</v>
      </c>
      <c r="Q3753" t="s">
        <v>8322</v>
      </c>
      <c r="R3753" t="s">
        <v>8364</v>
      </c>
      <c r="S3753" s="10">
        <f t="shared" si="234"/>
        <v>42402.827233796292</v>
      </c>
      <c r="T3753" s="10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6">
        <f t="shared" si="233"/>
        <v>33.333333333333336</v>
      </c>
      <c r="Q3754" t="s">
        <v>8322</v>
      </c>
      <c r="R3754" t="s">
        <v>8364</v>
      </c>
      <c r="S3754" s="10">
        <f t="shared" si="234"/>
        <v>42619.594155092585</v>
      </c>
      <c r="T3754" s="10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6">
        <f t="shared" si="233"/>
        <v>166.66666666666666</v>
      </c>
      <c r="Q3755" t="s">
        <v>8322</v>
      </c>
      <c r="R3755" t="s">
        <v>8364</v>
      </c>
      <c r="S3755" s="10">
        <f t="shared" si="234"/>
        <v>42128.615740740737</v>
      </c>
      <c r="T3755" s="10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6">
        <f t="shared" si="233"/>
        <v>92.592592592592595</v>
      </c>
      <c r="Q3756" t="s">
        <v>8322</v>
      </c>
      <c r="R3756" t="s">
        <v>8364</v>
      </c>
      <c r="S3756" s="10">
        <f t="shared" si="234"/>
        <v>41808.67288194444</v>
      </c>
      <c r="T3756" s="10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6">
        <f t="shared" si="233"/>
        <v>19.642857142857142</v>
      </c>
      <c r="Q3757" t="s">
        <v>8322</v>
      </c>
      <c r="R3757" t="s">
        <v>8364</v>
      </c>
      <c r="S3757" s="10">
        <f t="shared" si="234"/>
        <v>42445.658645833326</v>
      </c>
      <c r="T3757" s="10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6">
        <f t="shared" si="233"/>
        <v>264.70588235294116</v>
      </c>
      <c r="Q3758" t="s">
        <v>8322</v>
      </c>
      <c r="R3758" t="s">
        <v>8364</v>
      </c>
      <c r="S3758" s="10">
        <f t="shared" si="234"/>
        <v>41771.606458333328</v>
      </c>
      <c r="T3758" s="10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6">
        <f t="shared" si="233"/>
        <v>70</v>
      </c>
      <c r="Q3759" t="s">
        <v>8322</v>
      </c>
      <c r="R3759" t="s">
        <v>8364</v>
      </c>
      <c r="S3759" s="10">
        <f t="shared" si="234"/>
        <v>41954.642534722218</v>
      </c>
      <c r="T3759" s="10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102.33333333333333</v>
      </c>
      <c r="P3760" s="6">
        <f t="shared" si="233"/>
        <v>57.692307692307693</v>
      </c>
      <c r="Q3760" t="s">
        <v>8322</v>
      </c>
      <c r="R3760" t="s">
        <v>8364</v>
      </c>
      <c r="S3760" s="10">
        <f t="shared" si="234"/>
        <v>41747.263171296298</v>
      </c>
      <c r="T3760" s="10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110.24425000000001</v>
      </c>
      <c r="P3761" s="6">
        <f t="shared" si="233"/>
        <v>45.454545454545453</v>
      </c>
      <c r="Q3761" t="s">
        <v>8322</v>
      </c>
      <c r="R3761" t="s">
        <v>8364</v>
      </c>
      <c r="S3761" s="10">
        <f t="shared" si="234"/>
        <v>42181.899918981479</v>
      </c>
      <c r="T3761" s="10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101.01540000000001</v>
      </c>
      <c r="P3762" s="6">
        <f t="shared" si="233"/>
        <v>54.945054945054942</v>
      </c>
      <c r="Q3762" t="s">
        <v>8322</v>
      </c>
      <c r="R3762" t="s">
        <v>8364</v>
      </c>
      <c r="S3762" s="10">
        <f t="shared" si="234"/>
        <v>41739.316967592589</v>
      </c>
      <c r="T3762" s="10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6">
        <f t="shared" si="233"/>
        <v>166.66666666666666</v>
      </c>
      <c r="Q3763" t="s">
        <v>8322</v>
      </c>
      <c r="R3763" t="s">
        <v>8364</v>
      </c>
      <c r="S3763" s="10">
        <f t="shared" si="234"/>
        <v>42173.258530092593</v>
      </c>
      <c r="T3763" s="10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6">
        <f t="shared" si="233"/>
        <v>44.642857142857146</v>
      </c>
      <c r="Q3764" t="s">
        <v>8322</v>
      </c>
      <c r="R3764" t="s">
        <v>8364</v>
      </c>
      <c r="S3764" s="10">
        <f t="shared" si="234"/>
        <v>42193.605196759258</v>
      </c>
      <c r="T3764" s="10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6">
        <f t="shared" si="233"/>
        <v>64.935064935064929</v>
      </c>
      <c r="Q3765" t="s">
        <v>8322</v>
      </c>
      <c r="R3765" t="s">
        <v>8364</v>
      </c>
      <c r="S3765" s="10">
        <f t="shared" si="234"/>
        <v>42065.541967592588</v>
      </c>
      <c r="T3765" s="10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6">
        <f t="shared" si="233"/>
        <v>55.555555555555557</v>
      </c>
      <c r="Q3766" t="s">
        <v>8322</v>
      </c>
      <c r="R3766" t="s">
        <v>8364</v>
      </c>
      <c r="S3766" s="10">
        <f t="shared" si="234"/>
        <v>42499.634629629632</v>
      </c>
      <c r="T3766" s="10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6">
        <f t="shared" si="233"/>
        <v>65.420560747663558</v>
      </c>
      <c r="Q3767" t="s">
        <v>8322</v>
      </c>
      <c r="R3767" t="s">
        <v>8364</v>
      </c>
      <c r="S3767" s="10">
        <f t="shared" si="234"/>
        <v>41820.568078703705</v>
      </c>
      <c r="T3767" s="10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6">
        <f t="shared" si="233"/>
        <v>104.16666666666667</v>
      </c>
      <c r="Q3768" t="s">
        <v>8322</v>
      </c>
      <c r="R3768" t="s">
        <v>8364</v>
      </c>
      <c r="S3768" s="10">
        <f t="shared" si="234"/>
        <v>41787.958854166667</v>
      </c>
      <c r="T3768" s="10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6">
        <f t="shared" si="233"/>
        <v>35.714285714285715</v>
      </c>
      <c r="Q3769" t="s">
        <v>8322</v>
      </c>
      <c r="R3769" t="s">
        <v>8364</v>
      </c>
      <c r="S3769" s="10">
        <f t="shared" si="234"/>
        <v>42049.811307870368</v>
      </c>
      <c r="T3769" s="10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107.65275</v>
      </c>
      <c r="P3770" s="6">
        <f t="shared" si="233"/>
        <v>68.965517241379317</v>
      </c>
      <c r="Q3770" t="s">
        <v>8322</v>
      </c>
      <c r="R3770" t="s">
        <v>8364</v>
      </c>
      <c r="S3770" s="10">
        <f t="shared" si="234"/>
        <v>41772.519560185181</v>
      </c>
      <c r="T3770" s="10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6">
        <f t="shared" si="233"/>
        <v>73.333333333333329</v>
      </c>
      <c r="Q3771" t="s">
        <v>8322</v>
      </c>
      <c r="R3771" t="s">
        <v>8364</v>
      </c>
      <c r="S3771" s="10">
        <f t="shared" si="234"/>
        <v>42445.389803240738</v>
      </c>
      <c r="T3771" s="10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6">
        <f t="shared" si="233"/>
        <v>100</v>
      </c>
      <c r="Q3772" t="s">
        <v>8322</v>
      </c>
      <c r="R3772" t="s">
        <v>8364</v>
      </c>
      <c r="S3772" s="10">
        <f t="shared" si="234"/>
        <v>42138.722337962965</v>
      </c>
      <c r="T3772" s="10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6">
        <f t="shared" si="233"/>
        <v>26.315789473684209</v>
      </c>
      <c r="Q3773" t="s">
        <v>8322</v>
      </c>
      <c r="R3773" t="s">
        <v>8364</v>
      </c>
      <c r="S3773" s="10">
        <f t="shared" si="234"/>
        <v>42493.64875</v>
      </c>
      <c r="T3773" s="10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6">
        <f t="shared" si="233"/>
        <v>151.5151515151515</v>
      </c>
      <c r="Q3774" t="s">
        <v>8322</v>
      </c>
      <c r="R3774" t="s">
        <v>8364</v>
      </c>
      <c r="S3774" s="10">
        <f t="shared" si="234"/>
        <v>42682.408634259256</v>
      </c>
      <c r="T3774" s="10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6">
        <f t="shared" si="233"/>
        <v>87.719298245614041</v>
      </c>
      <c r="Q3775" t="s">
        <v>8322</v>
      </c>
      <c r="R3775" t="s">
        <v>8364</v>
      </c>
      <c r="S3775" s="10">
        <f t="shared" si="234"/>
        <v>42655.796840277777</v>
      </c>
      <c r="T3775" s="10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6">
        <f t="shared" si="233"/>
        <v>100</v>
      </c>
      <c r="Q3776" t="s">
        <v>8322</v>
      </c>
      <c r="R3776" t="s">
        <v>8364</v>
      </c>
      <c r="S3776" s="10">
        <f t="shared" si="234"/>
        <v>42087.583969907406</v>
      </c>
      <c r="T3776" s="10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6">
        <f t="shared" si="233"/>
        <v>142.85714285714286</v>
      </c>
      <c r="Q3777" t="s">
        <v>8322</v>
      </c>
      <c r="R3777" t="s">
        <v>8364</v>
      </c>
      <c r="S3777" s="10">
        <f t="shared" si="234"/>
        <v>42075.734293981477</v>
      </c>
      <c r="T3777" s="10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6">
        <f t="shared" si="233"/>
        <v>85.106382978723403</v>
      </c>
      <c r="Q3778" t="s">
        <v>8322</v>
      </c>
      <c r="R3778" t="s">
        <v>8364</v>
      </c>
      <c r="S3778" s="10">
        <f t="shared" si="234"/>
        <v>41814.159467592588</v>
      </c>
      <c r="T3778" s="10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(E3779-D3779)/D3779*100 + 100</f>
        <v>143.19999999999999</v>
      </c>
      <c r="P3779" s="6">
        <f t="shared" ref="P3779:P3842" si="237">D3779/L3779</f>
        <v>33.898305084745765</v>
      </c>
      <c r="Q3779" t="s">
        <v>8322</v>
      </c>
      <c r="R3779" t="s">
        <v>8364</v>
      </c>
      <c r="S3779" s="10">
        <f t="shared" ref="S3779:S3842" si="238">(J3779/86400) + 25569+ (-5/24)</f>
        <v>41886.903020833335</v>
      </c>
      <c r="T3779" s="10">
        <f t="shared" ref="T3779:T3842" si="239">(I3779/86400) + 25569+ 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6">
        <f t="shared" si="237"/>
        <v>66.666666666666671</v>
      </c>
      <c r="Q3780" t="s">
        <v>8322</v>
      </c>
      <c r="R3780" t="s">
        <v>8364</v>
      </c>
      <c r="S3780" s="10">
        <f t="shared" si="238"/>
        <v>41989.610879629625</v>
      </c>
      <c r="T3780" s="10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6">
        <f t="shared" si="237"/>
        <v>130.43478260869566</v>
      </c>
      <c r="Q3781" t="s">
        <v>8322</v>
      </c>
      <c r="R3781" t="s">
        <v>8364</v>
      </c>
      <c r="S3781" s="10">
        <f t="shared" si="238"/>
        <v>42425.527083333327</v>
      </c>
      <c r="T3781" s="10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6">
        <f t="shared" si="237"/>
        <v>83.333333333333329</v>
      </c>
      <c r="Q3782" t="s">
        <v>8322</v>
      </c>
      <c r="R3782" t="s">
        <v>8364</v>
      </c>
      <c r="S3782" s="10">
        <f t="shared" si="238"/>
        <v>42166.011400462965</v>
      </c>
      <c r="T3782" s="10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6">
        <f t="shared" si="237"/>
        <v>86.538461538461533</v>
      </c>
      <c r="Q3783" t="s">
        <v>8322</v>
      </c>
      <c r="R3783" t="s">
        <v>8364</v>
      </c>
      <c r="S3783" s="10">
        <f t="shared" si="238"/>
        <v>41865.674594907403</v>
      </c>
      <c r="T3783" s="10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6">
        <f t="shared" si="237"/>
        <v>74.074074074074076</v>
      </c>
      <c r="Q3784" t="s">
        <v>8322</v>
      </c>
      <c r="R3784" t="s">
        <v>8364</v>
      </c>
      <c r="S3784" s="10">
        <f t="shared" si="238"/>
        <v>42546.653900462959</v>
      </c>
      <c r="T3784" s="10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6">
        <f t="shared" si="237"/>
        <v>50</v>
      </c>
      <c r="Q3785" t="s">
        <v>8322</v>
      </c>
      <c r="R3785" t="s">
        <v>8364</v>
      </c>
      <c r="S3785" s="10">
        <f t="shared" si="238"/>
        <v>42419.931944444441</v>
      </c>
      <c r="T3785" s="10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6">
        <f t="shared" si="237"/>
        <v>100</v>
      </c>
      <c r="Q3786" t="s">
        <v>8322</v>
      </c>
      <c r="R3786" t="s">
        <v>8364</v>
      </c>
      <c r="S3786" s="10">
        <f t="shared" si="238"/>
        <v>42531.772361111107</v>
      </c>
      <c r="T3786" s="10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6">
        <f t="shared" si="237"/>
        <v>66.666666666666671</v>
      </c>
      <c r="Q3787" t="s">
        <v>8322</v>
      </c>
      <c r="R3787" t="s">
        <v>8364</v>
      </c>
      <c r="S3787" s="10">
        <f t="shared" si="238"/>
        <v>42548.430196759255</v>
      </c>
      <c r="T3787" s="10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110.96666666666667</v>
      </c>
      <c r="P3788" s="6">
        <f t="shared" si="237"/>
        <v>84.507042253521121</v>
      </c>
      <c r="Q3788" t="s">
        <v>8322</v>
      </c>
      <c r="R3788" t="s">
        <v>8364</v>
      </c>
      <c r="S3788" s="10">
        <f t="shared" si="238"/>
        <v>42486.829571759255</v>
      </c>
      <c r="T3788" s="10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6">
        <f t="shared" si="237"/>
        <v>35</v>
      </c>
      <c r="Q3789" t="s">
        <v>8322</v>
      </c>
      <c r="R3789" t="s">
        <v>8364</v>
      </c>
      <c r="S3789" s="10">
        <f t="shared" si="238"/>
        <v>42167.326458333329</v>
      </c>
      <c r="T3789" s="10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0.6666666666666714</v>
      </c>
      <c r="P3790" s="6">
        <f t="shared" si="237"/>
        <v>75000</v>
      </c>
      <c r="Q3790" t="s">
        <v>8322</v>
      </c>
      <c r="R3790" t="s">
        <v>8364</v>
      </c>
      <c r="S3790" s="10">
        <f t="shared" si="238"/>
        <v>42333.487488425926</v>
      </c>
      <c r="T3790" s="10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3.2676056338028161</v>
      </c>
      <c r="P3791" s="6">
        <f t="shared" si="237"/>
        <v>887.5</v>
      </c>
      <c r="Q3791" t="s">
        <v>8322</v>
      </c>
      <c r="R3791" t="s">
        <v>8364</v>
      </c>
      <c r="S3791" s="10">
        <f t="shared" si="238"/>
        <v>42138.590486111112</v>
      </c>
      <c r="T3791" s="10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6" t="e">
        <f t="shared" si="237"/>
        <v>#DIV/0!</v>
      </c>
      <c r="Q3792" t="s">
        <v>8322</v>
      </c>
      <c r="R3792" t="s">
        <v>8364</v>
      </c>
      <c r="S3792" s="10">
        <f t="shared" si="238"/>
        <v>42666.458599537036</v>
      </c>
      <c r="T3792" s="10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6" t="e">
        <f t="shared" si="237"/>
        <v>#DIV/0!</v>
      </c>
      <c r="Q3793" t="s">
        <v>8322</v>
      </c>
      <c r="R3793" t="s">
        <v>8364</v>
      </c>
      <c r="S3793" s="10">
        <f t="shared" si="238"/>
        <v>41766.4837037037</v>
      </c>
      <c r="T3793" s="10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0.28000000000000114</v>
      </c>
      <c r="P3794" s="6">
        <f t="shared" si="237"/>
        <v>6250</v>
      </c>
      <c r="Q3794" t="s">
        <v>8322</v>
      </c>
      <c r="R3794" t="s">
        <v>8364</v>
      </c>
      <c r="S3794" s="10">
        <f t="shared" si="238"/>
        <v>42170.238680555551</v>
      </c>
      <c r="T3794" s="10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59.657142857142858</v>
      </c>
      <c r="P3795" s="6">
        <f t="shared" si="237"/>
        <v>291.66666666666669</v>
      </c>
      <c r="Q3795" t="s">
        <v>8322</v>
      </c>
      <c r="R3795" t="s">
        <v>8364</v>
      </c>
      <c r="S3795" s="10">
        <f t="shared" si="238"/>
        <v>41968.73065972222</v>
      </c>
      <c r="T3795" s="10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6">
        <f t="shared" si="237"/>
        <v>5000</v>
      </c>
      <c r="Q3796" t="s">
        <v>8322</v>
      </c>
      <c r="R3796" t="s">
        <v>8364</v>
      </c>
      <c r="S3796" s="10">
        <f t="shared" si="238"/>
        <v>42132.372152777774</v>
      </c>
      <c r="T3796" s="10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1.6666666666666714</v>
      </c>
      <c r="P3797" s="6">
        <f t="shared" si="237"/>
        <v>300</v>
      </c>
      <c r="Q3797" t="s">
        <v>8322</v>
      </c>
      <c r="R3797" t="s">
        <v>8364</v>
      </c>
      <c r="S3797" s="10">
        <f t="shared" si="238"/>
        <v>42201.227893518517</v>
      </c>
      <c r="T3797" s="10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4.4444444444451392E-3</v>
      </c>
      <c r="P3798" s="6">
        <f t="shared" si="237"/>
        <v>22500</v>
      </c>
      <c r="Q3798" t="s">
        <v>8322</v>
      </c>
      <c r="R3798" t="s">
        <v>8364</v>
      </c>
      <c r="S3798" s="10">
        <f t="shared" si="238"/>
        <v>42688.821250000001</v>
      </c>
      <c r="T3798" s="10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89.666666666666671</v>
      </c>
      <c r="P3799" s="6">
        <f t="shared" si="237"/>
        <v>162.16216216216216</v>
      </c>
      <c r="Q3799" t="s">
        <v>8322</v>
      </c>
      <c r="R3799" t="s">
        <v>8364</v>
      </c>
      <c r="S3799" s="10">
        <f t="shared" si="238"/>
        <v>42084.673206018517</v>
      </c>
      <c r="T3799" s="10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1.4642857142857224</v>
      </c>
      <c r="P3800" s="6">
        <f t="shared" si="237"/>
        <v>14000</v>
      </c>
      <c r="Q3800" t="s">
        <v>8322</v>
      </c>
      <c r="R3800" t="s">
        <v>8364</v>
      </c>
      <c r="S3800" s="10">
        <f t="shared" si="238"/>
        <v>41831.514444444438</v>
      </c>
      <c r="T3800" s="10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4.019999999999996</v>
      </c>
      <c r="P3801" s="6">
        <f t="shared" si="237"/>
        <v>2500</v>
      </c>
      <c r="Q3801" t="s">
        <v>8322</v>
      </c>
      <c r="R3801" t="s">
        <v>8364</v>
      </c>
      <c r="S3801" s="10">
        <f t="shared" si="238"/>
        <v>42410.722719907404</v>
      </c>
      <c r="T3801" s="10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4.0045454545454504</v>
      </c>
      <c r="P3802" s="6">
        <f t="shared" si="237"/>
        <v>1375</v>
      </c>
      <c r="Q3802" t="s">
        <v>8322</v>
      </c>
      <c r="R3802" t="s">
        <v>8364</v>
      </c>
      <c r="S3802" s="10">
        <f t="shared" si="238"/>
        <v>41982.528738425921</v>
      </c>
      <c r="T3802" s="10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8.5200000000000102</v>
      </c>
      <c r="P3803" s="6">
        <f t="shared" si="237"/>
        <v>555.55555555555554</v>
      </c>
      <c r="Q3803" t="s">
        <v>8322</v>
      </c>
      <c r="R3803" t="s">
        <v>8364</v>
      </c>
      <c r="S3803" s="10">
        <f t="shared" si="238"/>
        <v>41975.467777777776</v>
      </c>
      <c r="T3803" s="10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6" t="e">
        <f t="shared" si="237"/>
        <v>#DIV/0!</v>
      </c>
      <c r="Q3804" t="s">
        <v>8322</v>
      </c>
      <c r="R3804" t="s">
        <v>8364</v>
      </c>
      <c r="S3804" s="10">
        <f t="shared" si="238"/>
        <v>42268.917893518512</v>
      </c>
      <c r="T3804" s="10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19.650000000000006</v>
      </c>
      <c r="P3805" s="6">
        <f t="shared" si="237"/>
        <v>300</v>
      </c>
      <c r="Q3805" t="s">
        <v>8322</v>
      </c>
      <c r="R3805" t="s">
        <v>8364</v>
      </c>
      <c r="S3805" s="10">
        <f t="shared" si="238"/>
        <v>42403.763518518514</v>
      </c>
      <c r="T3805" s="10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6" t="e">
        <f t="shared" si="237"/>
        <v>#DIV/0!</v>
      </c>
      <c r="Q3806" t="s">
        <v>8322</v>
      </c>
      <c r="R3806" t="s">
        <v>8364</v>
      </c>
      <c r="S3806" s="10">
        <f t="shared" si="238"/>
        <v>42526.801203703704</v>
      </c>
      <c r="T3806" s="10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1.9999999999953388E-3</v>
      </c>
      <c r="P3807" s="6">
        <f t="shared" si="237"/>
        <v>75000</v>
      </c>
      <c r="Q3807" t="s">
        <v>8322</v>
      </c>
      <c r="R3807" t="s">
        <v>8364</v>
      </c>
      <c r="S3807" s="10">
        <f t="shared" si="238"/>
        <v>41849.678703703699</v>
      </c>
      <c r="T3807" s="10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6.6666666666677088E-2</v>
      </c>
      <c r="P3808" s="6">
        <f t="shared" si="237"/>
        <v>7500</v>
      </c>
      <c r="Q3808" t="s">
        <v>8322</v>
      </c>
      <c r="R3808" t="s">
        <v>8364</v>
      </c>
      <c r="S3808" s="10">
        <f t="shared" si="238"/>
        <v>41799.050706018512</v>
      </c>
      <c r="T3808" s="10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30.333333333333329</v>
      </c>
      <c r="P3809" s="6">
        <f t="shared" si="237"/>
        <v>166.66666666666666</v>
      </c>
      <c r="Q3809" t="s">
        <v>8322</v>
      </c>
      <c r="R3809" t="s">
        <v>8364</v>
      </c>
      <c r="S3809" s="10">
        <f t="shared" si="238"/>
        <v>42090.700682870367</v>
      </c>
      <c r="T3809" s="10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6">
        <f t="shared" si="237"/>
        <v>41.666666666666664</v>
      </c>
      <c r="Q3810" t="s">
        <v>8322</v>
      </c>
      <c r="R3810" t="s">
        <v>8323</v>
      </c>
      <c r="S3810" s="10">
        <f t="shared" si="238"/>
        <v>42059.24559027778</v>
      </c>
      <c r="T3810" s="10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6">
        <f t="shared" si="237"/>
        <v>52.631578947368418</v>
      </c>
      <c r="Q3811" t="s">
        <v>8322</v>
      </c>
      <c r="R3811" t="s">
        <v>8323</v>
      </c>
      <c r="S3811" s="10">
        <f t="shared" si="238"/>
        <v>41800.318368055552</v>
      </c>
      <c r="T3811" s="10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6">
        <f t="shared" si="237"/>
        <v>57.692307692307693</v>
      </c>
      <c r="Q3812" t="s">
        <v>8322</v>
      </c>
      <c r="R3812" t="s">
        <v>8323</v>
      </c>
      <c r="S3812" s="10">
        <f t="shared" si="238"/>
        <v>42054.640717592592</v>
      </c>
      <c r="T3812" s="10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6">
        <f t="shared" si="237"/>
        <v>13.157894736842104</v>
      </c>
      <c r="Q3813" t="s">
        <v>8322</v>
      </c>
      <c r="R3813" t="s">
        <v>8323</v>
      </c>
      <c r="S3813" s="10">
        <f t="shared" si="238"/>
        <v>42487.418668981474</v>
      </c>
      <c r="T3813" s="10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6">
        <f t="shared" si="237"/>
        <v>181.81818181818181</v>
      </c>
      <c r="Q3814" t="s">
        <v>8322</v>
      </c>
      <c r="R3814" t="s">
        <v>8323</v>
      </c>
      <c r="S3814" s="10">
        <f t="shared" si="238"/>
        <v>42109.542916666665</v>
      </c>
      <c r="T3814" s="10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100.95190476190476</v>
      </c>
      <c r="P3815" s="6">
        <f t="shared" si="237"/>
        <v>77.777777777777771</v>
      </c>
      <c r="Q3815" t="s">
        <v>8322</v>
      </c>
      <c r="R3815" t="s">
        <v>8323</v>
      </c>
      <c r="S3815" s="10">
        <f t="shared" si="238"/>
        <v>42497.067372685182</v>
      </c>
      <c r="T3815" s="10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6">
        <f t="shared" si="237"/>
        <v>44.117647058823529</v>
      </c>
      <c r="Q3816" t="s">
        <v>8322</v>
      </c>
      <c r="R3816" t="s">
        <v>8323</v>
      </c>
      <c r="S3816" s="10">
        <f t="shared" si="238"/>
        <v>42058.695740740739</v>
      </c>
      <c r="T3816" s="10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6">
        <f t="shared" si="237"/>
        <v>50</v>
      </c>
      <c r="Q3817" t="s">
        <v>8322</v>
      </c>
      <c r="R3817" t="s">
        <v>8323</v>
      </c>
      <c r="S3817" s="10">
        <f t="shared" si="238"/>
        <v>42207.051585648143</v>
      </c>
      <c r="T3817" s="10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6">
        <f t="shared" si="237"/>
        <v>40.54054054054054</v>
      </c>
      <c r="Q3818" t="s">
        <v>8322</v>
      </c>
      <c r="R3818" t="s">
        <v>8323</v>
      </c>
      <c r="S3818" s="10">
        <f t="shared" si="238"/>
        <v>41807.481747685182</v>
      </c>
      <c r="T3818" s="10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6">
        <f t="shared" si="237"/>
        <v>100</v>
      </c>
      <c r="Q3819" t="s">
        <v>8322</v>
      </c>
      <c r="R3819" t="s">
        <v>8323</v>
      </c>
      <c r="S3819" s="10">
        <f t="shared" si="238"/>
        <v>42284.488611111105</v>
      </c>
      <c r="T3819" s="10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6">
        <f t="shared" si="237"/>
        <v>25</v>
      </c>
      <c r="Q3820" t="s">
        <v>8322</v>
      </c>
      <c r="R3820" t="s">
        <v>8323</v>
      </c>
      <c r="S3820" s="10">
        <f t="shared" si="238"/>
        <v>42045.634050925924</v>
      </c>
      <c r="T3820" s="10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6">
        <f t="shared" si="237"/>
        <v>38.46153846153846</v>
      </c>
      <c r="Q3821" t="s">
        <v>8322</v>
      </c>
      <c r="R3821" t="s">
        <v>8323</v>
      </c>
      <c r="S3821" s="10">
        <f t="shared" si="238"/>
        <v>42184.001203703701</v>
      </c>
      <c r="T3821" s="10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6">
        <f t="shared" si="237"/>
        <v>15</v>
      </c>
      <c r="Q3822" t="s">
        <v>8322</v>
      </c>
      <c r="R3822" t="s">
        <v>8323</v>
      </c>
      <c r="S3822" s="10">
        <f t="shared" si="238"/>
        <v>42160.443483796298</v>
      </c>
      <c r="T3822" s="10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6">
        <f t="shared" si="237"/>
        <v>76.086956521739125</v>
      </c>
      <c r="Q3823" t="s">
        <v>8322</v>
      </c>
      <c r="R3823" t="s">
        <v>8323</v>
      </c>
      <c r="S3823" s="10">
        <f t="shared" si="238"/>
        <v>42340.972303240742</v>
      </c>
      <c r="T3823" s="10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</v>
      </c>
      <c r="P3824" s="6">
        <f t="shared" si="237"/>
        <v>65.78947368421052</v>
      </c>
      <c r="Q3824" t="s">
        <v>8322</v>
      </c>
      <c r="R3824" t="s">
        <v>8323</v>
      </c>
      <c r="S3824" s="10">
        <f t="shared" si="238"/>
        <v>42329.629826388882</v>
      </c>
      <c r="T3824" s="10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6">
        <f t="shared" si="237"/>
        <v>60.975609756097562</v>
      </c>
      <c r="Q3825" t="s">
        <v>8322</v>
      </c>
      <c r="R3825" t="s">
        <v>8323</v>
      </c>
      <c r="S3825" s="10">
        <f t="shared" si="238"/>
        <v>42170.701898148145</v>
      </c>
      <c r="T3825" s="10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6">
        <f t="shared" si="237"/>
        <v>35.714285714285715</v>
      </c>
      <c r="Q3826" t="s">
        <v>8322</v>
      </c>
      <c r="R3826" t="s">
        <v>8323</v>
      </c>
      <c r="S3826" s="10">
        <f t="shared" si="238"/>
        <v>42571.417858796289</v>
      </c>
      <c r="T3826" s="10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6">
        <f t="shared" si="237"/>
        <v>102.04081632653062</v>
      </c>
      <c r="Q3827" t="s">
        <v>8322</v>
      </c>
      <c r="R3827" t="s">
        <v>8323</v>
      </c>
      <c r="S3827" s="10">
        <f t="shared" si="238"/>
        <v>42150.861273148148</v>
      </c>
      <c r="T3827" s="10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6">
        <f t="shared" si="237"/>
        <v>23.076923076923077</v>
      </c>
      <c r="Q3828" t="s">
        <v>8322</v>
      </c>
      <c r="R3828" t="s">
        <v>8323</v>
      </c>
      <c r="S3828" s="10">
        <f t="shared" si="238"/>
        <v>42101.215208333328</v>
      </c>
      <c r="T3828" s="10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6">
        <f t="shared" si="237"/>
        <v>46.153846153846153</v>
      </c>
      <c r="Q3829" t="s">
        <v>8322</v>
      </c>
      <c r="R3829" t="s">
        <v>8323</v>
      </c>
      <c r="S3829" s="10">
        <f t="shared" si="238"/>
        <v>42034.719918981478</v>
      </c>
      <c r="T3829" s="10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6">
        <f t="shared" si="237"/>
        <v>178.57142857142858</v>
      </c>
      <c r="Q3830" t="s">
        <v>8322</v>
      </c>
      <c r="R3830" t="s">
        <v>8323</v>
      </c>
      <c r="S3830" s="10">
        <f t="shared" si="238"/>
        <v>41944.319293981483</v>
      </c>
      <c r="T3830" s="10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6">
        <f t="shared" si="237"/>
        <v>62.5</v>
      </c>
      <c r="Q3831" t="s">
        <v>8322</v>
      </c>
      <c r="R3831" t="s">
        <v>8323</v>
      </c>
      <c r="S3831" s="10">
        <f t="shared" si="238"/>
        <v>42593.657071759262</v>
      </c>
      <c r="T3831" s="10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6">
        <f t="shared" si="237"/>
        <v>33.333333333333336</v>
      </c>
      <c r="Q3832" t="s">
        <v>8322</v>
      </c>
      <c r="R3832" t="s">
        <v>8323</v>
      </c>
      <c r="S3832" s="10">
        <f t="shared" si="238"/>
        <v>42503.532534722217</v>
      </c>
      <c r="T3832" s="10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106.02200000000001</v>
      </c>
      <c r="P3833" s="6">
        <f t="shared" si="237"/>
        <v>55.555555555555557</v>
      </c>
      <c r="Q3833" t="s">
        <v>8322</v>
      </c>
      <c r="R3833" t="s">
        <v>8323</v>
      </c>
      <c r="S3833" s="10">
        <f t="shared" si="238"/>
        <v>41927.640567129631</v>
      </c>
      <c r="T3833" s="10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104.66666666666667</v>
      </c>
      <c r="P3834" s="6">
        <f t="shared" si="237"/>
        <v>133.33333333333334</v>
      </c>
      <c r="Q3834" t="s">
        <v>8322</v>
      </c>
      <c r="R3834" t="s">
        <v>8323</v>
      </c>
      <c r="S3834" s="10">
        <f t="shared" si="238"/>
        <v>42374.906655092585</v>
      </c>
      <c r="T3834" s="10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116.66666666666666</v>
      </c>
      <c r="P3835" s="6">
        <f t="shared" si="237"/>
        <v>60</v>
      </c>
      <c r="Q3835" t="s">
        <v>8322</v>
      </c>
      <c r="R3835" t="s">
        <v>8323</v>
      </c>
      <c r="S3835" s="10">
        <f t="shared" si="238"/>
        <v>41963.664027777777</v>
      </c>
      <c r="T3835" s="10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6">
        <f t="shared" si="237"/>
        <v>52.631578947368418</v>
      </c>
      <c r="Q3836" t="s">
        <v>8322</v>
      </c>
      <c r="R3836" t="s">
        <v>8323</v>
      </c>
      <c r="S3836" s="10">
        <f t="shared" si="238"/>
        <v>42143.236886574072</v>
      </c>
      <c r="T3836" s="10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6">
        <f t="shared" si="237"/>
        <v>25</v>
      </c>
      <c r="Q3837" t="s">
        <v>8322</v>
      </c>
      <c r="R3837" t="s">
        <v>8323</v>
      </c>
      <c r="S3837" s="10">
        <f t="shared" si="238"/>
        <v>42460.733888888884</v>
      </c>
      <c r="T3837" s="10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6">
        <f t="shared" si="237"/>
        <v>57.142857142857146</v>
      </c>
      <c r="Q3838" t="s">
        <v>8322</v>
      </c>
      <c r="R3838" t="s">
        <v>8323</v>
      </c>
      <c r="S3838" s="10">
        <f t="shared" si="238"/>
        <v>42553.718194444438</v>
      </c>
      <c r="T3838" s="10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6">
        <f t="shared" si="237"/>
        <v>117.64705882352941</v>
      </c>
      <c r="Q3839" t="s">
        <v>8322</v>
      </c>
      <c r="R3839" t="s">
        <v>8323</v>
      </c>
      <c r="S3839" s="10">
        <f t="shared" si="238"/>
        <v>42152.557384259257</v>
      </c>
      <c r="T3839" s="10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6">
        <f t="shared" si="237"/>
        <v>1000</v>
      </c>
      <c r="Q3840" t="s">
        <v>8322</v>
      </c>
      <c r="R3840" t="s">
        <v>8323</v>
      </c>
      <c r="S3840" s="10">
        <f t="shared" si="238"/>
        <v>42116.502418981479</v>
      </c>
      <c r="T3840" s="10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6">
        <f t="shared" si="237"/>
        <v>62.5</v>
      </c>
      <c r="Q3841" t="s">
        <v>8322</v>
      </c>
      <c r="R3841" t="s">
        <v>8323</v>
      </c>
      <c r="S3841" s="10">
        <f t="shared" si="238"/>
        <v>42154.934305555558</v>
      </c>
      <c r="T3841" s="10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6">
        <f t="shared" si="237"/>
        <v>0.33333333333333331</v>
      </c>
      <c r="Q3842" t="s">
        <v>8322</v>
      </c>
      <c r="R3842" t="s">
        <v>8323</v>
      </c>
      <c r="S3842" s="10">
        <f t="shared" si="238"/>
        <v>42432.493391203701</v>
      </c>
      <c r="T3842" s="10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(E3843-D3843)/D3843*100 + 100</f>
        <v>8.7199999999999989</v>
      </c>
      <c r="P3843" s="6">
        <f t="shared" ref="P3843:P3906" si="241">D3843/L3843</f>
        <v>294.11764705882354</v>
      </c>
      <c r="Q3843" t="s">
        <v>8322</v>
      </c>
      <c r="R3843" t="s">
        <v>8323</v>
      </c>
      <c r="S3843" s="10">
        <f t="shared" ref="S3843:S3906" si="242">(J3843/86400) + 25569+ (-5/24)</f>
        <v>41780.57739583333</v>
      </c>
      <c r="T3843" s="10">
        <f t="shared" ref="T3843:T3906" si="243">(I3843/86400) + 25569+ 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21.939999999999998</v>
      </c>
      <c r="P3844" s="6">
        <f t="shared" si="241"/>
        <v>217.39130434782609</v>
      </c>
      <c r="Q3844" t="s">
        <v>8322</v>
      </c>
      <c r="R3844" t="s">
        <v>8323</v>
      </c>
      <c r="S3844" s="10">
        <f t="shared" si="242"/>
        <v>41740.285324074073</v>
      </c>
      <c r="T3844" s="10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21.299999999999997</v>
      </c>
      <c r="P3845" s="6">
        <f t="shared" si="241"/>
        <v>263.15789473684208</v>
      </c>
      <c r="Q3845" t="s">
        <v>8322</v>
      </c>
      <c r="R3845" t="s">
        <v>8323</v>
      </c>
      <c r="S3845" s="10">
        <f t="shared" si="242"/>
        <v>41765.864166666666</v>
      </c>
      <c r="T3845" s="10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6">
        <f t="shared" si="241"/>
        <v>196</v>
      </c>
      <c r="Q3846" t="s">
        <v>8322</v>
      </c>
      <c r="R3846" t="s">
        <v>8323</v>
      </c>
      <c r="S3846" s="10">
        <f t="shared" si="242"/>
        <v>41766.408958333333</v>
      </c>
      <c r="T3846" s="10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2.105000000000004</v>
      </c>
      <c r="P3847" s="6">
        <f t="shared" si="241"/>
        <v>3333.3333333333335</v>
      </c>
      <c r="Q3847" t="s">
        <v>8322</v>
      </c>
      <c r="R3847" t="s">
        <v>8323</v>
      </c>
      <c r="S3847" s="10">
        <f t="shared" si="242"/>
        <v>42248.418680555558</v>
      </c>
      <c r="T3847" s="10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2.7000000000000028</v>
      </c>
      <c r="P3848" s="6">
        <f t="shared" si="241"/>
        <v>875</v>
      </c>
      <c r="Q3848" t="s">
        <v>8322</v>
      </c>
      <c r="R3848" t="s">
        <v>8323</v>
      </c>
      <c r="S3848" s="10">
        <f t="shared" si="242"/>
        <v>41885.01321759259</v>
      </c>
      <c r="T3848" s="10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16.161904761904765</v>
      </c>
      <c r="P3849" s="6">
        <f t="shared" si="241"/>
        <v>1166.6666666666667</v>
      </c>
      <c r="Q3849" t="s">
        <v>8322</v>
      </c>
      <c r="R3849" t="s">
        <v>8323</v>
      </c>
      <c r="S3849" s="10">
        <f t="shared" si="242"/>
        <v>42159.016099537032</v>
      </c>
      <c r="T3849" s="10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6">
        <f t="shared" si="241"/>
        <v>302.32558139534882</v>
      </c>
      <c r="Q3850" t="s">
        <v>8322</v>
      </c>
      <c r="R3850" t="s">
        <v>8323</v>
      </c>
      <c r="S3850" s="10">
        <f t="shared" si="242"/>
        <v>42265.608668981477</v>
      </c>
      <c r="T3850" s="10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7.0433333333333366</v>
      </c>
      <c r="P3851" s="6">
        <f t="shared" si="241"/>
        <v>1071.4285714285713</v>
      </c>
      <c r="Q3851" t="s">
        <v>8322</v>
      </c>
      <c r="R3851" t="s">
        <v>8323</v>
      </c>
      <c r="S3851" s="10">
        <f t="shared" si="242"/>
        <v>42136.558842592589</v>
      </c>
      <c r="T3851" s="10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3.7999999999999972</v>
      </c>
      <c r="P3852" s="6">
        <f t="shared" si="241"/>
        <v>250</v>
      </c>
      <c r="Q3852" t="s">
        <v>8322</v>
      </c>
      <c r="R3852" t="s">
        <v>8323</v>
      </c>
      <c r="S3852" s="10">
        <f t="shared" si="242"/>
        <v>41974.916006944441</v>
      </c>
      <c r="T3852" s="10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6">
        <f t="shared" si="241"/>
        <v>104.16666666666667</v>
      </c>
      <c r="Q3853" t="s">
        <v>8322</v>
      </c>
      <c r="R3853" t="s">
        <v>8323</v>
      </c>
      <c r="S3853" s="10">
        <f t="shared" si="242"/>
        <v>42172.23123842592</v>
      </c>
      <c r="T3853" s="10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0.20000000000000284</v>
      </c>
      <c r="P3854" s="6">
        <f t="shared" si="241"/>
        <v>5000</v>
      </c>
      <c r="Q3854" t="s">
        <v>8322</v>
      </c>
      <c r="R3854" t="s">
        <v>8323</v>
      </c>
      <c r="S3854" s="10">
        <f t="shared" si="242"/>
        <v>42064.982361111113</v>
      </c>
      <c r="T3854" s="10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2.6000000000010459E-2</v>
      </c>
      <c r="P3855" s="6">
        <f t="shared" si="241"/>
        <v>50000</v>
      </c>
      <c r="Q3855" t="s">
        <v>8322</v>
      </c>
      <c r="R3855" t="s">
        <v>8323</v>
      </c>
      <c r="S3855" s="10">
        <f t="shared" si="242"/>
        <v>41848.631689814814</v>
      </c>
      <c r="T3855" s="10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</v>
      </c>
      <c r="P3856" s="6">
        <f t="shared" si="241"/>
        <v>550</v>
      </c>
      <c r="Q3856" t="s">
        <v>8322</v>
      </c>
      <c r="R3856" t="s">
        <v>8323</v>
      </c>
      <c r="S3856" s="10">
        <f t="shared" si="242"/>
        <v>42103.67659722222</v>
      </c>
      <c r="T3856" s="10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6">
        <f t="shared" si="241"/>
        <v>1000</v>
      </c>
      <c r="Q3857" t="s">
        <v>8322</v>
      </c>
      <c r="R3857" t="s">
        <v>8323</v>
      </c>
      <c r="S3857" s="10">
        <f t="shared" si="242"/>
        <v>42059.762395833335</v>
      </c>
      <c r="T3857" s="10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1.9999999999996021E-2</v>
      </c>
      <c r="P3858" s="6">
        <f t="shared" si="241"/>
        <v>5000</v>
      </c>
      <c r="Q3858" t="s">
        <v>8322</v>
      </c>
      <c r="R3858" t="s">
        <v>8323</v>
      </c>
      <c r="S3858" s="10">
        <f t="shared" si="242"/>
        <v>42041.534756944442</v>
      </c>
      <c r="T3858" s="10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5.2000000000000028</v>
      </c>
      <c r="P3859" s="6">
        <f t="shared" si="241"/>
        <v>1250</v>
      </c>
      <c r="Q3859" t="s">
        <v>8322</v>
      </c>
      <c r="R3859" t="s">
        <v>8323</v>
      </c>
      <c r="S3859" s="10">
        <f t="shared" si="242"/>
        <v>41829.528819444444</v>
      </c>
      <c r="T3859" s="10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6">
        <f t="shared" si="241"/>
        <v>500</v>
      </c>
      <c r="Q3860" t="s">
        <v>8322</v>
      </c>
      <c r="R3860" t="s">
        <v>8323</v>
      </c>
      <c r="S3860" s="10">
        <f t="shared" si="242"/>
        <v>42128.222731481474</v>
      </c>
      <c r="T3860" s="10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3.9999999999992042E-2</v>
      </c>
      <c r="P3861" s="6">
        <f t="shared" si="241"/>
        <v>2500</v>
      </c>
      <c r="Q3861" t="s">
        <v>8322</v>
      </c>
      <c r="R3861" t="s">
        <v>8323</v>
      </c>
      <c r="S3861" s="10">
        <f t="shared" si="242"/>
        <v>41789.685266203705</v>
      </c>
      <c r="T3861" s="10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17.666666666666657</v>
      </c>
      <c r="P3862" s="6">
        <f t="shared" si="241"/>
        <v>461.53846153846155</v>
      </c>
      <c r="Q3862" t="s">
        <v>8322</v>
      </c>
      <c r="R3862" t="s">
        <v>8323</v>
      </c>
      <c r="S3862" s="10">
        <f t="shared" si="242"/>
        <v>41833.452662037038</v>
      </c>
      <c r="T3862" s="10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6">
        <f t="shared" si="241"/>
        <v>2000</v>
      </c>
      <c r="Q3863" t="s">
        <v>8322</v>
      </c>
      <c r="R3863" t="s">
        <v>8323</v>
      </c>
      <c r="S3863" s="10">
        <f t="shared" si="242"/>
        <v>41914.381678240738</v>
      </c>
      <c r="T3863" s="10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1.3333333333335418E-2</v>
      </c>
      <c r="P3864" s="6">
        <f t="shared" si="241"/>
        <v>7500</v>
      </c>
      <c r="Q3864" t="s">
        <v>8322</v>
      </c>
      <c r="R3864" t="s">
        <v>8323</v>
      </c>
      <c r="S3864" s="10">
        <f t="shared" si="242"/>
        <v>42611.052731481475</v>
      </c>
      <c r="T3864" s="10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6" t="e">
        <f t="shared" si="241"/>
        <v>#DIV/0!</v>
      </c>
      <c r="Q3865" t="s">
        <v>8322</v>
      </c>
      <c r="R3865" t="s">
        <v>8323</v>
      </c>
      <c r="S3865" s="10">
        <f t="shared" si="242"/>
        <v>42253.424826388888</v>
      </c>
      <c r="T3865" s="10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1.2000000000000028</v>
      </c>
      <c r="P3866" s="6">
        <f t="shared" si="241"/>
        <v>1666.6666666666667</v>
      </c>
      <c r="Q3866" t="s">
        <v>8322</v>
      </c>
      <c r="R3866" t="s">
        <v>8323</v>
      </c>
      <c r="S3866" s="10">
        <f t="shared" si="242"/>
        <v>42295.683495370373</v>
      </c>
      <c r="T3866" s="10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26.937422295897235</v>
      </c>
      <c r="P3867" s="6">
        <f t="shared" si="241"/>
        <v>172.35714285714286</v>
      </c>
      <c r="Q3867" t="s">
        <v>8322</v>
      </c>
      <c r="R3867" t="s">
        <v>8323</v>
      </c>
      <c r="S3867" s="10">
        <f t="shared" si="242"/>
        <v>41841.44326388889</v>
      </c>
      <c r="T3867" s="10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0.54999999999999716</v>
      </c>
      <c r="P3868" s="6">
        <f t="shared" si="241"/>
        <v>1000</v>
      </c>
      <c r="Q3868" t="s">
        <v>8322</v>
      </c>
      <c r="R3868" t="s">
        <v>8323</v>
      </c>
      <c r="S3868" s="10">
        <f t="shared" si="242"/>
        <v>42402.738668981481</v>
      </c>
      <c r="T3868" s="10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12.549999999999997</v>
      </c>
      <c r="P3869" s="6">
        <f t="shared" si="241"/>
        <v>400</v>
      </c>
      <c r="Q3869" t="s">
        <v>8322</v>
      </c>
      <c r="R3869" t="s">
        <v>8323</v>
      </c>
      <c r="S3869" s="10">
        <f t="shared" si="242"/>
        <v>42509.605775462966</v>
      </c>
      <c r="T3869" s="10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0.20000000000000284</v>
      </c>
      <c r="P3870" s="6">
        <f t="shared" si="241"/>
        <v>5000</v>
      </c>
      <c r="Q3870" t="s">
        <v>8322</v>
      </c>
      <c r="R3870" t="s">
        <v>8364</v>
      </c>
      <c r="S3870" s="10">
        <f t="shared" si="242"/>
        <v>41865.45144675926</v>
      </c>
      <c r="T3870" s="10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3.4474868431088339</v>
      </c>
      <c r="P3871" s="6">
        <f t="shared" si="241"/>
        <v>874.06666666666672</v>
      </c>
      <c r="Q3871" t="s">
        <v>8322</v>
      </c>
      <c r="R3871" t="s">
        <v>8364</v>
      </c>
      <c r="S3871" s="10">
        <f t="shared" si="242"/>
        <v>42047.516111111108</v>
      </c>
      <c r="T3871" s="10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6">
        <f t="shared" si="241"/>
        <v>1000</v>
      </c>
      <c r="Q3872" t="s">
        <v>8322</v>
      </c>
      <c r="R3872" t="s">
        <v>8364</v>
      </c>
      <c r="S3872" s="10">
        <f t="shared" si="242"/>
        <v>41792.963865740741</v>
      </c>
      <c r="T3872" s="10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2.6666666666666572</v>
      </c>
      <c r="P3873" s="6">
        <f t="shared" si="241"/>
        <v>500</v>
      </c>
      <c r="Q3873" t="s">
        <v>8322</v>
      </c>
      <c r="R3873" t="s">
        <v>8364</v>
      </c>
      <c r="S3873" s="10">
        <f t="shared" si="242"/>
        <v>42763.572337962956</v>
      </c>
      <c r="T3873" s="10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6" t="e">
        <f t="shared" si="241"/>
        <v>#DIV/0!</v>
      </c>
      <c r="Q3874" t="s">
        <v>8322</v>
      </c>
      <c r="R3874" t="s">
        <v>8364</v>
      </c>
      <c r="S3874" s="10">
        <f t="shared" si="242"/>
        <v>42179.9374537037</v>
      </c>
      <c r="T3874" s="10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6" t="e">
        <f t="shared" si="241"/>
        <v>#DIV/0!</v>
      </c>
      <c r="Q3875" t="s">
        <v>8322</v>
      </c>
      <c r="R3875" t="s">
        <v>8364</v>
      </c>
      <c r="S3875" s="10">
        <f t="shared" si="242"/>
        <v>42255.487673611111</v>
      </c>
      <c r="T3875" s="10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6" t="e">
        <f t="shared" si="241"/>
        <v>#DIV/0!</v>
      </c>
      <c r="Q3876" t="s">
        <v>8322</v>
      </c>
      <c r="R3876" t="s">
        <v>8364</v>
      </c>
      <c r="S3876" s="10">
        <f t="shared" si="242"/>
        <v>42006.808124999996</v>
      </c>
      <c r="T3876" s="10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6" t="e">
        <f t="shared" si="241"/>
        <v>#DIV/0!</v>
      </c>
      <c r="Q3877" t="s">
        <v>8322</v>
      </c>
      <c r="R3877" t="s">
        <v>8364</v>
      </c>
      <c r="S3877" s="10">
        <f t="shared" si="242"/>
        <v>42615.138483796291</v>
      </c>
      <c r="T3877" s="10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52.794871794871796</v>
      </c>
      <c r="P3878" s="6">
        <f t="shared" si="241"/>
        <v>84.782608695652172</v>
      </c>
      <c r="Q3878" t="s">
        <v>8322</v>
      </c>
      <c r="R3878" t="s">
        <v>8364</v>
      </c>
      <c r="S3878" s="10">
        <f t="shared" si="242"/>
        <v>42372.415833333333</v>
      </c>
      <c r="T3878" s="10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4.9639999999999986</v>
      </c>
      <c r="P3879" s="6">
        <f t="shared" si="241"/>
        <v>1785.7142857142858</v>
      </c>
      <c r="Q3879" t="s">
        <v>8322</v>
      </c>
      <c r="R3879" t="s">
        <v>8364</v>
      </c>
      <c r="S3879" s="10">
        <f t="shared" si="242"/>
        <v>42682.469351851854</v>
      </c>
      <c r="T3879" s="10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5.5555555555557135E-2</v>
      </c>
      <c r="P3880" s="6">
        <f t="shared" si="241"/>
        <v>18000</v>
      </c>
      <c r="Q3880" t="s">
        <v>8322</v>
      </c>
      <c r="R3880" t="s">
        <v>8364</v>
      </c>
      <c r="S3880" s="10">
        <f t="shared" si="242"/>
        <v>42154.610486111109</v>
      </c>
      <c r="T3880" s="10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6" t="e">
        <f t="shared" si="241"/>
        <v>#DIV/0!</v>
      </c>
      <c r="Q3881" t="s">
        <v>8322</v>
      </c>
      <c r="R3881" t="s">
        <v>8364</v>
      </c>
      <c r="S3881" s="10">
        <f t="shared" si="242"/>
        <v>41999.652731481481</v>
      </c>
      <c r="T3881" s="10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13.066666666666677</v>
      </c>
      <c r="P3882" s="6">
        <f t="shared" si="241"/>
        <v>441.1764705882353</v>
      </c>
      <c r="Q3882" t="s">
        <v>8322</v>
      </c>
      <c r="R3882" t="s">
        <v>8364</v>
      </c>
      <c r="S3882" s="10">
        <f t="shared" si="242"/>
        <v>41815.606712962959</v>
      </c>
      <c r="T3882" s="10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6">
        <f t="shared" si="241"/>
        <v>500</v>
      </c>
      <c r="Q3883" t="s">
        <v>8322</v>
      </c>
      <c r="R3883" t="s">
        <v>8364</v>
      </c>
      <c r="S3883" s="10">
        <f t="shared" si="242"/>
        <v>42755.810173611106</v>
      </c>
      <c r="T3883" s="10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6" t="e">
        <f t="shared" si="241"/>
        <v>#DIV/0!</v>
      </c>
      <c r="Q3884" t="s">
        <v>8322</v>
      </c>
      <c r="R3884" t="s">
        <v>8364</v>
      </c>
      <c r="S3884" s="10">
        <f t="shared" si="242"/>
        <v>42373.77511574074</v>
      </c>
      <c r="T3884" s="10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6" t="e">
        <f t="shared" si="241"/>
        <v>#DIV/0!</v>
      </c>
      <c r="Q3885" t="s">
        <v>8322</v>
      </c>
      <c r="R3885" t="s">
        <v>8364</v>
      </c>
      <c r="S3885" s="10">
        <f t="shared" si="242"/>
        <v>41854.394317129627</v>
      </c>
      <c r="T3885" s="10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6" t="e">
        <f t="shared" si="241"/>
        <v>#DIV/0!</v>
      </c>
      <c r="Q3886" t="s">
        <v>8322</v>
      </c>
      <c r="R3886" t="s">
        <v>8364</v>
      </c>
      <c r="S3886" s="10">
        <f t="shared" si="242"/>
        <v>42065.583240740736</v>
      </c>
      <c r="T3886" s="10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6" t="e">
        <f t="shared" si="241"/>
        <v>#DIV/0!</v>
      </c>
      <c r="Q3887" t="s">
        <v>8322</v>
      </c>
      <c r="R3887" t="s">
        <v>8364</v>
      </c>
      <c r="S3887" s="10">
        <f t="shared" si="242"/>
        <v>42469.742951388886</v>
      </c>
      <c r="T3887" s="10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6" t="e">
        <f t="shared" si="241"/>
        <v>#DIV/0!</v>
      </c>
      <c r="Q3888" t="s">
        <v>8322</v>
      </c>
      <c r="R3888" t="s">
        <v>8364</v>
      </c>
      <c r="S3888" s="10">
        <f t="shared" si="242"/>
        <v>41954.019699074073</v>
      </c>
      <c r="T3888" s="10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</v>
      </c>
      <c r="P3889" s="6">
        <f t="shared" si="241"/>
        <v>1000</v>
      </c>
      <c r="Q3889" t="s">
        <v>8322</v>
      </c>
      <c r="R3889" t="s">
        <v>8364</v>
      </c>
      <c r="S3889" s="10">
        <f t="shared" si="242"/>
        <v>42079.649641203701</v>
      </c>
      <c r="T3889" s="10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27.100000000000009</v>
      </c>
      <c r="P3890" s="6">
        <f t="shared" si="241"/>
        <v>142.85714285714286</v>
      </c>
      <c r="Q3890" t="s">
        <v>8322</v>
      </c>
      <c r="R3890" t="s">
        <v>8323</v>
      </c>
      <c r="S3890" s="10">
        <f t="shared" si="242"/>
        <v>42762.337476851848</v>
      </c>
      <c r="T3890" s="10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1.4750000000000085</v>
      </c>
      <c r="P3891" s="6">
        <f t="shared" si="241"/>
        <v>888.88888888888891</v>
      </c>
      <c r="Q3891" t="s">
        <v>8322</v>
      </c>
      <c r="R3891" t="s">
        <v>8323</v>
      </c>
      <c r="S3891" s="10">
        <f t="shared" si="242"/>
        <v>41976.796643518515</v>
      </c>
      <c r="T3891" s="10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6">
        <f t="shared" si="241"/>
        <v>1875</v>
      </c>
      <c r="Q3892" t="s">
        <v>8322</v>
      </c>
      <c r="R3892" t="s">
        <v>8323</v>
      </c>
      <c r="S3892" s="10">
        <f t="shared" si="242"/>
        <v>42171.55027777778</v>
      </c>
      <c r="T3892" s="10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6">
        <f t="shared" si="241"/>
        <v>114.28571428571429</v>
      </c>
      <c r="Q3893" t="s">
        <v>8322</v>
      </c>
      <c r="R3893" t="s">
        <v>8323</v>
      </c>
      <c r="S3893" s="10">
        <f t="shared" si="242"/>
        <v>42055.924120370364</v>
      </c>
      <c r="T3893" s="10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6" t="e">
        <f t="shared" si="241"/>
        <v>#DIV/0!</v>
      </c>
      <c r="Q3894" t="s">
        <v>8322</v>
      </c>
      <c r="R3894" t="s">
        <v>8323</v>
      </c>
      <c r="S3894" s="10">
        <f t="shared" si="242"/>
        <v>41867.443946759253</v>
      </c>
      <c r="T3894" s="10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21.549999999999997</v>
      </c>
      <c r="P3895" s="6">
        <f t="shared" si="241"/>
        <v>595.23809523809518</v>
      </c>
      <c r="Q3895" t="s">
        <v>8322</v>
      </c>
      <c r="R3895" t="s">
        <v>8323</v>
      </c>
      <c r="S3895" s="10">
        <f t="shared" si="242"/>
        <v>41779.449537037035</v>
      </c>
      <c r="T3895" s="10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3.4666666666666686</v>
      </c>
      <c r="P3896" s="6">
        <f t="shared" si="241"/>
        <v>1363.6363636363637</v>
      </c>
      <c r="Q3896" t="s">
        <v>8322</v>
      </c>
      <c r="R3896" t="s">
        <v>8323</v>
      </c>
      <c r="S3896" s="10">
        <f t="shared" si="242"/>
        <v>42679.750138888885</v>
      </c>
      <c r="T3896" s="10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6">
        <f t="shared" si="241"/>
        <v>1000</v>
      </c>
      <c r="Q3897" t="s">
        <v>8322</v>
      </c>
      <c r="R3897" t="s">
        <v>8323</v>
      </c>
      <c r="S3897" s="10">
        <f t="shared" si="242"/>
        <v>42032.041875000003</v>
      </c>
      <c r="T3897" s="10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6">
        <f t="shared" si="241"/>
        <v>400</v>
      </c>
      <c r="Q3898" t="s">
        <v>8322</v>
      </c>
      <c r="R3898" t="s">
        <v>8323</v>
      </c>
      <c r="S3898" s="10">
        <f t="shared" si="242"/>
        <v>41792.983541666668</v>
      </c>
      <c r="T3898" s="10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17.600000000000009</v>
      </c>
      <c r="P3899" s="6">
        <f t="shared" si="241"/>
        <v>250</v>
      </c>
      <c r="Q3899" t="s">
        <v>8322</v>
      </c>
      <c r="R3899" t="s">
        <v>8323</v>
      </c>
      <c r="S3899" s="10">
        <f t="shared" si="242"/>
        <v>41982.665312499994</v>
      </c>
      <c r="T3899" s="10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6">
        <f t="shared" si="241"/>
        <v>156.25</v>
      </c>
      <c r="Q3900" t="s">
        <v>8322</v>
      </c>
      <c r="R3900" t="s">
        <v>8323</v>
      </c>
      <c r="S3900" s="10">
        <f t="shared" si="242"/>
        <v>42193.273958333331</v>
      </c>
      <c r="T3900" s="10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6">
        <f t="shared" si="241"/>
        <v>5000</v>
      </c>
      <c r="Q3901" t="s">
        <v>8322</v>
      </c>
      <c r="R3901" t="s">
        <v>8323</v>
      </c>
      <c r="S3901" s="10">
        <f t="shared" si="242"/>
        <v>41843.566678240742</v>
      </c>
      <c r="T3901" s="10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5.4000000000000057</v>
      </c>
      <c r="P3902" s="6">
        <f t="shared" si="241"/>
        <v>500</v>
      </c>
      <c r="Q3902" t="s">
        <v>8322</v>
      </c>
      <c r="R3902" t="s">
        <v>8323</v>
      </c>
      <c r="S3902" s="10">
        <f t="shared" si="242"/>
        <v>42135.884155092594</v>
      </c>
      <c r="T3902" s="10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0.8333333333333286</v>
      </c>
      <c r="P3903" s="6">
        <f t="shared" si="241"/>
        <v>3000</v>
      </c>
      <c r="Q3903" t="s">
        <v>8322</v>
      </c>
      <c r="R3903" t="s">
        <v>8323</v>
      </c>
      <c r="S3903" s="10">
        <f t="shared" si="242"/>
        <v>42317.618043981478</v>
      </c>
      <c r="T3903" s="10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48.833333333333329</v>
      </c>
      <c r="P3904" s="6">
        <f t="shared" si="241"/>
        <v>96.774193548387103</v>
      </c>
      <c r="Q3904" t="s">
        <v>8322</v>
      </c>
      <c r="R3904" t="s">
        <v>8323</v>
      </c>
      <c r="S3904" s="10">
        <f t="shared" si="242"/>
        <v>42663.259745370371</v>
      </c>
      <c r="T3904" s="10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6" t="e">
        <f t="shared" si="241"/>
        <v>#DIV/0!</v>
      </c>
      <c r="Q3905" t="s">
        <v>8322</v>
      </c>
      <c r="R3905" t="s">
        <v>8323</v>
      </c>
      <c r="S3905" s="10">
        <f t="shared" si="242"/>
        <v>42185.802835648145</v>
      </c>
      <c r="T3905" s="10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3.0000000000001137E-2</v>
      </c>
      <c r="P3906" s="6">
        <f t="shared" si="241"/>
        <v>5000</v>
      </c>
      <c r="Q3906" t="s">
        <v>8322</v>
      </c>
      <c r="R3906" t="s">
        <v>8323</v>
      </c>
      <c r="S3906" s="10">
        <f t="shared" si="242"/>
        <v>42095.020833333336</v>
      </c>
      <c r="T3906" s="10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(E3907-D3907)/D3907*100 + 100</f>
        <v>11.533333333333331</v>
      </c>
      <c r="P3907" s="6">
        <f t="shared" ref="P3907:P3970" si="245">D3907/L3907</f>
        <v>214.28571428571428</v>
      </c>
      <c r="Q3907" t="s">
        <v>8322</v>
      </c>
      <c r="R3907" t="s">
        <v>8323</v>
      </c>
      <c r="S3907" s="10">
        <f t="shared" ref="S3907:S3970" si="246">(J3907/86400) + 25569+ (-5/24)</f>
        <v>42124.415543981479</v>
      </c>
      <c r="T3907" s="10">
        <f t="shared" ref="T3907:T3970" si="247">(I3907/86400) + 25569+ 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67.333333333333343</v>
      </c>
      <c r="P3908" s="6">
        <f t="shared" si="245"/>
        <v>93.75</v>
      </c>
      <c r="Q3908" t="s">
        <v>8322</v>
      </c>
      <c r="R3908" t="s">
        <v>8323</v>
      </c>
      <c r="S3908" s="10">
        <f t="shared" si="246"/>
        <v>42143.709409722222</v>
      </c>
      <c r="T3908" s="10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15.299999999999997</v>
      </c>
      <c r="P3909" s="6">
        <f t="shared" si="245"/>
        <v>250</v>
      </c>
      <c r="Q3909" t="s">
        <v>8322</v>
      </c>
      <c r="R3909" t="s">
        <v>8323</v>
      </c>
      <c r="S3909" s="10">
        <f t="shared" si="246"/>
        <v>41906.611180555556</v>
      </c>
      <c r="T3909" s="10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8.6666666666666714</v>
      </c>
      <c r="P3910" s="6">
        <f t="shared" si="245"/>
        <v>187.5</v>
      </c>
      <c r="Q3910" t="s">
        <v>8322</v>
      </c>
      <c r="R3910" t="s">
        <v>8323</v>
      </c>
      <c r="S3910" s="10">
        <f t="shared" si="246"/>
        <v>41833.927037037036</v>
      </c>
      <c r="T3910" s="10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0.22499999999999432</v>
      </c>
      <c r="P3911" s="6">
        <f t="shared" si="245"/>
        <v>15000</v>
      </c>
      <c r="Q3911" t="s">
        <v>8322</v>
      </c>
      <c r="R3911" t="s">
        <v>8323</v>
      </c>
      <c r="S3911" s="10">
        <f t="shared" si="246"/>
        <v>41863.150949074072</v>
      </c>
      <c r="T3911" s="10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3.0833333333333428</v>
      </c>
      <c r="P3912" s="6">
        <f t="shared" si="245"/>
        <v>2000</v>
      </c>
      <c r="Q3912" t="s">
        <v>8322</v>
      </c>
      <c r="R3912" t="s">
        <v>8323</v>
      </c>
      <c r="S3912" s="10">
        <f t="shared" si="246"/>
        <v>42224.548576388886</v>
      </c>
      <c r="T3912" s="10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6">
        <f t="shared" si="245"/>
        <v>222.22222222222223</v>
      </c>
      <c r="Q3913" t="s">
        <v>8322</v>
      </c>
      <c r="R3913" t="s">
        <v>8323</v>
      </c>
      <c r="S3913" s="10">
        <f t="shared" si="246"/>
        <v>41939.603900462964</v>
      </c>
      <c r="T3913" s="10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6.6666666666606034E-3</v>
      </c>
      <c r="P3914" s="6">
        <f t="shared" si="245"/>
        <v>15000</v>
      </c>
      <c r="Q3914" t="s">
        <v>8322</v>
      </c>
      <c r="R3914" t="s">
        <v>8323</v>
      </c>
      <c r="S3914" s="10">
        <f t="shared" si="246"/>
        <v>42059.061689814807</v>
      </c>
      <c r="T3914" s="10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6">
        <f t="shared" si="245"/>
        <v>1428.5714285714287</v>
      </c>
      <c r="Q3915" t="s">
        <v>8322</v>
      </c>
      <c r="R3915" t="s">
        <v>8323</v>
      </c>
      <c r="S3915" s="10">
        <f t="shared" si="246"/>
        <v>42308.002881944441</v>
      </c>
      <c r="T3915" s="10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36.360000000000007</v>
      </c>
      <c r="P3916" s="6">
        <f t="shared" si="245"/>
        <v>92.592592592592595</v>
      </c>
      <c r="Q3916" t="s">
        <v>8322</v>
      </c>
      <c r="R3916" t="s">
        <v>8323</v>
      </c>
      <c r="S3916" s="10">
        <f t="shared" si="246"/>
        <v>42114.610601851855</v>
      </c>
      <c r="T3916" s="10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0.3333333333333286</v>
      </c>
      <c r="P3917" s="6">
        <f t="shared" si="245"/>
        <v>1500</v>
      </c>
      <c r="Q3917" t="s">
        <v>8322</v>
      </c>
      <c r="R3917" t="s">
        <v>8323</v>
      </c>
      <c r="S3917" s="10">
        <f t="shared" si="246"/>
        <v>42492.776724537034</v>
      </c>
      <c r="T3917" s="10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6" t="e">
        <f t="shared" si="245"/>
        <v>#DIV/0!</v>
      </c>
      <c r="Q3918" t="s">
        <v>8322</v>
      </c>
      <c r="R3918" t="s">
        <v>8323</v>
      </c>
      <c r="S3918" s="10">
        <f t="shared" si="246"/>
        <v>42494.263333333329</v>
      </c>
      <c r="T3918" s="10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0.2857142857142918</v>
      </c>
      <c r="P3919" s="6">
        <f t="shared" si="245"/>
        <v>3500</v>
      </c>
      <c r="Q3919" t="s">
        <v>8322</v>
      </c>
      <c r="R3919" t="s">
        <v>8323</v>
      </c>
      <c r="S3919" s="10">
        <f t="shared" si="246"/>
        <v>41863.318993055553</v>
      </c>
      <c r="T3919" s="10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0.20000000000000284</v>
      </c>
      <c r="P3920" s="6">
        <f t="shared" si="245"/>
        <v>20000</v>
      </c>
      <c r="Q3920" t="s">
        <v>8322</v>
      </c>
      <c r="R3920" t="s">
        <v>8323</v>
      </c>
      <c r="S3920" s="10">
        <f t="shared" si="246"/>
        <v>41843.456284722219</v>
      </c>
      <c r="T3920" s="10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1.7999999999999972</v>
      </c>
      <c r="P3921" s="6">
        <f t="shared" si="245"/>
        <v>1666.6666666666667</v>
      </c>
      <c r="Q3921" t="s">
        <v>8322</v>
      </c>
      <c r="R3921" t="s">
        <v>8323</v>
      </c>
      <c r="S3921" s="10">
        <f t="shared" si="246"/>
        <v>42358.476539351854</v>
      </c>
      <c r="T3921" s="10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5.4000000000000057</v>
      </c>
      <c r="P3922" s="6">
        <f t="shared" si="245"/>
        <v>833.33333333333337</v>
      </c>
      <c r="Q3922" t="s">
        <v>8322</v>
      </c>
      <c r="R3922" t="s">
        <v>8323</v>
      </c>
      <c r="S3922" s="10">
        <f t="shared" si="246"/>
        <v>42657.178935185184</v>
      </c>
      <c r="T3922" s="10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6" t="e">
        <f t="shared" si="245"/>
        <v>#DIV/0!</v>
      </c>
      <c r="Q3923" t="s">
        <v>8322</v>
      </c>
      <c r="R3923" t="s">
        <v>8323</v>
      </c>
      <c r="S3923" s="10">
        <f t="shared" si="246"/>
        <v>41926.333969907406</v>
      </c>
      <c r="T3923" s="10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8.13333333333334</v>
      </c>
      <c r="P3924" s="6">
        <f t="shared" si="245"/>
        <v>125</v>
      </c>
      <c r="Q3924" t="s">
        <v>8322</v>
      </c>
      <c r="R3924" t="s">
        <v>8323</v>
      </c>
      <c r="S3924" s="10">
        <f t="shared" si="246"/>
        <v>42020.560300925928</v>
      </c>
      <c r="T3924" s="10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</v>
      </c>
      <c r="P3925" s="6">
        <f t="shared" si="245"/>
        <v>676.47058823529414</v>
      </c>
      <c r="Q3925" t="s">
        <v>8322</v>
      </c>
      <c r="R3925" t="s">
        <v>8323</v>
      </c>
      <c r="S3925" s="10">
        <f t="shared" si="246"/>
        <v>42075.771655092591</v>
      </c>
      <c r="T3925" s="10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15.266666666666666</v>
      </c>
      <c r="P3926" s="6">
        <f t="shared" si="245"/>
        <v>375</v>
      </c>
      <c r="Q3926" t="s">
        <v>8322</v>
      </c>
      <c r="R3926" t="s">
        <v>8323</v>
      </c>
      <c r="S3926" s="10">
        <f t="shared" si="246"/>
        <v>41786.751412037032</v>
      </c>
      <c r="T3926" s="10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6">
        <f t="shared" si="245"/>
        <v>50</v>
      </c>
      <c r="Q3927" t="s">
        <v>8322</v>
      </c>
      <c r="R3927" t="s">
        <v>8323</v>
      </c>
      <c r="S3927" s="10">
        <f t="shared" si="246"/>
        <v>41820.662488425922</v>
      </c>
      <c r="T3927" s="10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0.29999999999999716</v>
      </c>
      <c r="P3928" s="6">
        <f t="shared" si="245"/>
        <v>5000</v>
      </c>
      <c r="Q3928" t="s">
        <v>8322</v>
      </c>
      <c r="R3928" t="s">
        <v>8323</v>
      </c>
      <c r="S3928" s="10">
        <f t="shared" si="246"/>
        <v>41969.876712962963</v>
      </c>
      <c r="T3928" s="10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6">
        <f t="shared" si="245"/>
        <v>1250</v>
      </c>
      <c r="Q3929" t="s">
        <v>8322</v>
      </c>
      <c r="R3929" t="s">
        <v>8323</v>
      </c>
      <c r="S3929" s="10">
        <f t="shared" si="246"/>
        <v>41830.059074074074</v>
      </c>
      <c r="T3929" s="10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13.019999999999996</v>
      </c>
      <c r="P3930" s="6">
        <f t="shared" si="245"/>
        <v>714.28571428571433</v>
      </c>
      <c r="Q3930" t="s">
        <v>8322</v>
      </c>
      <c r="R3930" t="s">
        <v>8323</v>
      </c>
      <c r="S3930" s="10">
        <f t="shared" si="246"/>
        <v>42265.474849537037</v>
      </c>
      <c r="T3930" s="10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2.2650000000000006</v>
      </c>
      <c r="P3931" s="6">
        <f t="shared" si="245"/>
        <v>1428.5714285714287</v>
      </c>
      <c r="Q3931" t="s">
        <v>8322</v>
      </c>
      <c r="R3931" t="s">
        <v>8323</v>
      </c>
      <c r="S3931" s="10">
        <f t="shared" si="246"/>
        <v>42601.618807870364</v>
      </c>
      <c r="T3931" s="10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6" t="e">
        <f t="shared" si="245"/>
        <v>#DIV/0!</v>
      </c>
      <c r="Q3932" t="s">
        <v>8322</v>
      </c>
      <c r="R3932" t="s">
        <v>8323</v>
      </c>
      <c r="S3932" s="10">
        <f t="shared" si="246"/>
        <v>42433.13041666666</v>
      </c>
      <c r="T3932" s="10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6" t="e">
        <f t="shared" si="245"/>
        <v>#DIV/0!</v>
      </c>
      <c r="Q3933" t="s">
        <v>8322</v>
      </c>
      <c r="R3933" t="s">
        <v>8323</v>
      </c>
      <c r="S3933" s="10">
        <f t="shared" si="246"/>
        <v>42227.943368055552</v>
      </c>
      <c r="T3933" s="10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8.3333333333257542E-3</v>
      </c>
      <c r="P3934" s="6">
        <f t="shared" si="245"/>
        <v>12000</v>
      </c>
      <c r="Q3934" t="s">
        <v>8322</v>
      </c>
      <c r="R3934" t="s">
        <v>8323</v>
      </c>
      <c r="S3934" s="10">
        <f t="shared" si="246"/>
        <v>42414.960231481477</v>
      </c>
      <c r="T3934" s="10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15.742857142857147</v>
      </c>
      <c r="P3935" s="6">
        <f t="shared" si="245"/>
        <v>583.33333333333337</v>
      </c>
      <c r="Q3935" t="s">
        <v>8322</v>
      </c>
      <c r="R3935" t="s">
        <v>8323</v>
      </c>
      <c r="S3935" s="10">
        <f t="shared" si="246"/>
        <v>42538.759976851848</v>
      </c>
      <c r="T3935" s="10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6">
        <f t="shared" si="245"/>
        <v>416.66666666666669</v>
      </c>
      <c r="Q3936" t="s">
        <v>8322</v>
      </c>
      <c r="R3936" t="s">
        <v>8323</v>
      </c>
      <c r="S3936" s="10">
        <f t="shared" si="246"/>
        <v>42233.463414351849</v>
      </c>
      <c r="T3936" s="10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6">
        <f t="shared" si="245"/>
        <v>130.43478260869566</v>
      </c>
      <c r="Q3937" t="s">
        <v>8322</v>
      </c>
      <c r="R3937" t="s">
        <v>8323</v>
      </c>
      <c r="S3937" s="10">
        <f t="shared" si="246"/>
        <v>42221.448449074072</v>
      </c>
      <c r="T3937" s="10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6" t="e">
        <f t="shared" si="245"/>
        <v>#DIV/0!</v>
      </c>
      <c r="Q3938" t="s">
        <v>8322</v>
      </c>
      <c r="R3938" t="s">
        <v>8323</v>
      </c>
      <c r="S3938" s="10">
        <f t="shared" si="246"/>
        <v>42675.054629629631</v>
      </c>
      <c r="T3938" s="10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86.135181975736572</v>
      </c>
      <c r="P3939" s="6">
        <f t="shared" si="245"/>
        <v>288.5</v>
      </c>
      <c r="Q3939" t="s">
        <v>8322</v>
      </c>
      <c r="R3939" t="s">
        <v>8323</v>
      </c>
      <c r="S3939" s="10">
        <f t="shared" si="246"/>
        <v>42534.423148148147</v>
      </c>
      <c r="T3939" s="10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12.196620583717362</v>
      </c>
      <c r="P3940" s="6">
        <f t="shared" si="245"/>
        <v>651</v>
      </c>
      <c r="Q3940" t="s">
        <v>8322</v>
      </c>
      <c r="R3940" t="s">
        <v>8323</v>
      </c>
      <c r="S3940" s="10">
        <f t="shared" si="246"/>
        <v>42151.697384259256</v>
      </c>
      <c r="T3940" s="10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9.9999999999994316E-2</v>
      </c>
      <c r="P3941" s="6">
        <f t="shared" si="245"/>
        <v>5000</v>
      </c>
      <c r="Q3941" t="s">
        <v>8322</v>
      </c>
      <c r="R3941" t="s">
        <v>8323</v>
      </c>
      <c r="S3941" s="10">
        <f t="shared" si="246"/>
        <v>41915.191886574074</v>
      </c>
      <c r="T3941" s="10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0.21999999999999886</v>
      </c>
      <c r="P3942" s="6">
        <f t="shared" si="245"/>
        <v>2500</v>
      </c>
      <c r="Q3942" t="s">
        <v>8322</v>
      </c>
      <c r="R3942" t="s">
        <v>8323</v>
      </c>
      <c r="S3942" s="10">
        <f t="shared" si="246"/>
        <v>41961.284155092588</v>
      </c>
      <c r="T3942" s="10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0.90909090909090651</v>
      </c>
      <c r="P3943" s="6">
        <f t="shared" si="245"/>
        <v>2750</v>
      </c>
      <c r="Q3943" t="s">
        <v>8322</v>
      </c>
      <c r="R3943" t="s">
        <v>8323</v>
      </c>
      <c r="S3943" s="10">
        <f t="shared" si="246"/>
        <v>41940.378900462958</v>
      </c>
      <c r="T3943" s="10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6" t="e">
        <f t="shared" si="245"/>
        <v>#DIV/0!</v>
      </c>
      <c r="Q3944" t="s">
        <v>8322</v>
      </c>
      <c r="R3944" t="s">
        <v>8323</v>
      </c>
      <c r="S3944" s="10">
        <f t="shared" si="246"/>
        <v>42111.695763888885</v>
      </c>
      <c r="T3944" s="10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6">
        <f t="shared" si="245"/>
        <v>384.61538461538464</v>
      </c>
      <c r="Q3945" t="s">
        <v>8322</v>
      </c>
      <c r="R3945" t="s">
        <v>8323</v>
      </c>
      <c r="S3945" s="10">
        <f t="shared" si="246"/>
        <v>42279.570231481477</v>
      </c>
      <c r="T3945" s="10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6" t="e">
        <f t="shared" si="245"/>
        <v>#DIV/0!</v>
      </c>
      <c r="Q3946" t="s">
        <v>8322</v>
      </c>
      <c r="R3946" t="s">
        <v>8323</v>
      </c>
      <c r="S3946" s="10">
        <f t="shared" si="246"/>
        <v>42213.454571759255</v>
      </c>
      <c r="T3946" s="10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6">
        <f t="shared" si="245"/>
        <v>2000</v>
      </c>
      <c r="Q3947" t="s">
        <v>8322</v>
      </c>
      <c r="R3947" t="s">
        <v>8323</v>
      </c>
      <c r="S3947" s="10">
        <f t="shared" si="246"/>
        <v>42109.593379629623</v>
      </c>
      <c r="T3947" s="10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6">
        <f t="shared" si="245"/>
        <v>1200</v>
      </c>
      <c r="Q3948" t="s">
        <v>8322</v>
      </c>
      <c r="R3948" t="s">
        <v>8323</v>
      </c>
      <c r="S3948" s="10">
        <f t="shared" si="246"/>
        <v>42031.625254629624</v>
      </c>
      <c r="T3948" s="10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</v>
      </c>
      <c r="P3949" s="6">
        <f t="shared" si="245"/>
        <v>1500</v>
      </c>
      <c r="Q3949" t="s">
        <v>8322</v>
      </c>
      <c r="R3949" t="s">
        <v>8323</v>
      </c>
      <c r="S3949" s="10">
        <f t="shared" si="246"/>
        <v>42614.934537037036</v>
      </c>
      <c r="T3949" s="10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6" t="e">
        <f t="shared" si="245"/>
        <v>#DIV/0!</v>
      </c>
      <c r="Q3950" t="s">
        <v>8322</v>
      </c>
      <c r="R3950" t="s">
        <v>8323</v>
      </c>
      <c r="S3950" s="10">
        <f t="shared" si="246"/>
        <v>41829.117164351854</v>
      </c>
      <c r="T3950" s="10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15.769999999999996</v>
      </c>
      <c r="P3951" s="6">
        <f t="shared" si="245"/>
        <v>312.5</v>
      </c>
      <c r="Q3951" t="s">
        <v>8322</v>
      </c>
      <c r="R3951" t="s">
        <v>8323</v>
      </c>
      <c r="S3951" s="10">
        <f t="shared" si="246"/>
        <v>42015.912280092591</v>
      </c>
      <c r="T3951" s="10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6">
        <f t="shared" si="245"/>
        <v>4000</v>
      </c>
      <c r="Q3952" t="s">
        <v>8322</v>
      </c>
      <c r="R3952" t="s">
        <v>8323</v>
      </c>
      <c r="S3952" s="10">
        <f t="shared" si="246"/>
        <v>42439.493981481479</v>
      </c>
      <c r="T3952" s="10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5.0000000000238742E-4</v>
      </c>
      <c r="P3953" s="6">
        <f t="shared" si="245"/>
        <v>200000</v>
      </c>
      <c r="Q3953" t="s">
        <v>8322</v>
      </c>
      <c r="R3953" t="s">
        <v>8323</v>
      </c>
      <c r="S3953" s="10">
        <f t="shared" si="246"/>
        <v>42433.617384259262</v>
      </c>
      <c r="T3953" s="10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9.6153846153839595E-2</v>
      </c>
      <c r="P3954" s="6">
        <f t="shared" si="245"/>
        <v>26000</v>
      </c>
      <c r="Q3954" t="s">
        <v>8322</v>
      </c>
      <c r="R3954" t="s">
        <v>8323</v>
      </c>
      <c r="S3954" s="10">
        <f t="shared" si="246"/>
        <v>42243.582060185181</v>
      </c>
      <c r="T3954" s="10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6" t="e">
        <f t="shared" si="245"/>
        <v>#DIV/0!</v>
      </c>
      <c r="Q3955" t="s">
        <v>8322</v>
      </c>
      <c r="R3955" t="s">
        <v>8323</v>
      </c>
      <c r="S3955" s="10">
        <f t="shared" si="246"/>
        <v>42549.840115740742</v>
      </c>
      <c r="T3955" s="10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6" t="e">
        <f t="shared" si="245"/>
        <v>#DIV/0!</v>
      </c>
      <c r="Q3956" t="s">
        <v>8322</v>
      </c>
      <c r="R3956" t="s">
        <v>8323</v>
      </c>
      <c r="S3956" s="10">
        <f t="shared" si="246"/>
        <v>41774.442870370367</v>
      </c>
      <c r="T3956" s="10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24.285714285714292</v>
      </c>
      <c r="P3957" s="6">
        <f t="shared" si="245"/>
        <v>218.75</v>
      </c>
      <c r="Q3957" t="s">
        <v>8322</v>
      </c>
      <c r="R3957" t="s">
        <v>8323</v>
      </c>
      <c r="S3957" s="10">
        <f t="shared" si="246"/>
        <v>42306.640520833331</v>
      </c>
      <c r="T3957" s="10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6" t="e">
        <f t="shared" si="245"/>
        <v>#DIV/0!</v>
      </c>
      <c r="Q3958" t="s">
        <v>8322</v>
      </c>
      <c r="R3958" t="s">
        <v>8323</v>
      </c>
      <c r="S3958" s="10">
        <f t="shared" si="246"/>
        <v>42457.723692129628</v>
      </c>
      <c r="T3958" s="10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2.4999999999991473E-2</v>
      </c>
      <c r="P3959" s="6">
        <f t="shared" si="245"/>
        <v>28000</v>
      </c>
      <c r="Q3959" t="s">
        <v>8322</v>
      </c>
      <c r="R3959" t="s">
        <v>8323</v>
      </c>
      <c r="S3959" s="10">
        <f t="shared" si="246"/>
        <v>42513.76798611111</v>
      </c>
      <c r="T3959" s="10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6">
        <f t="shared" si="245"/>
        <v>125</v>
      </c>
      <c r="Q3960" t="s">
        <v>8322</v>
      </c>
      <c r="R3960" t="s">
        <v>8323</v>
      </c>
      <c r="S3960" s="10">
        <f t="shared" si="246"/>
        <v>41816.742037037031</v>
      </c>
      <c r="T3960" s="10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24.333333333333329</v>
      </c>
      <c r="P3961" s="6">
        <f t="shared" si="245"/>
        <v>100</v>
      </c>
      <c r="Q3961" t="s">
        <v>8322</v>
      </c>
      <c r="R3961" t="s">
        <v>8323</v>
      </c>
      <c r="S3961" s="10">
        <f t="shared" si="246"/>
        <v>41880.580509259256</v>
      </c>
      <c r="T3961" s="10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6">
        <f t="shared" si="245"/>
        <v>750</v>
      </c>
      <c r="Q3962" t="s">
        <v>8322</v>
      </c>
      <c r="R3962" t="s">
        <v>8323</v>
      </c>
      <c r="S3962" s="10">
        <f t="shared" si="246"/>
        <v>42342.63722222222</v>
      </c>
      <c r="T3962" s="10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0.42000000000000171</v>
      </c>
      <c r="P3963" s="6">
        <f t="shared" si="245"/>
        <v>2500</v>
      </c>
      <c r="Q3963" t="s">
        <v>8322</v>
      </c>
      <c r="R3963" t="s">
        <v>8323</v>
      </c>
      <c r="S3963" s="10">
        <f t="shared" si="246"/>
        <v>41745.682986111111</v>
      </c>
      <c r="T3963" s="10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3.2142857142857082</v>
      </c>
      <c r="P3964" s="6">
        <f t="shared" si="245"/>
        <v>466.66666666666669</v>
      </c>
      <c r="Q3964" t="s">
        <v>8322</v>
      </c>
      <c r="R3964" t="s">
        <v>8323</v>
      </c>
      <c r="S3964" s="10">
        <f t="shared" si="246"/>
        <v>42311.413124999999</v>
      </c>
      <c r="T3964" s="10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6" t="e">
        <f t="shared" si="245"/>
        <v>#DIV/0!</v>
      </c>
      <c r="Q3965" t="s">
        <v>8322</v>
      </c>
      <c r="R3965" t="s">
        <v>8323</v>
      </c>
      <c r="S3965" s="10">
        <f t="shared" si="246"/>
        <v>42295.945798611108</v>
      </c>
      <c r="T3965" s="10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6.2999999999999972</v>
      </c>
      <c r="P3966" s="6">
        <f t="shared" si="245"/>
        <v>666.66666666666663</v>
      </c>
      <c r="Q3966" t="s">
        <v>8322</v>
      </c>
      <c r="R3966" t="s">
        <v>8323</v>
      </c>
      <c r="S3966" s="10">
        <f t="shared" si="246"/>
        <v>42053.513726851852</v>
      </c>
      <c r="T3966" s="10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14.25</v>
      </c>
      <c r="P3967" s="6">
        <f t="shared" si="245"/>
        <v>500</v>
      </c>
      <c r="Q3967" t="s">
        <v>8322</v>
      </c>
      <c r="R3967" t="s">
        <v>8323</v>
      </c>
      <c r="S3967" s="10">
        <f t="shared" si="246"/>
        <v>42414.027546296296</v>
      </c>
      <c r="T3967" s="10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0.59999999999999432</v>
      </c>
      <c r="P3968" s="6">
        <f t="shared" si="245"/>
        <v>3750</v>
      </c>
      <c r="Q3968" t="s">
        <v>8322</v>
      </c>
      <c r="R3968" t="s">
        <v>8323</v>
      </c>
      <c r="S3968" s="10">
        <f t="shared" si="246"/>
        <v>41801.503217592588</v>
      </c>
      <c r="T3968" s="10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24.117647058823536</v>
      </c>
      <c r="P3969" s="6">
        <f t="shared" si="245"/>
        <v>170</v>
      </c>
      <c r="Q3969" t="s">
        <v>8322</v>
      </c>
      <c r="R3969" t="s">
        <v>8323</v>
      </c>
      <c r="S3969" s="10">
        <f t="shared" si="246"/>
        <v>42770.082256944443</v>
      </c>
      <c r="T3969" s="10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10.540000000000006</v>
      </c>
      <c r="P3970" s="6">
        <f t="shared" si="245"/>
        <v>454.54545454545456</v>
      </c>
      <c r="Q3970" t="s">
        <v>8322</v>
      </c>
      <c r="R3970" t="s">
        <v>8323</v>
      </c>
      <c r="S3970" s="10">
        <f t="shared" si="246"/>
        <v>42452.60732638889</v>
      </c>
      <c r="T3970" s="10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(E3971-D3971)/D3971*100 + 100</f>
        <v>7.4690265486725593</v>
      </c>
      <c r="P3971" s="6">
        <f t="shared" ref="P3971:P4034" si="249">D3971/L3971</f>
        <v>470.83333333333331</v>
      </c>
      <c r="Q3971" t="s">
        <v>8322</v>
      </c>
      <c r="R3971" t="s">
        <v>8323</v>
      </c>
      <c r="S3971" s="10">
        <f t="shared" ref="S3971:S4034" si="250">(J3971/86400) + 25569+ (-5/24)</f>
        <v>42601.646365740737</v>
      </c>
      <c r="T3971" s="10">
        <f t="shared" ref="T3971:T4034" si="251">(I3971/86400) + 25569+ 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7.3333333333337691E-2</v>
      </c>
      <c r="P3972" s="6">
        <f t="shared" si="249"/>
        <v>7500</v>
      </c>
      <c r="Q3972" t="s">
        <v>8322</v>
      </c>
      <c r="R3972" t="s">
        <v>8323</v>
      </c>
      <c r="S3972" s="10">
        <f t="shared" si="250"/>
        <v>42447.655219907407</v>
      </c>
      <c r="T3972" s="10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0.97142857142856087</v>
      </c>
      <c r="P3973" s="6">
        <f t="shared" si="249"/>
        <v>2333.3333333333335</v>
      </c>
      <c r="Q3973" t="s">
        <v>8322</v>
      </c>
      <c r="R3973" t="s">
        <v>8323</v>
      </c>
      <c r="S3973" s="10">
        <f t="shared" si="250"/>
        <v>41811.327847222223</v>
      </c>
      <c r="T3973" s="10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21.099999999999994</v>
      </c>
      <c r="P3974" s="6">
        <f t="shared" si="249"/>
        <v>125</v>
      </c>
      <c r="Q3974" t="s">
        <v>8322</v>
      </c>
      <c r="R3974" t="s">
        <v>8323</v>
      </c>
      <c r="S3974" s="10">
        <f t="shared" si="250"/>
        <v>41980.859189814808</v>
      </c>
      <c r="T3974" s="10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78.099999999999994</v>
      </c>
      <c r="P3975" s="6">
        <f t="shared" si="249"/>
        <v>135.13513513513513</v>
      </c>
      <c r="Q3975" t="s">
        <v>8322</v>
      </c>
      <c r="R3975" t="s">
        <v>8323</v>
      </c>
      <c r="S3975" s="10">
        <f t="shared" si="250"/>
        <v>42469.475810185184</v>
      </c>
      <c r="T3975" s="10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6">
        <f t="shared" si="249"/>
        <v>90.909090909090907</v>
      </c>
      <c r="Q3976" t="s">
        <v>8322</v>
      </c>
      <c r="R3976" t="s">
        <v>8323</v>
      </c>
      <c r="S3976" s="10">
        <f t="shared" si="250"/>
        <v>42493.338518518511</v>
      </c>
      <c r="T3976" s="10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6" t="e">
        <f t="shared" si="249"/>
        <v>#DIV/0!</v>
      </c>
      <c r="Q3977" t="s">
        <v>8322</v>
      </c>
      <c r="R3977" t="s">
        <v>8323</v>
      </c>
      <c r="S3977" s="10">
        <f t="shared" si="250"/>
        <v>42534.658541666664</v>
      </c>
      <c r="T3977" s="10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47.692307692307686</v>
      </c>
      <c r="P3978" s="6">
        <f t="shared" si="249"/>
        <v>130</v>
      </c>
      <c r="Q3978" t="s">
        <v>8322</v>
      </c>
      <c r="R3978" t="s">
        <v>8323</v>
      </c>
      <c r="S3978" s="10">
        <f t="shared" si="250"/>
        <v>41830.650011574071</v>
      </c>
      <c r="T3978" s="10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1.4499999999999886</v>
      </c>
      <c r="P3979" s="6">
        <f t="shared" si="249"/>
        <v>15000</v>
      </c>
      <c r="Q3979" t="s">
        <v>8322</v>
      </c>
      <c r="R3979" t="s">
        <v>8323</v>
      </c>
      <c r="S3979" s="10">
        <f t="shared" si="250"/>
        <v>42543.580231481479</v>
      </c>
      <c r="T3979" s="10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10.700000000000003</v>
      </c>
      <c r="P3980" s="6">
        <f t="shared" si="249"/>
        <v>250</v>
      </c>
      <c r="Q3980" t="s">
        <v>8322</v>
      </c>
      <c r="R3980" t="s">
        <v>8323</v>
      </c>
      <c r="S3980" s="10">
        <f t="shared" si="250"/>
        <v>41975.434641203705</v>
      </c>
      <c r="T3980" s="10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1.8333333333333286</v>
      </c>
      <c r="P3981" s="6">
        <f t="shared" si="249"/>
        <v>1000</v>
      </c>
      <c r="Q3981" t="s">
        <v>8322</v>
      </c>
      <c r="R3981" t="s">
        <v>8323</v>
      </c>
      <c r="S3981" s="10">
        <f t="shared" si="250"/>
        <v>42069.695104166669</v>
      </c>
      <c r="T3981" s="10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6">
        <f t="shared" si="249"/>
        <v>357.14285714285717</v>
      </c>
      <c r="Q3982" t="s">
        <v>8322</v>
      </c>
      <c r="R3982" t="s">
        <v>8323</v>
      </c>
      <c r="S3982" s="10">
        <f t="shared" si="250"/>
        <v>41795.390590277777</v>
      </c>
      <c r="T3982" s="10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4.0833333333333428</v>
      </c>
      <c r="P3983" s="6">
        <f t="shared" si="249"/>
        <v>4285.7142857142853</v>
      </c>
      <c r="Q3983" t="s">
        <v>8322</v>
      </c>
      <c r="R3983" t="s">
        <v>8323</v>
      </c>
      <c r="S3983" s="10">
        <f t="shared" si="250"/>
        <v>42507.971631944441</v>
      </c>
      <c r="T3983" s="10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6">
        <f t="shared" si="249"/>
        <v>170</v>
      </c>
      <c r="Q3984" t="s">
        <v>8322</v>
      </c>
      <c r="R3984" t="s">
        <v>8323</v>
      </c>
      <c r="S3984" s="10">
        <f t="shared" si="250"/>
        <v>42132.601620370369</v>
      </c>
      <c r="T3984" s="10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6">
        <f t="shared" si="249"/>
        <v>242.17391304347825</v>
      </c>
      <c r="Q3985" t="s">
        <v>8322</v>
      </c>
      <c r="R3985" t="s">
        <v>8323</v>
      </c>
      <c r="S3985" s="10">
        <f t="shared" si="250"/>
        <v>41747.661527777775</v>
      </c>
      <c r="T3985" s="10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6.3333333333333286</v>
      </c>
      <c r="P3986" s="6">
        <f t="shared" si="249"/>
        <v>150</v>
      </c>
      <c r="Q3986" t="s">
        <v>8322</v>
      </c>
      <c r="R3986" t="s">
        <v>8323</v>
      </c>
      <c r="S3986" s="10">
        <f t="shared" si="250"/>
        <v>41920.75513888889</v>
      </c>
      <c r="T3986" s="10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6">
        <f t="shared" si="249"/>
        <v>105.26315789473684</v>
      </c>
      <c r="Q3987" t="s">
        <v>8322</v>
      </c>
      <c r="R3987" t="s">
        <v>8323</v>
      </c>
      <c r="S3987" s="10">
        <f t="shared" si="250"/>
        <v>42399.499074074069</v>
      </c>
      <c r="T3987" s="10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9.7600000000000051</v>
      </c>
      <c r="P3988" s="6">
        <f t="shared" si="249"/>
        <v>384.61538461538464</v>
      </c>
      <c r="Q3988" t="s">
        <v>8322</v>
      </c>
      <c r="R3988" t="s">
        <v>8323</v>
      </c>
      <c r="S3988" s="10">
        <f t="shared" si="250"/>
        <v>42467.340208333328</v>
      </c>
      <c r="T3988" s="10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37.749999999999993</v>
      </c>
      <c r="P3989" s="6">
        <f t="shared" si="249"/>
        <v>30.76923076923077</v>
      </c>
      <c r="Q3989" t="s">
        <v>8322</v>
      </c>
      <c r="R3989" t="s">
        <v>8323</v>
      </c>
      <c r="S3989" s="10">
        <f t="shared" si="250"/>
        <v>41765.716319444444</v>
      </c>
      <c r="T3989" s="10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2.1333333333333258</v>
      </c>
      <c r="P3990" s="6">
        <f t="shared" si="249"/>
        <v>375</v>
      </c>
      <c r="Q3990" t="s">
        <v>8322</v>
      </c>
      <c r="R3990" t="s">
        <v>8323</v>
      </c>
      <c r="S3990" s="10">
        <f t="shared" si="250"/>
        <v>42229.872835648144</v>
      </c>
      <c r="T3990" s="10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6" t="e">
        <f t="shared" si="249"/>
        <v>#DIV/0!</v>
      </c>
      <c r="Q3991" t="s">
        <v>8322</v>
      </c>
      <c r="R3991" t="s">
        <v>8323</v>
      </c>
      <c r="S3991" s="10">
        <f t="shared" si="250"/>
        <v>42286.541446759256</v>
      </c>
      <c r="T3991" s="10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4.181818181818187</v>
      </c>
      <c r="P3992" s="6">
        <f t="shared" si="249"/>
        <v>550</v>
      </c>
      <c r="Q3992" t="s">
        <v>8322</v>
      </c>
      <c r="R3992" t="s">
        <v>8323</v>
      </c>
      <c r="S3992" s="10">
        <f t="shared" si="250"/>
        <v>42401.464039351849</v>
      </c>
      <c r="T3992" s="10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6">
        <f t="shared" si="249"/>
        <v>500</v>
      </c>
      <c r="Q3993" t="s">
        <v>8322</v>
      </c>
      <c r="R3993" t="s">
        <v>8323</v>
      </c>
      <c r="S3993" s="10">
        <f t="shared" si="250"/>
        <v>42125.436134259253</v>
      </c>
      <c r="T3993" s="10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5.4099999999999966</v>
      </c>
      <c r="P3994" s="6">
        <f t="shared" si="249"/>
        <v>1111.1111111111111</v>
      </c>
      <c r="Q3994" t="s">
        <v>8322</v>
      </c>
      <c r="R3994" t="s">
        <v>8323</v>
      </c>
      <c r="S3994" s="10">
        <f t="shared" si="250"/>
        <v>42289.732164351844</v>
      </c>
      <c r="T3994" s="10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6.0000000000002274E-3</v>
      </c>
      <c r="P3995" s="6">
        <f t="shared" si="249"/>
        <v>50000</v>
      </c>
      <c r="Q3995" t="s">
        <v>8322</v>
      </c>
      <c r="R3995" t="s">
        <v>8323</v>
      </c>
      <c r="S3995" s="10">
        <f t="shared" si="250"/>
        <v>42107.656388888885</v>
      </c>
      <c r="T3995" s="10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6">
        <f t="shared" si="249"/>
        <v>2000</v>
      </c>
      <c r="Q3996" t="s">
        <v>8322</v>
      </c>
      <c r="R3996" t="s">
        <v>8323</v>
      </c>
      <c r="S3996" s="10">
        <f t="shared" si="250"/>
        <v>41809.181597222218</v>
      </c>
      <c r="T3996" s="10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6">
        <f t="shared" si="249"/>
        <v>50</v>
      </c>
      <c r="Q3997" t="s">
        <v>8322</v>
      </c>
      <c r="R3997" t="s">
        <v>8323</v>
      </c>
      <c r="S3997" s="10">
        <f t="shared" si="250"/>
        <v>42019.475428240738</v>
      </c>
      <c r="T3997" s="10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16.566666666666663</v>
      </c>
      <c r="P3998" s="6">
        <f t="shared" si="249"/>
        <v>176.47058823529412</v>
      </c>
      <c r="Q3998" t="s">
        <v>8322</v>
      </c>
      <c r="R3998" t="s">
        <v>8323</v>
      </c>
      <c r="S3998" s="10">
        <f t="shared" si="250"/>
        <v>41950.058611111112</v>
      </c>
      <c r="T3998" s="10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6" t="e">
        <f t="shared" si="249"/>
        <v>#DIV/0!</v>
      </c>
      <c r="Q3999" t="s">
        <v>8322</v>
      </c>
      <c r="R3999" t="s">
        <v>8323</v>
      </c>
      <c r="S3999" s="10">
        <f t="shared" si="250"/>
        <v>42069.183113425919</v>
      </c>
      <c r="T3999" s="10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57.2</v>
      </c>
      <c r="P4000" s="6">
        <f t="shared" si="249"/>
        <v>104.16666666666667</v>
      </c>
      <c r="Q4000" t="s">
        <v>8322</v>
      </c>
      <c r="R4000" t="s">
        <v>8323</v>
      </c>
      <c r="S4000" s="10">
        <f t="shared" si="250"/>
        <v>42061.754930555551</v>
      </c>
      <c r="T4000" s="10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16.51428571428572</v>
      </c>
      <c r="P4001" s="6">
        <f t="shared" si="249"/>
        <v>500</v>
      </c>
      <c r="Q4001" t="s">
        <v>8322</v>
      </c>
      <c r="R4001" t="s">
        <v>8323</v>
      </c>
      <c r="S4001" s="10">
        <f t="shared" si="250"/>
        <v>41842.620347222219</v>
      </c>
      <c r="T4001" s="10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6">
        <f t="shared" si="249"/>
        <v>8000</v>
      </c>
      <c r="Q4002" t="s">
        <v>8322</v>
      </c>
      <c r="R4002" t="s">
        <v>8323</v>
      </c>
      <c r="S4002" s="10">
        <f t="shared" si="250"/>
        <v>42437.437013888884</v>
      </c>
      <c r="T4002" s="10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37.749999999999993</v>
      </c>
      <c r="P4003" s="6">
        <f t="shared" si="249"/>
        <v>85.714285714285708</v>
      </c>
      <c r="Q4003" t="s">
        <v>8322</v>
      </c>
      <c r="R4003" t="s">
        <v>8323</v>
      </c>
      <c r="S4003" s="10">
        <f t="shared" si="250"/>
        <v>42775.755879629629</v>
      </c>
      <c r="T4003" s="10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1.8400000000000034</v>
      </c>
      <c r="P4004" s="6">
        <f t="shared" si="249"/>
        <v>312.5</v>
      </c>
      <c r="Q4004" t="s">
        <v>8322</v>
      </c>
      <c r="R4004" t="s">
        <v>8323</v>
      </c>
      <c r="S4004" s="10">
        <f t="shared" si="250"/>
        <v>41878.835196759253</v>
      </c>
      <c r="T4004" s="10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10.049999999999997</v>
      </c>
      <c r="P4005" s="6">
        <f t="shared" si="249"/>
        <v>1000</v>
      </c>
      <c r="Q4005" t="s">
        <v>8322</v>
      </c>
      <c r="R4005" t="s">
        <v>8323</v>
      </c>
      <c r="S4005" s="10">
        <f t="shared" si="250"/>
        <v>42020.379016203697</v>
      </c>
      <c r="T4005" s="10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0.20000000000000284</v>
      </c>
      <c r="P4006" s="6">
        <f t="shared" si="249"/>
        <v>500</v>
      </c>
      <c r="Q4006" t="s">
        <v>8322</v>
      </c>
      <c r="R4006" t="s">
        <v>8323</v>
      </c>
      <c r="S4006" s="10">
        <f t="shared" si="250"/>
        <v>41889.954363425924</v>
      </c>
      <c r="T4006" s="10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1.3333333333333286</v>
      </c>
      <c r="P4007" s="6">
        <f t="shared" si="249"/>
        <v>1500</v>
      </c>
      <c r="Q4007" t="s">
        <v>8322</v>
      </c>
      <c r="R4007" t="s">
        <v>8323</v>
      </c>
      <c r="S4007" s="10">
        <f t="shared" si="250"/>
        <v>41872.599363425921</v>
      </c>
      <c r="T4007" s="10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6.6666666666606034E-3</v>
      </c>
      <c r="P4008" s="6">
        <f t="shared" si="249"/>
        <v>30000</v>
      </c>
      <c r="Q4008" t="s">
        <v>8322</v>
      </c>
      <c r="R4008" t="s">
        <v>8323</v>
      </c>
      <c r="S4008" s="10">
        <f t="shared" si="250"/>
        <v>42391.564664351848</v>
      </c>
      <c r="T4008" s="10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6">
        <f t="shared" si="249"/>
        <v>2000</v>
      </c>
      <c r="Q4009" t="s">
        <v>8322</v>
      </c>
      <c r="R4009" t="s">
        <v>8323</v>
      </c>
      <c r="S4009" s="10">
        <f t="shared" si="250"/>
        <v>41848.564594907402</v>
      </c>
      <c r="T4009" s="10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6">
        <f t="shared" si="249"/>
        <v>250</v>
      </c>
      <c r="Q4010" t="s">
        <v>8322</v>
      </c>
      <c r="R4010" t="s">
        <v>8323</v>
      </c>
      <c r="S4010" s="10">
        <f t="shared" si="250"/>
        <v>42177.755868055552</v>
      </c>
      <c r="T4010" s="10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3.8860103626943072</v>
      </c>
      <c r="P4011" s="6">
        <f t="shared" si="249"/>
        <v>643.33333333333337</v>
      </c>
      <c r="Q4011" t="s">
        <v>8322</v>
      </c>
      <c r="R4011" t="s">
        <v>8323</v>
      </c>
      <c r="S4011" s="10">
        <f t="shared" si="250"/>
        <v>41851.492592592593</v>
      </c>
      <c r="T4011" s="10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6">
        <f t="shared" si="249"/>
        <v>189.47368421052633</v>
      </c>
      <c r="Q4012" t="s">
        <v>8322</v>
      </c>
      <c r="R4012" t="s">
        <v>8323</v>
      </c>
      <c r="S4012" s="10">
        <f t="shared" si="250"/>
        <v>41921.562106481477</v>
      </c>
      <c r="T4012" s="10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7.5999999999999943</v>
      </c>
      <c r="P4013" s="6">
        <f t="shared" si="249"/>
        <v>62.5</v>
      </c>
      <c r="Q4013" t="s">
        <v>8322</v>
      </c>
      <c r="R4013" t="s">
        <v>8323</v>
      </c>
      <c r="S4013" s="10">
        <f t="shared" si="250"/>
        <v>42002.336550925924</v>
      </c>
      <c r="T4013" s="10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6" t="e">
        <f t="shared" si="249"/>
        <v>#DIV/0!</v>
      </c>
      <c r="Q4014" t="s">
        <v>8322</v>
      </c>
      <c r="R4014" t="s">
        <v>8323</v>
      </c>
      <c r="S4014" s="10">
        <f t="shared" si="250"/>
        <v>42096.336215277777</v>
      </c>
      <c r="T4014" s="10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1.2999999999999972</v>
      </c>
      <c r="P4015" s="6">
        <f t="shared" si="249"/>
        <v>1000</v>
      </c>
      <c r="Q4015" t="s">
        <v>8322</v>
      </c>
      <c r="R4015" t="s">
        <v>8323</v>
      </c>
      <c r="S4015" s="10">
        <f t="shared" si="250"/>
        <v>42021.092858796292</v>
      </c>
      <c r="T4015" s="10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6" t="e">
        <f t="shared" si="249"/>
        <v>#DIV/0!</v>
      </c>
      <c r="Q4016" t="s">
        <v>8322</v>
      </c>
      <c r="R4016" t="s">
        <v>8323</v>
      </c>
      <c r="S4016" s="10">
        <f t="shared" si="250"/>
        <v>42419.037835648145</v>
      </c>
      <c r="T4016" s="10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1.4285714285705353E-2</v>
      </c>
      <c r="P4017" s="6">
        <f t="shared" si="249"/>
        <v>7000</v>
      </c>
      <c r="Q4017" t="s">
        <v>8322</v>
      </c>
      <c r="R4017" t="s">
        <v>8323</v>
      </c>
      <c r="S4017" s="10">
        <f t="shared" si="250"/>
        <v>42174.572488425925</v>
      </c>
      <c r="T4017" s="10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6">
        <f t="shared" si="249"/>
        <v>71.428571428571431</v>
      </c>
      <c r="Q4018" t="s">
        <v>8322</v>
      </c>
      <c r="R4018" t="s">
        <v>8323</v>
      </c>
      <c r="S4018" s="10">
        <f t="shared" si="250"/>
        <v>41869.664351851847</v>
      </c>
      <c r="T4018" s="10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1.0499999999999972</v>
      </c>
      <c r="P4019" s="6">
        <f t="shared" si="249"/>
        <v>5000</v>
      </c>
      <c r="Q4019" t="s">
        <v>8322</v>
      </c>
      <c r="R4019" t="s">
        <v>8323</v>
      </c>
      <c r="S4019" s="10">
        <f t="shared" si="250"/>
        <v>41856.463819444441</v>
      </c>
      <c r="T4019" s="10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8.6666666666666714</v>
      </c>
      <c r="P4020" s="6">
        <f t="shared" si="249"/>
        <v>375</v>
      </c>
      <c r="Q4020" t="s">
        <v>8322</v>
      </c>
      <c r="R4020" t="s">
        <v>8323</v>
      </c>
      <c r="S4020" s="10">
        <f t="shared" si="250"/>
        <v>42620.702638888884</v>
      </c>
      <c r="T4020" s="10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0.82857142857143629</v>
      </c>
      <c r="P4021" s="6">
        <f t="shared" si="249"/>
        <v>875</v>
      </c>
      <c r="Q4021" t="s">
        <v>8322</v>
      </c>
      <c r="R4021" t="s">
        <v>8323</v>
      </c>
      <c r="S4021" s="10">
        <f t="shared" si="250"/>
        <v>42417.467546296299</v>
      </c>
      <c r="T4021" s="10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16.666666666666657</v>
      </c>
      <c r="P4022" s="6">
        <f t="shared" si="249"/>
        <v>200</v>
      </c>
      <c r="Q4022" t="s">
        <v>8322</v>
      </c>
      <c r="R4022" t="s">
        <v>8323</v>
      </c>
      <c r="S4022" s="10">
        <f t="shared" si="250"/>
        <v>42056.982627314814</v>
      </c>
      <c r="T4022" s="10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0.8333333333333286</v>
      </c>
      <c r="P4023" s="6">
        <f t="shared" si="249"/>
        <v>7500</v>
      </c>
      <c r="Q4023" t="s">
        <v>8322</v>
      </c>
      <c r="R4023" t="s">
        <v>8323</v>
      </c>
      <c r="S4023" s="10">
        <f t="shared" si="250"/>
        <v>41878.703217592592</v>
      </c>
      <c r="T4023" s="10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69.561111111111117</v>
      </c>
      <c r="P4024" s="6">
        <f t="shared" si="249"/>
        <v>91.370558375634516</v>
      </c>
      <c r="Q4024" t="s">
        <v>8322</v>
      </c>
      <c r="R4024" t="s">
        <v>8323</v>
      </c>
      <c r="S4024" s="10">
        <f t="shared" si="250"/>
        <v>41990.375775462962</v>
      </c>
      <c r="T4024" s="10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6" t="e">
        <f t="shared" si="249"/>
        <v>#DIV/0!</v>
      </c>
      <c r="Q4025" t="s">
        <v>8322</v>
      </c>
      <c r="R4025" t="s">
        <v>8323</v>
      </c>
      <c r="S4025" s="10">
        <f t="shared" si="250"/>
        <v>42408.791238425925</v>
      </c>
      <c r="T4025" s="10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6">
        <f t="shared" si="249"/>
        <v>800</v>
      </c>
      <c r="Q4026" t="s">
        <v>8322</v>
      </c>
      <c r="R4026" t="s">
        <v>8323</v>
      </c>
      <c r="S4026" s="10">
        <f t="shared" si="250"/>
        <v>42217.461770833332</v>
      </c>
      <c r="T4026" s="10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6">
        <f t="shared" si="249"/>
        <v>1250</v>
      </c>
      <c r="Q4027" t="s">
        <v>8322</v>
      </c>
      <c r="R4027" t="s">
        <v>8323</v>
      </c>
      <c r="S4027" s="10">
        <f t="shared" si="250"/>
        <v>42151.029351851852</v>
      </c>
      <c r="T4027" s="10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6" t="e">
        <f t="shared" si="249"/>
        <v>#DIV/0!</v>
      </c>
      <c r="Q4028" t="s">
        <v>8322</v>
      </c>
      <c r="R4028" t="s">
        <v>8323</v>
      </c>
      <c r="S4028" s="10">
        <f t="shared" si="250"/>
        <v>42282.447210648148</v>
      </c>
      <c r="T4028" s="10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7.1666666666666714</v>
      </c>
      <c r="P4029" s="6">
        <f t="shared" si="249"/>
        <v>428.57142857142856</v>
      </c>
      <c r="Q4029" t="s">
        <v>8322</v>
      </c>
      <c r="R4029" t="s">
        <v>8323</v>
      </c>
      <c r="S4029" s="10">
        <f t="shared" si="250"/>
        <v>42768.762511574074</v>
      </c>
      <c r="T4029" s="10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28.049999999999997</v>
      </c>
      <c r="P4030" s="6">
        <f t="shared" si="249"/>
        <v>181.81818181818181</v>
      </c>
      <c r="Q4030" t="s">
        <v>8322</v>
      </c>
      <c r="R4030" t="s">
        <v>8323</v>
      </c>
      <c r="S4030" s="10">
        <f t="shared" si="250"/>
        <v>41765.730324074073</v>
      </c>
      <c r="T4030" s="10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6" t="e">
        <f t="shared" si="249"/>
        <v>#DIV/0!</v>
      </c>
      <c r="Q4031" t="s">
        <v>8322</v>
      </c>
      <c r="R4031" t="s">
        <v>8323</v>
      </c>
      <c r="S4031" s="10">
        <f t="shared" si="250"/>
        <v>42321.816782407404</v>
      </c>
      <c r="T4031" s="10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6">
        <f t="shared" si="249"/>
        <v>416.66666666666669</v>
      </c>
      <c r="Q4032" t="s">
        <v>8322</v>
      </c>
      <c r="R4032" t="s">
        <v>8323</v>
      </c>
      <c r="S4032" s="10">
        <f t="shared" si="250"/>
        <v>42374.446747685179</v>
      </c>
      <c r="T4032" s="10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6" t="e">
        <f t="shared" si="249"/>
        <v>#DIV/0!</v>
      </c>
      <c r="Q4033" t="s">
        <v>8322</v>
      </c>
      <c r="R4033" t="s">
        <v>8323</v>
      </c>
      <c r="S4033" s="10">
        <f t="shared" si="250"/>
        <v>41941.376898148148</v>
      </c>
      <c r="T4033" s="10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6.8287037037037095</v>
      </c>
      <c r="P4034" s="6">
        <f t="shared" si="249"/>
        <v>864</v>
      </c>
      <c r="Q4034" t="s">
        <v>8322</v>
      </c>
      <c r="R4034" t="s">
        <v>8323</v>
      </c>
      <c r="S4034" s="10">
        <f t="shared" si="250"/>
        <v>42293.60087962963</v>
      </c>
      <c r="T4034" s="10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(E4035-D4035)/D4035*100 + 100</f>
        <v>25.69870292887029</v>
      </c>
      <c r="P4035" s="6">
        <f t="shared" ref="P4035:P4098" si="253">D4035/L4035</f>
        <v>254.25531914893617</v>
      </c>
      <c r="Q4035" t="s">
        <v>8322</v>
      </c>
      <c r="R4035" t="s">
        <v>8323</v>
      </c>
      <c r="S4035" s="10">
        <f t="shared" ref="S4035:S4098" si="254">(J4035/86400) + 25569+ (-5/24)</f>
        <v>42614.06046296296</v>
      </c>
      <c r="T4035" s="10">
        <f t="shared" ref="T4035:T4098" si="255">(I4035/86400) + 25569+ 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</v>
      </c>
      <c r="P4036" s="6">
        <f t="shared" si="253"/>
        <v>6750</v>
      </c>
      <c r="Q4036" t="s">
        <v>8322</v>
      </c>
      <c r="R4036" t="s">
        <v>8323</v>
      </c>
      <c r="S4036" s="10">
        <f t="shared" si="254"/>
        <v>42067.739004629628</v>
      </c>
      <c r="T4036" s="10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36.850000000000009</v>
      </c>
      <c r="P4037" s="6">
        <f t="shared" si="253"/>
        <v>400</v>
      </c>
      <c r="Q4037" t="s">
        <v>8322</v>
      </c>
      <c r="R4037" t="s">
        <v>8323</v>
      </c>
      <c r="S4037" s="10">
        <f t="shared" si="254"/>
        <v>41903.674618055556</v>
      </c>
      <c r="T4037" s="10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47.050000000000004</v>
      </c>
      <c r="P4038" s="6">
        <f t="shared" si="253"/>
        <v>352.94117647058823</v>
      </c>
      <c r="Q4038" t="s">
        <v>8322</v>
      </c>
      <c r="R4038" t="s">
        <v>8323</v>
      </c>
      <c r="S4038" s="10">
        <f t="shared" si="254"/>
        <v>41804.728750000002</v>
      </c>
      <c r="T4038" s="10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11.428571428571431</v>
      </c>
      <c r="P4039" s="6">
        <f t="shared" si="253"/>
        <v>350</v>
      </c>
      <c r="Q4039" t="s">
        <v>8322</v>
      </c>
      <c r="R4039" t="s">
        <v>8323</v>
      </c>
      <c r="S4039" s="10">
        <f t="shared" si="254"/>
        <v>42496.862442129626</v>
      </c>
      <c r="T4039" s="10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12.039999999999992</v>
      </c>
      <c r="P4040" s="6">
        <f t="shared" si="253"/>
        <v>625</v>
      </c>
      <c r="Q4040" t="s">
        <v>8322</v>
      </c>
      <c r="R4040" t="s">
        <v>8323</v>
      </c>
      <c r="S4040" s="10">
        <f t="shared" si="254"/>
        <v>41869.590393518512</v>
      </c>
      <c r="T4040" s="10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6">
        <f t="shared" si="253"/>
        <v>100</v>
      </c>
      <c r="Q4041" t="s">
        <v>8322</v>
      </c>
      <c r="R4041" t="s">
        <v>8323</v>
      </c>
      <c r="S4041" s="10">
        <f t="shared" si="254"/>
        <v>42305.462581018517</v>
      </c>
      <c r="T4041" s="10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6">
        <f t="shared" si="253"/>
        <v>4000</v>
      </c>
      <c r="Q4042" t="s">
        <v>8322</v>
      </c>
      <c r="R4042" t="s">
        <v>8323</v>
      </c>
      <c r="S4042" s="10">
        <f t="shared" si="254"/>
        <v>42144.023194444446</v>
      </c>
      <c r="T4042" s="10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0.42000000000000171</v>
      </c>
      <c r="P4043" s="6">
        <f t="shared" si="253"/>
        <v>2500</v>
      </c>
      <c r="Q4043" t="s">
        <v>8322</v>
      </c>
      <c r="R4043" t="s">
        <v>8323</v>
      </c>
      <c r="S4043" s="10">
        <f t="shared" si="254"/>
        <v>42559.265671296293</v>
      </c>
      <c r="T4043" s="10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0.20999999999999375</v>
      </c>
      <c r="P4044" s="6">
        <f t="shared" si="253"/>
        <v>3333.3333333333335</v>
      </c>
      <c r="Q4044" t="s">
        <v>8322</v>
      </c>
      <c r="R4044" t="s">
        <v>8323</v>
      </c>
      <c r="S4044" s="10">
        <f t="shared" si="254"/>
        <v>41994.875740740739</v>
      </c>
      <c r="T4044" s="10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6" t="e">
        <f t="shared" si="253"/>
        <v>#DIV/0!</v>
      </c>
      <c r="Q4045" t="s">
        <v>8322</v>
      </c>
      <c r="R4045" t="s">
        <v>8323</v>
      </c>
      <c r="S4045" s="10">
        <f t="shared" si="254"/>
        <v>41948.749131944445</v>
      </c>
      <c r="T4045" s="10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6">
        <f t="shared" si="253"/>
        <v>150</v>
      </c>
      <c r="Q4046" t="s">
        <v>8322</v>
      </c>
      <c r="R4046" t="s">
        <v>8323</v>
      </c>
      <c r="S4046" s="10">
        <f t="shared" si="254"/>
        <v>42074.011365740742</v>
      </c>
      <c r="T4046" s="10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1.9999999999996021E-2</v>
      </c>
      <c r="P4047" s="6">
        <f t="shared" si="253"/>
        <v>5000</v>
      </c>
      <c r="Q4047" t="s">
        <v>8322</v>
      </c>
      <c r="R4047" t="s">
        <v>8323</v>
      </c>
      <c r="S4047" s="10">
        <f t="shared" si="254"/>
        <v>41841.992928240739</v>
      </c>
      <c r="T4047" s="10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8.2142857142857224</v>
      </c>
      <c r="P4048" s="6">
        <f t="shared" si="253"/>
        <v>466.66666666666669</v>
      </c>
      <c r="Q4048" t="s">
        <v>8322</v>
      </c>
      <c r="R4048" t="s">
        <v>8323</v>
      </c>
      <c r="S4048" s="10">
        <f t="shared" si="254"/>
        <v>41904.442245370366</v>
      </c>
      <c r="T4048" s="10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2.2000000000000028</v>
      </c>
      <c r="P4049" s="6">
        <f t="shared" si="253"/>
        <v>1250</v>
      </c>
      <c r="Q4049" t="s">
        <v>8322</v>
      </c>
      <c r="R4049" t="s">
        <v>8323</v>
      </c>
      <c r="S4049" s="10">
        <f t="shared" si="254"/>
        <v>41990.814155092587</v>
      </c>
      <c r="T4049" s="10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17.652941176470591</v>
      </c>
      <c r="P4050" s="6">
        <f t="shared" si="253"/>
        <v>186.8131868131868</v>
      </c>
      <c r="Q4050" t="s">
        <v>8322</v>
      </c>
      <c r="R4050" t="s">
        <v>8323</v>
      </c>
      <c r="S4050" s="10">
        <f t="shared" si="254"/>
        <v>42436.300775462958</v>
      </c>
      <c r="T4050" s="10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7.9999999999998295E-2</v>
      </c>
      <c r="P4051" s="6">
        <f t="shared" si="253"/>
        <v>20000</v>
      </c>
      <c r="Q4051" t="s">
        <v>8322</v>
      </c>
      <c r="R4051" t="s">
        <v>8323</v>
      </c>
      <c r="S4051" s="10">
        <f t="shared" si="254"/>
        <v>42169.750173611108</v>
      </c>
      <c r="T4051" s="10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6.6666666666677088E-2</v>
      </c>
      <c r="P4052" s="6">
        <f t="shared" si="253"/>
        <v>1500</v>
      </c>
      <c r="Q4052" t="s">
        <v>8322</v>
      </c>
      <c r="R4052" t="s">
        <v>8323</v>
      </c>
      <c r="S4052" s="10">
        <f t="shared" si="254"/>
        <v>41905.428136574068</v>
      </c>
      <c r="T4052" s="10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6" t="e">
        <f t="shared" si="253"/>
        <v>#DIV/0!</v>
      </c>
      <c r="Q4053" t="s">
        <v>8322</v>
      </c>
      <c r="R4053" t="s">
        <v>8323</v>
      </c>
      <c r="S4053" s="10">
        <f t="shared" si="254"/>
        <v>41761.601817129624</v>
      </c>
      <c r="T4053" s="10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37.533333333333331</v>
      </c>
      <c r="P4054" s="6">
        <f t="shared" si="253"/>
        <v>230.76923076923077</v>
      </c>
      <c r="Q4054" t="s">
        <v>8322</v>
      </c>
      <c r="R4054" t="s">
        <v>8323</v>
      </c>
      <c r="S4054" s="10">
        <f t="shared" si="254"/>
        <v>41865.670324074068</v>
      </c>
      <c r="T4054" s="10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6">
        <f t="shared" si="253"/>
        <v>250</v>
      </c>
      <c r="Q4055" t="s">
        <v>8322</v>
      </c>
      <c r="R4055" t="s">
        <v>8323</v>
      </c>
      <c r="S4055" s="10">
        <f t="shared" si="254"/>
        <v>41928.481805555552</v>
      </c>
      <c r="T4055" s="10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6" t="e">
        <f t="shared" si="253"/>
        <v>#DIV/0!</v>
      </c>
      <c r="Q4056" t="s">
        <v>8322</v>
      </c>
      <c r="R4056" t="s">
        <v>8323</v>
      </c>
      <c r="S4056" s="10">
        <f t="shared" si="254"/>
        <v>42613.632928240739</v>
      </c>
      <c r="T4056" s="10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17.620000000000005</v>
      </c>
      <c r="P4057" s="6">
        <f t="shared" si="253"/>
        <v>238.0952380952381</v>
      </c>
      <c r="Q4057" t="s">
        <v>8322</v>
      </c>
      <c r="R4057" t="s">
        <v>8323</v>
      </c>
      <c r="S4057" s="10">
        <f t="shared" si="254"/>
        <v>41779.44017361111</v>
      </c>
      <c r="T4057" s="10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6">
        <f t="shared" si="253"/>
        <v>166.66666666666666</v>
      </c>
      <c r="Q4058" t="s">
        <v>8322</v>
      </c>
      <c r="R4058" t="s">
        <v>8323</v>
      </c>
      <c r="S4058" s="10">
        <f t="shared" si="254"/>
        <v>42534.724988425922</v>
      </c>
      <c r="T4058" s="10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22.142857142857139</v>
      </c>
      <c r="P4059" s="6">
        <f t="shared" si="253"/>
        <v>583.33333333333337</v>
      </c>
      <c r="Q4059" t="s">
        <v>8322</v>
      </c>
      <c r="R4059" t="s">
        <v>8323</v>
      </c>
      <c r="S4059" s="10">
        <f t="shared" si="254"/>
        <v>42310.760185185187</v>
      </c>
      <c r="T4059" s="10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2.5333333333333314</v>
      </c>
      <c r="P4060" s="6">
        <f t="shared" si="253"/>
        <v>937.5</v>
      </c>
      <c r="Q4060" t="s">
        <v>8322</v>
      </c>
      <c r="R4060" t="s">
        <v>8323</v>
      </c>
      <c r="S4060" s="10">
        <f t="shared" si="254"/>
        <v>42445.852361111109</v>
      </c>
      <c r="T4060" s="10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6">
        <f t="shared" si="253"/>
        <v>1428.5714285714287</v>
      </c>
      <c r="Q4061" t="s">
        <v>8322</v>
      </c>
      <c r="R4061" t="s">
        <v>8323</v>
      </c>
      <c r="S4061" s="10">
        <f t="shared" si="254"/>
        <v>41866.432314814811</v>
      </c>
      <c r="T4061" s="10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2.8499999999999943</v>
      </c>
      <c r="P4062" s="6">
        <f t="shared" si="253"/>
        <v>2000</v>
      </c>
      <c r="Q4062" t="s">
        <v>8322</v>
      </c>
      <c r="R4062" t="s">
        <v>8323</v>
      </c>
      <c r="S4062" s="10">
        <f t="shared" si="254"/>
        <v>41779.486759259256</v>
      </c>
      <c r="T4062" s="10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6" t="e">
        <f t="shared" si="253"/>
        <v>#DIV/0!</v>
      </c>
      <c r="Q4063" t="s">
        <v>8322</v>
      </c>
      <c r="R4063" t="s">
        <v>8323</v>
      </c>
      <c r="S4063" s="10">
        <f t="shared" si="254"/>
        <v>42420.933136574073</v>
      </c>
      <c r="T4063" s="10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2.4500000000000028</v>
      </c>
      <c r="P4064" s="6">
        <f t="shared" si="253"/>
        <v>6666.666666666667</v>
      </c>
      <c r="Q4064" t="s">
        <v>8322</v>
      </c>
      <c r="R4064" t="s">
        <v>8323</v>
      </c>
      <c r="S4064" s="10">
        <f t="shared" si="254"/>
        <v>42523.530879629623</v>
      </c>
      <c r="T4064" s="10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1.4210526315789451</v>
      </c>
      <c r="P4065" s="6">
        <f t="shared" si="253"/>
        <v>1055.5555555555557</v>
      </c>
      <c r="Q4065" t="s">
        <v>8322</v>
      </c>
      <c r="R4065" t="s">
        <v>8323</v>
      </c>
      <c r="S4065" s="10">
        <f t="shared" si="254"/>
        <v>41787.473194444443</v>
      </c>
      <c r="T4065" s="10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6">
        <f t="shared" si="253"/>
        <v>333.33333333333331</v>
      </c>
      <c r="Q4066" t="s">
        <v>8322</v>
      </c>
      <c r="R4066" t="s">
        <v>8323</v>
      </c>
      <c r="S4066" s="10">
        <f t="shared" si="254"/>
        <v>42093.379930555551</v>
      </c>
      <c r="T4066" s="10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0.67499999999999716</v>
      </c>
      <c r="P4067" s="6">
        <f t="shared" si="253"/>
        <v>1000</v>
      </c>
      <c r="Q4067" t="s">
        <v>8322</v>
      </c>
      <c r="R4067" t="s">
        <v>8323</v>
      </c>
      <c r="S4067" s="10">
        <f t="shared" si="254"/>
        <v>41833.74318287037</v>
      </c>
      <c r="T4067" s="10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0.1666666666666714</v>
      </c>
      <c r="P4068" s="6">
        <f t="shared" si="253"/>
        <v>15000</v>
      </c>
      <c r="Q4068" t="s">
        <v>8322</v>
      </c>
      <c r="R4068" t="s">
        <v>8323</v>
      </c>
      <c r="S4068" s="10">
        <f t="shared" si="254"/>
        <v>42478.830879629626</v>
      </c>
      <c r="T4068" s="10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6">
        <f t="shared" si="253"/>
        <v>294.11764705882354</v>
      </c>
      <c r="Q4069" t="s">
        <v>8322</v>
      </c>
      <c r="R4069" t="s">
        <v>8323</v>
      </c>
      <c r="S4069" s="10">
        <f t="shared" si="254"/>
        <v>42234.909143518518</v>
      </c>
      <c r="T4069" s="10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0.99999999999998579</v>
      </c>
      <c r="P4070" s="6">
        <f t="shared" si="253"/>
        <v>3495</v>
      </c>
      <c r="Q4070" t="s">
        <v>8322</v>
      </c>
      <c r="R4070" t="s">
        <v>8323</v>
      </c>
      <c r="S4070" s="10">
        <f t="shared" si="254"/>
        <v>42718.755266203698</v>
      </c>
      <c r="T4070" s="10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34.399999999999991</v>
      </c>
      <c r="P4071" s="6">
        <f t="shared" si="253"/>
        <v>96.15384615384616</v>
      </c>
      <c r="Q4071" t="s">
        <v>8322</v>
      </c>
      <c r="R4071" t="s">
        <v>8323</v>
      </c>
      <c r="S4071" s="10">
        <f t="shared" si="254"/>
        <v>42022.453194444439</v>
      </c>
      <c r="T4071" s="10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6">
        <f t="shared" si="253"/>
        <v>166.66666666666666</v>
      </c>
      <c r="Q4072" t="s">
        <v>8322</v>
      </c>
      <c r="R4072" t="s">
        <v>8323</v>
      </c>
      <c r="S4072" s="10">
        <f t="shared" si="254"/>
        <v>42031.458564814813</v>
      </c>
      <c r="T4072" s="10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6" t="e">
        <f t="shared" si="253"/>
        <v>#DIV/0!</v>
      </c>
      <c r="Q4073" t="s">
        <v>8322</v>
      </c>
      <c r="R4073" t="s">
        <v>8323</v>
      </c>
      <c r="S4073" s="10">
        <f t="shared" si="254"/>
        <v>42700.59642361111</v>
      </c>
      <c r="T4073" s="10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0.40000000000000568</v>
      </c>
      <c r="P4074" s="6">
        <f t="shared" si="253"/>
        <v>500</v>
      </c>
      <c r="Q4074" t="s">
        <v>8322</v>
      </c>
      <c r="R4074" t="s">
        <v>8323</v>
      </c>
      <c r="S4074" s="10">
        <f t="shared" si="254"/>
        <v>41812.566099537034</v>
      </c>
      <c r="T4074" s="10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1.0571428571428498</v>
      </c>
      <c r="P4075" s="6">
        <f t="shared" si="253"/>
        <v>1750</v>
      </c>
      <c r="Q4075" t="s">
        <v>8322</v>
      </c>
      <c r="R4075" t="s">
        <v>8323</v>
      </c>
      <c r="S4075" s="10">
        <f t="shared" si="254"/>
        <v>42078.136874999997</v>
      </c>
      <c r="T4075" s="10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</v>
      </c>
      <c r="P4076" s="6">
        <f t="shared" si="253"/>
        <v>130.95238095238096</v>
      </c>
      <c r="Q4076" t="s">
        <v>8322</v>
      </c>
      <c r="R4076" t="s">
        <v>8323</v>
      </c>
      <c r="S4076" s="10">
        <f t="shared" si="254"/>
        <v>42283.344618055555</v>
      </c>
      <c r="T4076" s="10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6">
        <f t="shared" si="253"/>
        <v>153.84615384615384</v>
      </c>
      <c r="Q4077" t="s">
        <v>8322</v>
      </c>
      <c r="R4077" t="s">
        <v>8323</v>
      </c>
      <c r="S4077" s="10">
        <f t="shared" si="254"/>
        <v>41778.837604166663</v>
      </c>
      <c r="T4077" s="10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6" t="e">
        <f t="shared" si="253"/>
        <v>#DIV/0!</v>
      </c>
      <c r="Q4078" t="s">
        <v>8322</v>
      </c>
      <c r="R4078" t="s">
        <v>8323</v>
      </c>
      <c r="S4078" s="10">
        <f t="shared" si="254"/>
        <v>41905.587372685179</v>
      </c>
      <c r="T4078" s="10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8.8999999999999915</v>
      </c>
      <c r="P4079" s="6">
        <f t="shared" si="253"/>
        <v>2500</v>
      </c>
      <c r="Q4079" t="s">
        <v>8322</v>
      </c>
      <c r="R4079" t="s">
        <v>8323</v>
      </c>
      <c r="S4079" s="10">
        <f t="shared" si="254"/>
        <v>42695.502245370364</v>
      </c>
      <c r="T4079" s="10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6" t="e">
        <f t="shared" si="253"/>
        <v>#DIV/0!</v>
      </c>
      <c r="Q4080" t="s">
        <v>8322</v>
      </c>
      <c r="R4080" t="s">
        <v>8323</v>
      </c>
      <c r="S4080" s="10">
        <f t="shared" si="254"/>
        <v>42732.579189814809</v>
      </c>
      <c r="T4080" s="10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0.1666666666666714</v>
      </c>
      <c r="P4081" s="6">
        <f t="shared" si="253"/>
        <v>3000</v>
      </c>
      <c r="Q4081" t="s">
        <v>8322</v>
      </c>
      <c r="R4081" t="s">
        <v>8323</v>
      </c>
      <c r="S4081" s="10">
        <f t="shared" si="254"/>
        <v>42510.730567129627</v>
      </c>
      <c r="T4081" s="10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6" t="e">
        <f t="shared" si="253"/>
        <v>#DIV/0!</v>
      </c>
      <c r="Q4082" t="s">
        <v>8322</v>
      </c>
      <c r="R4082" t="s">
        <v>8323</v>
      </c>
      <c r="S4082" s="10">
        <f t="shared" si="254"/>
        <v>42511.489768518521</v>
      </c>
      <c r="T4082" s="10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15.737410071942449</v>
      </c>
      <c r="P4083" s="6">
        <f t="shared" si="253"/>
        <v>185.33333333333334</v>
      </c>
      <c r="Q4083" t="s">
        <v>8322</v>
      </c>
      <c r="R4083" t="s">
        <v>8323</v>
      </c>
      <c r="S4083" s="10">
        <f t="shared" si="254"/>
        <v>42041.372974537029</v>
      </c>
      <c r="T4083" s="10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6">
        <f t="shared" si="253"/>
        <v>75</v>
      </c>
      <c r="Q4084" t="s">
        <v>8322</v>
      </c>
      <c r="R4084" t="s">
        <v>8323</v>
      </c>
      <c r="S4084" s="10">
        <f t="shared" si="254"/>
        <v>42306.980937499997</v>
      </c>
      <c r="T4084" s="10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21.685714285714283</v>
      </c>
      <c r="P4085" s="6">
        <f t="shared" si="253"/>
        <v>583.33333333333337</v>
      </c>
      <c r="Q4085" t="s">
        <v>8322</v>
      </c>
      <c r="R4085" t="s">
        <v>8323</v>
      </c>
      <c r="S4085" s="10">
        <f t="shared" si="254"/>
        <v>42353.553425925922</v>
      </c>
      <c r="T4085" s="10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0.3333333333333286</v>
      </c>
      <c r="P4086" s="6">
        <f t="shared" si="253"/>
        <v>3000</v>
      </c>
      <c r="Q4086" t="s">
        <v>8322</v>
      </c>
      <c r="R4086" t="s">
        <v>8323</v>
      </c>
      <c r="S4086" s="10">
        <f t="shared" si="254"/>
        <v>42622.228078703702</v>
      </c>
      <c r="T4086" s="10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0.2857142857142918</v>
      </c>
      <c r="P4087" s="6">
        <f t="shared" si="253"/>
        <v>3500</v>
      </c>
      <c r="Q4087" t="s">
        <v>8322</v>
      </c>
      <c r="R4087" t="s">
        <v>8323</v>
      </c>
      <c r="S4087" s="10">
        <f t="shared" si="254"/>
        <v>42058.395543981482</v>
      </c>
      <c r="T4087" s="10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4.7000000000000028</v>
      </c>
      <c r="P4088" s="6">
        <f t="shared" si="253"/>
        <v>200</v>
      </c>
      <c r="Q4088" t="s">
        <v>8322</v>
      </c>
      <c r="R4088" t="s">
        <v>8323</v>
      </c>
      <c r="S4088" s="10">
        <f t="shared" si="254"/>
        <v>42304.732627314814</v>
      </c>
      <c r="T4088" s="10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6" t="e">
        <f t="shared" si="253"/>
        <v>#DIV/0!</v>
      </c>
      <c r="Q4089" t="s">
        <v>8322</v>
      </c>
      <c r="R4089" t="s">
        <v>8323</v>
      </c>
      <c r="S4089" s="10">
        <f t="shared" si="254"/>
        <v>42538.53456018518</v>
      </c>
      <c r="T4089" s="10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10.799999999999997</v>
      </c>
      <c r="P4090" s="6">
        <f t="shared" si="253"/>
        <v>666.66666666666663</v>
      </c>
      <c r="Q4090" t="s">
        <v>8322</v>
      </c>
      <c r="R4090" t="s">
        <v>8323</v>
      </c>
      <c r="S4090" s="10">
        <f t="shared" si="254"/>
        <v>41990.40421296296</v>
      </c>
      <c r="T4090" s="10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4.8000000000000114</v>
      </c>
      <c r="P4091" s="6">
        <f t="shared" si="253"/>
        <v>625</v>
      </c>
      <c r="Q4091" t="s">
        <v>8322</v>
      </c>
      <c r="R4091" t="s">
        <v>8323</v>
      </c>
      <c r="S4091" s="10">
        <f t="shared" si="254"/>
        <v>42122.524166666662</v>
      </c>
      <c r="T4091" s="10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3.2000000000000028</v>
      </c>
      <c r="P4092" s="6">
        <f t="shared" si="253"/>
        <v>333.33333333333331</v>
      </c>
      <c r="Q4092" t="s">
        <v>8322</v>
      </c>
      <c r="R4092" t="s">
        <v>8323</v>
      </c>
      <c r="S4092" s="10">
        <f t="shared" si="254"/>
        <v>42209.464548611104</v>
      </c>
      <c r="T4092" s="10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6">
        <f t="shared" si="253"/>
        <v>200</v>
      </c>
      <c r="Q4093" t="s">
        <v>8322</v>
      </c>
      <c r="R4093" t="s">
        <v>8323</v>
      </c>
      <c r="S4093" s="10">
        <f t="shared" si="254"/>
        <v>41990.298043981478</v>
      </c>
      <c r="T4093" s="10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1.8181818181815856E-2</v>
      </c>
      <c r="P4094" s="6">
        <f t="shared" si="253"/>
        <v>110000</v>
      </c>
      <c r="Q4094" t="s">
        <v>8322</v>
      </c>
      <c r="R4094" t="s">
        <v>8323</v>
      </c>
      <c r="S4094" s="10">
        <f t="shared" si="254"/>
        <v>42038.986655092587</v>
      </c>
      <c r="T4094" s="10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2.4000000000000057</v>
      </c>
      <c r="P4095" s="6">
        <f t="shared" si="253"/>
        <v>625</v>
      </c>
      <c r="Q4095" t="s">
        <v>8322</v>
      </c>
      <c r="R4095" t="s">
        <v>8323</v>
      </c>
      <c r="S4095" s="10">
        <f t="shared" si="254"/>
        <v>42178.607557870368</v>
      </c>
      <c r="T4095" s="10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6">
        <f t="shared" si="253"/>
        <v>250</v>
      </c>
      <c r="Q4096" t="s">
        <v>8322</v>
      </c>
      <c r="R4096" t="s">
        <v>8323</v>
      </c>
      <c r="S4096" s="10">
        <f t="shared" si="254"/>
        <v>41889.878472222219</v>
      </c>
      <c r="T4096" s="10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2.6666666666666572</v>
      </c>
      <c r="P4097" s="6">
        <f t="shared" si="253"/>
        <v>30000</v>
      </c>
      <c r="Q4097" t="s">
        <v>8322</v>
      </c>
      <c r="R4097" t="s">
        <v>8323</v>
      </c>
      <c r="S4097" s="10">
        <f t="shared" si="254"/>
        <v>42692.823495370372</v>
      </c>
      <c r="T4097" s="10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11.428571428571431</v>
      </c>
      <c r="P4098" s="6">
        <f t="shared" si="253"/>
        <v>700</v>
      </c>
      <c r="Q4098" t="s">
        <v>8322</v>
      </c>
      <c r="R4098" t="s">
        <v>8323</v>
      </c>
      <c r="S4098" s="10">
        <f t="shared" si="254"/>
        <v>42750.321979166663</v>
      </c>
      <c r="T4098" s="10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(E4099-D4099)/D4099*100 + 100</f>
        <v>0</v>
      </c>
      <c r="P4099" s="6" t="e">
        <f t="shared" ref="P4099:P4115" si="257">D4099/L4099</f>
        <v>#DIV/0!</v>
      </c>
      <c r="Q4099" t="s">
        <v>8322</v>
      </c>
      <c r="R4099" t="s">
        <v>8323</v>
      </c>
      <c r="S4099" s="10">
        <f t="shared" ref="S4099:S4115" si="258">(J4099/86400) + 25569+ (-5/24)</f>
        <v>42344.616168981483</v>
      </c>
      <c r="T4099" s="10">
        <f t="shared" ref="T4099:T4115" si="259">(I4099/86400) + 25569+ 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6" t="e">
        <f t="shared" si="257"/>
        <v>#DIV/0!</v>
      </c>
      <c r="Q4100" t="s">
        <v>8322</v>
      </c>
      <c r="R4100" t="s">
        <v>8323</v>
      </c>
      <c r="S4100" s="10">
        <f t="shared" si="258"/>
        <v>42495.51385416666</v>
      </c>
      <c r="T4100" s="10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1.1111111111111143</v>
      </c>
      <c r="P4101" s="6">
        <f t="shared" si="257"/>
        <v>4500</v>
      </c>
      <c r="Q4101" t="s">
        <v>8322</v>
      </c>
      <c r="R4101" t="s">
        <v>8323</v>
      </c>
      <c r="S4101" s="10">
        <f t="shared" si="258"/>
        <v>42570.642048611109</v>
      </c>
      <c r="T4101" s="10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6" t="e">
        <f t="shared" si="257"/>
        <v>#DIV/0!</v>
      </c>
      <c r="Q4102" t="s">
        <v>8322</v>
      </c>
      <c r="R4102" t="s">
        <v>8323</v>
      </c>
      <c r="S4102" s="10">
        <f t="shared" si="258"/>
        <v>41926.916550925926</v>
      </c>
      <c r="T4102" s="10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6" t="e">
        <f t="shared" si="257"/>
        <v>#DIV/0!</v>
      </c>
      <c r="Q4103" t="s">
        <v>8322</v>
      </c>
      <c r="R4103" t="s">
        <v>8323</v>
      </c>
      <c r="S4103" s="10">
        <f t="shared" si="258"/>
        <v>42730.695393518516</v>
      </c>
      <c r="T4103" s="10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27.400000000000006</v>
      </c>
      <c r="P4104" s="6">
        <f t="shared" si="257"/>
        <v>83.333333333333329</v>
      </c>
      <c r="Q4104" t="s">
        <v>8322</v>
      </c>
      <c r="R4104" t="s">
        <v>8323</v>
      </c>
      <c r="S4104" s="10">
        <f t="shared" si="258"/>
        <v>42475.639733796292</v>
      </c>
      <c r="T4104" s="10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6">
        <f t="shared" si="257"/>
        <v>166.66666666666666</v>
      </c>
      <c r="Q4105" t="s">
        <v>8322</v>
      </c>
      <c r="R4105" t="s">
        <v>8323</v>
      </c>
      <c r="S4105" s="10">
        <f t="shared" si="258"/>
        <v>42188.624606481484</v>
      </c>
      <c r="T4105" s="10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21.366666666666674</v>
      </c>
      <c r="P4106" s="6">
        <f t="shared" si="257"/>
        <v>214.28571428571428</v>
      </c>
      <c r="Q4106" t="s">
        <v>8322</v>
      </c>
      <c r="R4106" t="s">
        <v>8323</v>
      </c>
      <c r="S4106" s="10">
        <f t="shared" si="258"/>
        <v>42640.069837962961</v>
      </c>
      <c r="T4106" s="10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6.9696969696969688</v>
      </c>
      <c r="P4107" s="6">
        <f t="shared" si="257"/>
        <v>5500</v>
      </c>
      <c r="Q4107" t="s">
        <v>8322</v>
      </c>
      <c r="R4107" t="s">
        <v>8323</v>
      </c>
      <c r="S4107" s="10">
        <f t="shared" si="258"/>
        <v>42696.802187499998</v>
      </c>
      <c r="T4107" s="10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6">
        <f t="shared" si="257"/>
        <v>151.5151515151515</v>
      </c>
      <c r="Q4108" t="s">
        <v>8322</v>
      </c>
      <c r="R4108" t="s">
        <v>8323</v>
      </c>
      <c r="S4108" s="10">
        <f t="shared" si="258"/>
        <v>42052.841041666667</v>
      </c>
      <c r="T4108" s="10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2.0499999999999972</v>
      </c>
      <c r="P4109" s="6">
        <f t="shared" si="257"/>
        <v>500</v>
      </c>
      <c r="Q4109" t="s">
        <v>8322</v>
      </c>
      <c r="R4109" t="s">
        <v>8323</v>
      </c>
      <c r="S4109" s="10">
        <f t="shared" si="258"/>
        <v>41883.708344907405</v>
      </c>
      <c r="T4109" s="10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1.9666666666666686</v>
      </c>
      <c r="P4110" s="6">
        <f t="shared" si="257"/>
        <v>3000</v>
      </c>
      <c r="Q4110" t="s">
        <v>8322</v>
      </c>
      <c r="R4110" t="s">
        <v>8323</v>
      </c>
      <c r="S4110" s="10">
        <f t="shared" si="258"/>
        <v>42766.823344907403</v>
      </c>
      <c r="T4110" s="10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6" t="e">
        <f t="shared" si="257"/>
        <v>#DIV/0!</v>
      </c>
      <c r="Q4111" t="s">
        <v>8322</v>
      </c>
      <c r="R4111" t="s">
        <v>8323</v>
      </c>
      <c r="S4111" s="10">
        <f t="shared" si="258"/>
        <v>42307.331064814811</v>
      </c>
      <c r="T4111" s="10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28.666666666666657</v>
      </c>
      <c r="P4112" s="6">
        <f t="shared" si="257"/>
        <v>50</v>
      </c>
      <c r="Q4112" t="s">
        <v>8322</v>
      </c>
      <c r="R4112" t="s">
        <v>8323</v>
      </c>
      <c r="S4112" s="10">
        <f t="shared" si="258"/>
        <v>42512.418414351851</v>
      </c>
      <c r="T4112" s="10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3.1333333333333258</v>
      </c>
      <c r="P4113" s="6">
        <f t="shared" si="257"/>
        <v>500</v>
      </c>
      <c r="Q4113" t="s">
        <v>8322</v>
      </c>
      <c r="R4113" t="s">
        <v>8323</v>
      </c>
      <c r="S4113" s="10">
        <f t="shared" si="258"/>
        <v>42028.927546296291</v>
      </c>
      <c r="T4113" s="10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3.9999999999992042E-2</v>
      </c>
      <c r="P4114" s="6">
        <f t="shared" si="257"/>
        <v>2500</v>
      </c>
      <c r="Q4114" t="s">
        <v>8322</v>
      </c>
      <c r="R4114" t="s">
        <v>8323</v>
      </c>
      <c r="S4114" s="10">
        <f t="shared" si="258"/>
        <v>42400.738263888888</v>
      </c>
      <c r="T4114" s="10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0.20000000000000284</v>
      </c>
      <c r="P4115" s="6">
        <f t="shared" si="257"/>
        <v>500</v>
      </c>
      <c r="Q4115" t="s">
        <v>8322</v>
      </c>
      <c r="R4115" t="s">
        <v>8323</v>
      </c>
      <c r="S4115" s="10">
        <f t="shared" si="258"/>
        <v>42358.364849537036</v>
      </c>
      <c r="T4115" s="10">
        <f t="shared" si="259"/>
        <v>42377.06527777778</v>
      </c>
    </row>
  </sheetData>
  <dataConsolidate/>
  <conditionalFormatting sqref="F1:F1048576">
    <cfRule type="containsText" dxfId="1" priority="2" operator="containsText" text="failed">
      <formula>NOT(ISERROR(SEARCH("failed",F1)))</formula>
    </cfRule>
    <cfRule type="containsText" dxfId="0" priority="3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4443E-9E44-604D-9AD4-244378EAC943}">
  <dimension ref="A1:F14"/>
  <sheetViews>
    <sheetView zoomScaleNormal="100"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8313</v>
      </c>
    </row>
    <row r="3" spans="1:6" x14ac:dyDescent="0.2">
      <c r="A3" s="8" t="s">
        <v>8310</v>
      </c>
      <c r="B3" s="8" t="s">
        <v>8314</v>
      </c>
    </row>
    <row r="4" spans="1:6" x14ac:dyDescent="0.2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9" t="s">
        <v>8315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9" t="s">
        <v>8341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9" t="s">
        <v>8338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9" t="s">
        <v>8336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8330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9" t="s">
        <v>8343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9" t="s">
        <v>8327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9" t="s">
        <v>8324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9" t="s">
        <v>8322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9" t="s">
        <v>8312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71FE8-C293-4E42-9A23-F755642D754A}">
  <dimension ref="A1:F47"/>
  <sheetViews>
    <sheetView workbookViewId="0">
      <selection activeCell="L27" sqref="L2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8" t="s">
        <v>8223</v>
      </c>
      <c r="B1" t="s">
        <v>8313</v>
      </c>
    </row>
    <row r="2" spans="1:6" x14ac:dyDescent="0.2">
      <c r="A2" s="8" t="s">
        <v>8308</v>
      </c>
      <c r="B2" t="s">
        <v>8313</v>
      </c>
    </row>
    <row r="4" spans="1:6" x14ac:dyDescent="0.2">
      <c r="A4" s="8" t="s">
        <v>8310</v>
      </c>
      <c r="B4" s="8" t="s">
        <v>8314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9" t="s">
        <v>8321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8349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8337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8363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8359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8320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8319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8335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8352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8329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8342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8353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8354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8334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8333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8361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8332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8340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8364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8348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8328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8355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8344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8350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8323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8351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8347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8358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8331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8318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8317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8357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8360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8362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8356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8316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8346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8339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8326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8325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8345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8312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160DC-2A1E-9D40-BB21-C178260B56DB}">
  <dimension ref="A1:E18"/>
  <sheetViews>
    <sheetView workbookViewId="0">
      <selection activeCell="O16" sqref="O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8" t="s">
        <v>8379</v>
      </c>
      <c r="B1" t="s">
        <v>8313</v>
      </c>
    </row>
    <row r="2" spans="1:5" x14ac:dyDescent="0.2">
      <c r="A2" s="8" t="s">
        <v>8309</v>
      </c>
      <c r="B2" t="s">
        <v>8313</v>
      </c>
    </row>
    <row r="4" spans="1:5" x14ac:dyDescent="0.2">
      <c r="A4" s="8" t="s">
        <v>8310</v>
      </c>
      <c r="B4" s="8" t="s">
        <v>8314</v>
      </c>
    </row>
    <row r="5" spans="1:5" x14ac:dyDescent="0.2">
      <c r="A5" s="8" t="s">
        <v>8311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2">
      <c r="A6" s="9" t="s">
        <v>8373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2">
      <c r="A7" s="9" t="s">
        <v>8374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2">
      <c r="A8" s="9" t="s">
        <v>8375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2">
      <c r="A9" s="9" t="s">
        <v>8376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2">
      <c r="A10" s="9" t="s">
        <v>8367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2">
      <c r="A11" s="9" t="s">
        <v>8377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2">
      <c r="A12" s="9" t="s">
        <v>8368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2">
      <c r="A13" s="9" t="s">
        <v>8369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2">
      <c r="A14" s="9" t="s">
        <v>8370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2">
      <c r="A15" s="9" t="s">
        <v>8371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2">
      <c r="A16" s="9" t="s">
        <v>8372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2">
      <c r="A17" s="9" t="s">
        <v>8378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2">
      <c r="A18" s="9" t="s">
        <v>8312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1</vt:lpstr>
      <vt:lpstr>2</vt:lpstr>
      <vt:lpstr>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Gokul Nathan</cp:lastModifiedBy>
  <dcterms:created xsi:type="dcterms:W3CDTF">2017-04-20T15:17:24Z</dcterms:created>
  <dcterms:modified xsi:type="dcterms:W3CDTF">2018-11-29T23:38:12Z</dcterms:modified>
</cp:coreProperties>
</file>