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2\"/>
    </mc:Choice>
  </mc:AlternateContent>
  <xr:revisionPtr revIDLastSave="0" documentId="13_ncr:1_{0D353BCF-A386-4E08-AD0E-98B33E0F7E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G15" i="1" a="1"/>
  <c r="I15" i="1" a="1"/>
  <c r="C15" i="1" a="1"/>
  <c r="H15" i="1" a="1"/>
  <c r="F15" i="1" a="1"/>
  <c r="E15" i="1" a="1"/>
  <c r="H16" i="1" a="1"/>
  <c r="D15" i="1" a="1"/>
  <c r="H16" i="1" l="1"/>
  <c r="D15" i="1"/>
  <c r="E15" i="1"/>
  <c r="F15" i="1"/>
  <c r="G15" i="1"/>
  <c r="H15" i="1"/>
  <c r="C15" i="1"/>
  <c r="I15" i="1"/>
  <c r="B17" i="1"/>
  <c r="C16" i="1" a="1"/>
  <c r="G16" i="1" a="1"/>
  <c r="I16" i="1" a="1"/>
  <c r="E16" i="1" a="1"/>
  <c r="D16" i="1" a="1"/>
  <c r="F16" i="1" a="1"/>
  <c r="E16" i="1" l="1"/>
  <c r="G16" i="1"/>
  <c r="C16" i="1"/>
  <c r="I16" i="1"/>
  <c r="F16" i="1"/>
  <c r="D16" i="1"/>
  <c r="B18" i="1"/>
  <c r="I17" i="1" a="1"/>
  <c r="C17" i="1" a="1"/>
  <c r="L15" i="1" a="1"/>
  <c r="J15" i="1" a="1"/>
  <c r="K15" i="1" a="1"/>
  <c r="F17" i="1" a="1"/>
  <c r="H17" i="1" a="1"/>
  <c r="G17" i="1" a="1"/>
  <c r="E17" i="1" a="1"/>
  <c r="D17" i="1" a="1"/>
  <c r="C17" i="1" l="1"/>
  <c r="H17" i="1"/>
  <c r="R15" i="1" s="1"/>
  <c r="K15" i="1"/>
  <c r="J15" i="1"/>
  <c r="I17" i="1"/>
  <c r="D17" i="1"/>
  <c r="E17" i="1"/>
  <c r="F17" i="1"/>
  <c r="P15" i="1" s="1"/>
  <c r="L15" i="1"/>
  <c r="G17" i="1"/>
  <c r="Q15" i="1" s="1"/>
  <c r="B19" i="1"/>
  <c r="G18" i="1" a="1"/>
  <c r="F18" i="1" a="1"/>
  <c r="I18" i="1" a="1"/>
  <c r="K16" i="1" a="1"/>
  <c r="J16" i="1" a="1"/>
  <c r="E18" i="1" a="1"/>
  <c r="H18" i="1" a="1"/>
  <c r="D18" i="1" a="1"/>
  <c r="L16" i="1" a="1"/>
  <c r="C18" i="1" a="1"/>
  <c r="C18" i="1" l="1"/>
  <c r="J16" i="1"/>
  <c r="K16" i="1"/>
  <c r="L16" i="1"/>
  <c r="I18" i="1"/>
  <c r="D18" i="1"/>
  <c r="E18" i="1"/>
  <c r="F18" i="1"/>
  <c r="G18" i="1"/>
  <c r="H18" i="1"/>
  <c r="B20" i="1"/>
  <c r="S15" i="1"/>
  <c r="F19" i="1" a="1"/>
  <c r="L17" i="1" a="1"/>
  <c r="E19" i="1" a="1"/>
  <c r="D19" i="1" a="1"/>
  <c r="I19" i="1" a="1"/>
  <c r="H19" i="1" a="1"/>
  <c r="C19" i="1" a="1"/>
  <c r="J17" i="1" a="1"/>
  <c r="K17" i="1" a="1"/>
  <c r="G19" i="1" a="1"/>
  <c r="L17" i="1" l="1"/>
  <c r="V15" i="1" s="1"/>
  <c r="G19" i="1"/>
  <c r="C19" i="1"/>
  <c r="K17" i="1"/>
  <c r="U15" i="1" s="1"/>
  <c r="D19" i="1"/>
  <c r="H19" i="1"/>
  <c r="J17" i="1"/>
  <c r="T15" i="1" s="1"/>
  <c r="I19" i="1"/>
  <c r="E19" i="1"/>
  <c r="F19" i="1"/>
  <c r="B21" i="1"/>
  <c r="K18" i="1" a="1"/>
  <c r="F20" i="1" a="1"/>
  <c r="H20" i="1" a="1"/>
  <c r="D20" i="1" a="1"/>
  <c r="C20" i="1" a="1"/>
  <c r="I20" i="1" a="1"/>
  <c r="J18" i="1" a="1"/>
  <c r="E20" i="1" a="1"/>
  <c r="G20" i="1" a="1"/>
  <c r="L18" i="1" a="1"/>
  <c r="G20" i="1" l="1"/>
  <c r="Q16" i="1" s="1"/>
  <c r="H20" i="1"/>
  <c r="R16" i="1" s="1"/>
  <c r="E20" i="1"/>
  <c r="I20" i="1"/>
  <c r="S16" i="1" s="1"/>
  <c r="J18" i="1"/>
  <c r="F20" i="1"/>
  <c r="D20" i="1"/>
  <c r="K18" i="1"/>
  <c r="C20" i="1"/>
  <c r="L18" i="1"/>
  <c r="P16" i="1"/>
  <c r="B22" i="1"/>
  <c r="C21" i="1" a="1"/>
  <c r="F21" i="1" a="1"/>
  <c r="J19" i="1" a="1"/>
  <c r="L19" i="1" a="1"/>
  <c r="E21" i="1" a="1"/>
  <c r="H21" i="1" a="1"/>
  <c r="D21" i="1" a="1"/>
  <c r="I21" i="1" a="1"/>
  <c r="G21" i="1" a="1"/>
  <c r="K19" i="1" a="1"/>
  <c r="J19" i="1" l="1"/>
  <c r="I21" i="1"/>
  <c r="E21" i="1"/>
  <c r="D21" i="1"/>
  <c r="K19" i="1"/>
  <c r="G21" i="1"/>
  <c r="F21" i="1"/>
  <c r="H21" i="1"/>
  <c r="L19" i="1"/>
  <c r="C21" i="1"/>
  <c r="B23" i="1"/>
  <c r="H22" i="1" a="1"/>
  <c r="E22" i="1" a="1"/>
  <c r="L20" i="1" a="1"/>
  <c r="F22" i="1" a="1"/>
  <c r="J20" i="1" a="1"/>
  <c r="C22" i="1" a="1"/>
  <c r="D22" i="1" a="1"/>
  <c r="K20" i="1" a="1"/>
  <c r="G22" i="1" a="1"/>
  <c r="I22" i="1" a="1"/>
  <c r="I22" i="1" l="1"/>
  <c r="G22" i="1"/>
  <c r="L20" i="1"/>
  <c r="V16" i="1" s="1"/>
  <c r="J20" i="1"/>
  <c r="T16" i="1" s="1"/>
  <c r="K20" i="1"/>
  <c r="E22" i="1"/>
  <c r="D22" i="1"/>
  <c r="F22" i="1"/>
  <c r="P17" i="1" s="1"/>
  <c r="H22" i="1"/>
  <c r="R17" i="1" s="1"/>
  <c r="C22" i="1"/>
  <c r="U16" i="1"/>
  <c r="Q17" i="1"/>
  <c r="B24" i="1"/>
  <c r="S17" i="1"/>
  <c r="I23" i="1" a="1"/>
  <c r="G23" i="1" a="1"/>
  <c r="F23" i="1" a="1"/>
  <c r="C23" i="1" a="1"/>
  <c r="K21" i="1" a="1"/>
  <c r="E23" i="1" a="1"/>
  <c r="H23" i="1" a="1"/>
  <c r="L21" i="1" a="1"/>
  <c r="J21" i="1" a="1"/>
  <c r="D23" i="1" a="1"/>
  <c r="L21" i="1" l="1"/>
  <c r="K21" i="1"/>
  <c r="G23" i="1"/>
  <c r="C23" i="1"/>
  <c r="H23" i="1"/>
  <c r="D23" i="1"/>
  <c r="F23" i="1"/>
  <c r="I23" i="1"/>
  <c r="J21" i="1"/>
  <c r="E23" i="1"/>
  <c r="B25" i="1"/>
  <c r="I24" i="1" a="1"/>
  <c r="L22" i="1" a="1"/>
  <c r="F24" i="1" a="1"/>
  <c r="G24" i="1" a="1"/>
  <c r="K22" i="1" a="1"/>
  <c r="H24" i="1" a="1"/>
  <c r="E24" i="1" a="1"/>
  <c r="J22" i="1" a="1"/>
  <c r="C24" i="1" a="1"/>
  <c r="D24" i="1" a="1"/>
  <c r="G24" i="1" l="1"/>
  <c r="D24" i="1"/>
  <c r="H24" i="1"/>
  <c r="C24" i="1"/>
  <c r="J22" i="1"/>
  <c r="T17" i="1" s="1"/>
  <c r="E24" i="1"/>
  <c r="K22" i="1"/>
  <c r="U17" i="1" s="1"/>
  <c r="F24" i="1"/>
  <c r="I24" i="1"/>
  <c r="L22" i="1"/>
  <c r="V17" i="1" s="1"/>
  <c r="B26" i="1"/>
  <c r="E25" i="1" a="1"/>
  <c r="F25" i="1" a="1"/>
  <c r="I25" i="1" a="1"/>
  <c r="H25" i="1" a="1"/>
  <c r="G25" i="1" a="1"/>
  <c r="L23" i="1" a="1"/>
  <c r="D25" i="1" a="1"/>
  <c r="K23" i="1" a="1"/>
  <c r="J23" i="1" a="1"/>
  <c r="C25" i="1" a="1"/>
  <c r="J23" i="1" l="1"/>
  <c r="I25" i="1"/>
  <c r="C25" i="1"/>
  <c r="F25" i="1"/>
  <c r="K23" i="1"/>
  <c r="D25" i="1"/>
  <c r="L23" i="1"/>
  <c r="H25" i="1"/>
  <c r="E25" i="1"/>
  <c r="G25" i="1"/>
  <c r="B27" i="1"/>
  <c r="L24" i="1" a="1"/>
  <c r="C26" i="1" a="1"/>
  <c r="J24" i="1" a="1"/>
  <c r="I26" i="1" a="1"/>
  <c r="H26" i="1" a="1"/>
  <c r="K24" i="1" a="1"/>
  <c r="G26" i="1" a="1"/>
  <c r="E26" i="1" a="1"/>
  <c r="D26" i="1" a="1"/>
  <c r="F26" i="1" a="1"/>
  <c r="H26" i="1" l="1"/>
  <c r="G26" i="1"/>
  <c r="Q18" i="1" s="1"/>
  <c r="F26" i="1"/>
  <c r="C26" i="1"/>
  <c r="D26" i="1"/>
  <c r="E26" i="1"/>
  <c r="K24" i="1"/>
  <c r="I26" i="1"/>
  <c r="L24" i="1"/>
  <c r="J24" i="1"/>
  <c r="B28" i="1"/>
  <c r="P18" i="1"/>
  <c r="R18" i="1"/>
  <c r="C27" i="1" a="1"/>
  <c r="G27" i="1" a="1"/>
  <c r="E27" i="1" a="1"/>
  <c r="I27" i="1" a="1"/>
  <c r="K25" i="1" a="1"/>
  <c r="F27" i="1" a="1"/>
  <c r="H27" i="1" a="1"/>
  <c r="D27" i="1" a="1"/>
  <c r="J25" i="1" a="1"/>
  <c r="L25" i="1" a="1"/>
  <c r="J25" i="1" l="1"/>
  <c r="L25" i="1"/>
  <c r="F27" i="1"/>
  <c r="G27" i="1"/>
  <c r="I27" i="1"/>
  <c r="D27" i="1"/>
  <c r="H27" i="1"/>
  <c r="K25" i="1"/>
  <c r="E27" i="1"/>
  <c r="C27" i="1"/>
  <c r="B29" i="1"/>
  <c r="S18" i="1"/>
  <c r="F28" i="1" a="1"/>
  <c r="K26" i="1" a="1"/>
  <c r="I28" i="1" a="1"/>
  <c r="L26" i="1" a="1"/>
  <c r="H28" i="1" a="1"/>
  <c r="E28" i="1" a="1"/>
  <c r="G28" i="1" a="1"/>
  <c r="D28" i="1" a="1"/>
  <c r="C28" i="1" a="1"/>
  <c r="J26" i="1" a="1"/>
  <c r="G28" i="1" l="1"/>
  <c r="Q19" i="1" s="1"/>
  <c r="H28" i="1"/>
  <c r="R19" i="1" s="1"/>
  <c r="I28" i="1"/>
  <c r="S19" i="1" s="1"/>
  <c r="J26" i="1"/>
  <c r="T18" i="1" s="1"/>
  <c r="K26" i="1"/>
  <c r="U18" i="1" s="1"/>
  <c r="C28" i="1"/>
  <c r="D28" i="1"/>
  <c r="E28" i="1"/>
  <c r="L26" i="1"/>
  <c r="V18" i="1" s="1"/>
  <c r="F28" i="1"/>
  <c r="P19" i="1" s="1"/>
  <c r="B30" i="1"/>
  <c r="G29" i="1" a="1"/>
  <c r="F29" i="1" a="1"/>
  <c r="I29" i="1" a="1"/>
  <c r="J27" i="1" a="1"/>
  <c r="H29" i="1" a="1"/>
  <c r="D29" i="1" a="1"/>
  <c r="E29" i="1" a="1"/>
  <c r="L27" i="1" a="1"/>
  <c r="K27" i="1" a="1"/>
  <c r="C29" i="1" a="1"/>
  <c r="E29" i="1" l="1"/>
  <c r="C29" i="1"/>
  <c r="J27" i="1"/>
  <c r="K27" i="1"/>
  <c r="L27" i="1"/>
  <c r="I29" i="1"/>
  <c r="F29" i="1"/>
  <c r="D29" i="1"/>
  <c r="G29" i="1"/>
  <c r="H29" i="1"/>
  <c r="B31" i="1"/>
  <c r="H30" i="1" a="1"/>
  <c r="F30" i="1" a="1"/>
  <c r="I30" i="1" a="1"/>
  <c r="C30" i="1" a="1"/>
  <c r="K28" i="1" a="1"/>
  <c r="E30" i="1" a="1"/>
  <c r="L28" i="1" a="1"/>
  <c r="G30" i="1" a="1"/>
  <c r="D30" i="1" a="1"/>
  <c r="J28" i="1" a="1"/>
  <c r="L28" i="1" l="1"/>
  <c r="E30" i="1"/>
  <c r="D30" i="1"/>
  <c r="K28" i="1"/>
  <c r="U19" i="1" s="1"/>
  <c r="G30" i="1"/>
  <c r="Q20" i="1" s="1"/>
  <c r="C30" i="1"/>
  <c r="I30" i="1"/>
  <c r="F30" i="1"/>
  <c r="P20" i="1" s="1"/>
  <c r="H30" i="1"/>
  <c r="R20" i="1" s="1"/>
  <c r="J28" i="1"/>
  <c r="T19" i="1" s="1"/>
  <c r="B32" i="1"/>
  <c r="V19" i="1"/>
  <c r="K29" i="1" a="1"/>
  <c r="K29" i="1" s="1"/>
  <c r="J29" i="1" a="1"/>
  <c r="J29" i="1" s="1"/>
  <c r="L29" i="1" a="1"/>
  <c r="L29" i="1" s="1"/>
  <c r="C31" i="1" a="1"/>
  <c r="E31" i="1" a="1"/>
  <c r="I31" i="1" a="1"/>
  <c r="F31" i="1" a="1"/>
  <c r="H31" i="1" a="1"/>
  <c r="D31" i="1" a="1"/>
  <c r="G31" i="1" a="1"/>
  <c r="G31" i="1" l="1"/>
  <c r="H31" i="1"/>
  <c r="C31" i="1"/>
  <c r="I31" i="1"/>
  <c r="D31" i="1"/>
  <c r="E31" i="1"/>
  <c r="F31" i="1"/>
  <c r="B33" i="1"/>
  <c r="S20" i="1"/>
  <c r="H32" i="1" a="1"/>
  <c r="D32" i="1" a="1"/>
  <c r="J30" i="1" a="1"/>
  <c r="L30" i="1" a="1"/>
  <c r="E32" i="1" a="1"/>
  <c r="G32" i="1" a="1"/>
  <c r="I32" i="1" a="1"/>
  <c r="K30" i="1" a="1"/>
  <c r="F32" i="1" a="1"/>
  <c r="C32" i="1" a="1"/>
  <c r="J30" i="1" l="1"/>
  <c r="T20" i="1" s="1"/>
  <c r="K30" i="1"/>
  <c r="U20" i="1" s="1"/>
  <c r="F32" i="1"/>
  <c r="D32" i="1"/>
  <c r="G32" i="1"/>
  <c r="E32" i="1"/>
  <c r="H32" i="1"/>
  <c r="I32" i="1"/>
  <c r="L30" i="1"/>
  <c r="V20" i="1" s="1"/>
  <c r="C32" i="1"/>
  <c r="B34" i="1"/>
  <c r="L31" i="1" a="1"/>
  <c r="E33" i="1" a="1"/>
  <c r="I33" i="1" a="1"/>
  <c r="D33" i="1" a="1"/>
  <c r="C33" i="1" a="1"/>
  <c r="G33" i="1" a="1"/>
  <c r="H33" i="1" a="1"/>
  <c r="F33" i="1" a="1"/>
  <c r="J31" i="1" a="1"/>
  <c r="K31" i="1" a="1"/>
  <c r="K31" i="1" l="1"/>
  <c r="F33" i="1"/>
  <c r="P21" i="1" s="1"/>
  <c r="G33" i="1"/>
  <c r="J31" i="1"/>
  <c r="E33" i="1"/>
  <c r="H33" i="1"/>
  <c r="R21" i="1" s="1"/>
  <c r="C33" i="1"/>
  <c r="D33" i="1"/>
  <c r="L31" i="1"/>
  <c r="I33" i="1"/>
  <c r="Q21" i="1"/>
  <c r="B35" i="1"/>
  <c r="E34" i="1" a="1"/>
  <c r="H34" i="1" a="1"/>
  <c r="G34" i="1" a="1"/>
  <c r="L32" i="1" a="1"/>
  <c r="F34" i="1" a="1"/>
  <c r="D34" i="1" a="1"/>
  <c r="I34" i="1" a="1"/>
  <c r="C34" i="1" a="1"/>
  <c r="J32" i="1" a="1"/>
  <c r="K32" i="1" a="1"/>
  <c r="K32" i="1" l="1"/>
  <c r="G34" i="1"/>
  <c r="J32" i="1"/>
  <c r="L32" i="1"/>
  <c r="C34" i="1"/>
  <c r="I34" i="1"/>
  <c r="D34" i="1"/>
  <c r="F34" i="1"/>
  <c r="H34" i="1"/>
  <c r="E34" i="1"/>
  <c r="S21" i="1"/>
  <c r="B36" i="1"/>
  <c r="K33" i="1" a="1"/>
  <c r="I35" i="1" a="1"/>
  <c r="J33" i="1" a="1"/>
  <c r="L33" i="1" a="1"/>
  <c r="E35" i="1" a="1"/>
  <c r="F35" i="1" a="1"/>
  <c r="D35" i="1" a="1"/>
  <c r="H35" i="1" a="1"/>
  <c r="G35" i="1" a="1"/>
  <c r="C35" i="1" a="1"/>
  <c r="C35" i="1" l="1"/>
  <c r="D35" i="1"/>
  <c r="J33" i="1"/>
  <c r="T21" i="1" s="1"/>
  <c r="F35" i="1"/>
  <c r="I35" i="1"/>
  <c r="G35" i="1"/>
  <c r="H35" i="1"/>
  <c r="E35" i="1"/>
  <c r="L33" i="1"/>
  <c r="V21" i="1" s="1"/>
  <c r="K33" i="1"/>
  <c r="U21" i="1" s="1"/>
  <c r="B37" i="1"/>
  <c r="G36" i="1" a="1"/>
  <c r="L34" i="1" a="1"/>
  <c r="K34" i="1" a="1"/>
  <c r="F36" i="1" a="1"/>
  <c r="H36" i="1" a="1"/>
  <c r="J34" i="1" a="1"/>
  <c r="D36" i="1" a="1"/>
  <c r="C36" i="1" a="1"/>
  <c r="I36" i="1" a="1"/>
  <c r="E36" i="1" a="1"/>
  <c r="J34" i="1" l="1"/>
  <c r="K34" i="1"/>
  <c r="D36" i="1"/>
  <c r="H36" i="1"/>
  <c r="E36" i="1"/>
  <c r="C36" i="1"/>
  <c r="L34" i="1"/>
  <c r="F36" i="1"/>
  <c r="G36" i="1"/>
  <c r="I36" i="1"/>
  <c r="B38" i="1"/>
  <c r="E37" i="1" a="1"/>
  <c r="J35" i="1" a="1"/>
  <c r="L35" i="1" a="1"/>
  <c r="D37" i="1" a="1"/>
  <c r="F37" i="1" a="1"/>
  <c r="I37" i="1" a="1"/>
  <c r="C37" i="1" a="1"/>
  <c r="H37" i="1" a="1"/>
  <c r="G37" i="1" a="1"/>
  <c r="K35" i="1" a="1"/>
  <c r="K35" i="1" l="1"/>
  <c r="L35" i="1"/>
  <c r="F37" i="1"/>
  <c r="P22" i="1" s="1"/>
  <c r="J35" i="1"/>
  <c r="G37" i="1"/>
  <c r="Q22" i="1" s="1"/>
  <c r="H37" i="1"/>
  <c r="C37" i="1"/>
  <c r="D37" i="1"/>
  <c r="E37" i="1"/>
  <c r="I37" i="1"/>
  <c r="S22" i="1" s="1"/>
  <c r="R22" i="1"/>
  <c r="B39" i="1"/>
  <c r="L36" i="1" a="1"/>
  <c r="H38" i="1" a="1"/>
  <c r="C38" i="1" a="1"/>
  <c r="D38" i="1" a="1"/>
  <c r="E38" i="1" a="1"/>
  <c r="K36" i="1" a="1"/>
  <c r="J36" i="1" a="1"/>
  <c r="F38" i="1" a="1"/>
  <c r="I38" i="1" a="1"/>
  <c r="G38" i="1" a="1"/>
  <c r="E38" i="1" l="1"/>
  <c r="C38" i="1"/>
  <c r="F38" i="1"/>
  <c r="G38" i="1"/>
  <c r="I38" i="1"/>
  <c r="K36" i="1"/>
  <c r="J36" i="1"/>
  <c r="H38" i="1"/>
  <c r="D38" i="1"/>
  <c r="L36" i="1"/>
  <c r="B40" i="1"/>
  <c r="E39" i="1" a="1"/>
  <c r="H39" i="1" a="1"/>
  <c r="L37" i="1" a="1"/>
  <c r="K37" i="1" a="1"/>
  <c r="D39" i="1" a="1"/>
  <c r="I39" i="1" a="1"/>
  <c r="C39" i="1" a="1"/>
  <c r="G39" i="1" a="1"/>
  <c r="J37" i="1" a="1"/>
  <c r="F39" i="1" a="1"/>
  <c r="G39" i="1" l="1"/>
  <c r="K37" i="1"/>
  <c r="L37" i="1"/>
  <c r="J37" i="1"/>
  <c r="T22" i="1" s="1"/>
  <c r="H39" i="1"/>
  <c r="C39" i="1"/>
  <c r="I39" i="1"/>
  <c r="D39" i="1"/>
  <c r="E39" i="1"/>
  <c r="F39" i="1"/>
  <c r="V22" i="1"/>
  <c r="U22" i="1"/>
  <c r="B41" i="1"/>
  <c r="G40" i="1" a="1"/>
  <c r="I40" i="1" a="1"/>
  <c r="D40" i="1" a="1"/>
  <c r="C40" i="1" a="1"/>
  <c r="F40" i="1" a="1"/>
  <c r="L38" i="1" a="1"/>
  <c r="H40" i="1" a="1"/>
  <c r="E40" i="1" a="1"/>
  <c r="J38" i="1" a="1"/>
  <c r="K38" i="1" a="1"/>
  <c r="H40" i="1" l="1"/>
  <c r="C40" i="1"/>
  <c r="J38" i="1"/>
  <c r="K38" i="1"/>
  <c r="D40" i="1"/>
  <c r="L38" i="1"/>
  <c r="G40" i="1"/>
  <c r="E40" i="1"/>
  <c r="F40" i="1"/>
  <c r="I40" i="1"/>
  <c r="B42" i="1"/>
  <c r="J39" i="1" a="1"/>
  <c r="C41" i="1" a="1"/>
  <c r="F41" i="1" a="1"/>
  <c r="E41" i="1" a="1"/>
  <c r="G41" i="1" a="1"/>
  <c r="D41" i="1" a="1"/>
  <c r="I41" i="1" a="1"/>
  <c r="L39" i="1" a="1"/>
  <c r="H41" i="1" a="1"/>
  <c r="K39" i="1" a="1"/>
  <c r="F41" i="1" l="1"/>
  <c r="P23" i="1" s="1"/>
  <c r="G41" i="1"/>
  <c r="H41" i="1"/>
  <c r="C41" i="1"/>
  <c r="L39" i="1"/>
  <c r="I41" i="1"/>
  <c r="D41" i="1"/>
  <c r="E41" i="1"/>
  <c r="J39" i="1"/>
  <c r="K39" i="1"/>
  <c r="B43" i="1"/>
  <c r="Q23" i="1"/>
  <c r="L40" i="1" a="1"/>
  <c r="L40" i="1" s="1"/>
  <c r="J40" i="1" a="1"/>
  <c r="J40" i="1" s="1"/>
  <c r="K40" i="1" a="1"/>
  <c r="K40" i="1" s="1"/>
  <c r="R23" i="1"/>
  <c r="D42" i="1" a="1"/>
  <c r="G42" i="1" a="1"/>
  <c r="C42" i="1" a="1"/>
  <c r="E42" i="1" a="1"/>
  <c r="H42" i="1" a="1"/>
  <c r="I42" i="1" a="1"/>
  <c r="F42" i="1" a="1"/>
  <c r="E42" i="1" l="1"/>
  <c r="G42" i="1"/>
  <c r="F42" i="1"/>
  <c r="H42" i="1"/>
  <c r="C42" i="1"/>
  <c r="I42" i="1"/>
  <c r="D42" i="1"/>
  <c r="B44" i="1"/>
  <c r="S23" i="1"/>
  <c r="C43" i="1" a="1"/>
  <c r="L41" i="1" a="1"/>
  <c r="G43" i="1" a="1"/>
  <c r="H43" i="1" a="1"/>
  <c r="I43" i="1" a="1"/>
  <c r="J41" i="1" a="1"/>
  <c r="K41" i="1" a="1"/>
  <c r="F43" i="1" a="1"/>
  <c r="D43" i="1" a="1"/>
  <c r="E43" i="1" a="1"/>
  <c r="G43" i="1" l="1"/>
  <c r="F43" i="1"/>
  <c r="K41" i="1"/>
  <c r="U23" i="1" s="1"/>
  <c r="L41" i="1"/>
  <c r="V23" i="1" s="1"/>
  <c r="J41" i="1"/>
  <c r="T23" i="1" s="1"/>
  <c r="H43" i="1"/>
  <c r="C43" i="1"/>
  <c r="I43" i="1"/>
  <c r="D43" i="1"/>
  <c r="E43" i="1"/>
  <c r="B45" i="1"/>
  <c r="F44" i="1" a="1"/>
  <c r="L42" i="1" a="1"/>
  <c r="J42" i="1" a="1"/>
  <c r="K42" i="1" a="1"/>
  <c r="G44" i="1" a="1"/>
  <c r="I44" i="1" a="1"/>
  <c r="D44" i="1" a="1"/>
  <c r="C44" i="1" a="1"/>
  <c r="E44" i="1" a="1"/>
  <c r="H44" i="1" a="1"/>
  <c r="C44" i="1" l="1"/>
  <c r="I44" i="1"/>
  <c r="J42" i="1"/>
  <c r="E44" i="1"/>
  <c r="D44" i="1"/>
  <c r="L42" i="1"/>
  <c r="G44" i="1"/>
  <c r="Q24" i="1" s="1"/>
  <c r="K42" i="1"/>
  <c r="F44" i="1"/>
  <c r="P24" i="1" s="1"/>
  <c r="H44" i="1"/>
  <c r="R24" i="1" s="1"/>
  <c r="B46" i="1"/>
  <c r="E45" i="1" a="1"/>
  <c r="C45" i="1" a="1"/>
  <c r="D45" i="1" a="1"/>
  <c r="G45" i="1" a="1"/>
  <c r="H45" i="1" a="1"/>
  <c r="I45" i="1" a="1"/>
  <c r="L43" i="1" a="1"/>
  <c r="F45" i="1" a="1"/>
  <c r="J43" i="1" a="1"/>
  <c r="K43" i="1" a="1"/>
  <c r="L43" i="1" l="1"/>
  <c r="H45" i="1"/>
  <c r="C45" i="1"/>
  <c r="K43" i="1"/>
  <c r="F45" i="1"/>
  <c r="I45" i="1"/>
  <c r="G45" i="1"/>
  <c r="D45" i="1"/>
  <c r="E45" i="1"/>
  <c r="J43" i="1"/>
  <c r="B47" i="1"/>
  <c r="S24" i="1"/>
  <c r="E46" i="1" a="1"/>
  <c r="L44" i="1" a="1"/>
  <c r="K44" i="1" a="1"/>
  <c r="H46" i="1" a="1"/>
  <c r="I46" i="1" a="1"/>
  <c r="F46" i="1" a="1"/>
  <c r="D46" i="1" a="1"/>
  <c r="C46" i="1" a="1"/>
  <c r="G46" i="1" a="1"/>
  <c r="J44" i="1" a="1"/>
  <c r="K44" i="1" l="1"/>
  <c r="U24" i="1" s="1"/>
  <c r="J44" i="1"/>
  <c r="T24" i="1" s="1"/>
  <c r="C46" i="1"/>
  <c r="F46" i="1"/>
  <c r="P25" i="1" s="1"/>
  <c r="G46" i="1"/>
  <c r="Q25" i="1" s="1"/>
  <c r="I46" i="1"/>
  <c r="L44" i="1"/>
  <c r="V24" i="1" s="1"/>
  <c r="D46" i="1"/>
  <c r="H46" i="1"/>
  <c r="R25" i="1" s="1"/>
  <c r="E46" i="1"/>
  <c r="B48" i="1"/>
  <c r="C47" i="1" a="1"/>
  <c r="E47" i="1" a="1"/>
  <c r="I47" i="1" a="1"/>
  <c r="L45" i="1" a="1"/>
  <c r="F47" i="1" a="1"/>
  <c r="J45" i="1" a="1"/>
  <c r="K45" i="1" a="1"/>
  <c r="D47" i="1" a="1"/>
  <c r="H47" i="1" a="1"/>
  <c r="G47" i="1" a="1"/>
  <c r="K45" i="1" l="1"/>
  <c r="I47" i="1"/>
  <c r="H47" i="1"/>
  <c r="D47" i="1"/>
  <c r="E47" i="1"/>
  <c r="J45" i="1"/>
  <c r="F47" i="1"/>
  <c r="L45" i="1"/>
  <c r="C47" i="1"/>
  <c r="G47" i="1"/>
  <c r="B49" i="1"/>
  <c r="S25" i="1"/>
  <c r="J46" i="1" a="1"/>
  <c r="L46" i="1" a="1"/>
  <c r="E48" i="1" a="1"/>
  <c r="C48" i="1" a="1"/>
  <c r="K46" i="1" a="1"/>
  <c r="I48" i="1" a="1"/>
  <c r="H48" i="1" a="1"/>
  <c r="D48" i="1" a="1"/>
  <c r="G48" i="1" a="1"/>
  <c r="F48" i="1" a="1"/>
  <c r="D48" i="1" l="1"/>
  <c r="K46" i="1"/>
  <c r="U25" i="1" s="1"/>
  <c r="H48" i="1"/>
  <c r="R26" i="1" s="1"/>
  <c r="L46" i="1"/>
  <c r="V25" i="1" s="1"/>
  <c r="C48" i="1"/>
  <c r="F48" i="1"/>
  <c r="P26" i="1" s="1"/>
  <c r="G48" i="1"/>
  <c r="Q26" i="1" s="1"/>
  <c r="I48" i="1"/>
  <c r="E48" i="1"/>
  <c r="J46" i="1"/>
  <c r="T25" i="1" s="1"/>
  <c r="B50" i="1"/>
  <c r="F49" i="1" a="1"/>
  <c r="G49" i="1" a="1"/>
  <c r="I49" i="1" a="1"/>
  <c r="K47" i="1" a="1"/>
  <c r="L47" i="1" a="1"/>
  <c r="H49" i="1" a="1"/>
  <c r="C49" i="1" a="1"/>
  <c r="E49" i="1" a="1"/>
  <c r="D49" i="1" a="1"/>
  <c r="J47" i="1" a="1"/>
  <c r="K47" i="1" l="1"/>
  <c r="J47" i="1"/>
  <c r="H49" i="1"/>
  <c r="R27" i="1" s="1"/>
  <c r="E49" i="1"/>
  <c r="C49" i="1"/>
  <c r="L47" i="1"/>
  <c r="G49" i="1"/>
  <c r="Q27" i="1" s="1"/>
  <c r="I49" i="1"/>
  <c r="F49" i="1"/>
  <c r="P27" i="1" s="1"/>
  <c r="D49" i="1"/>
  <c r="B51" i="1"/>
  <c r="S26" i="1"/>
  <c r="J48" i="1" a="1"/>
  <c r="L48" i="1" a="1"/>
  <c r="H50" i="1" a="1"/>
  <c r="G50" i="1" a="1"/>
  <c r="F50" i="1" a="1"/>
  <c r="K48" i="1" a="1"/>
  <c r="C50" i="1" a="1"/>
  <c r="I50" i="1" a="1"/>
  <c r="D50" i="1" a="1"/>
  <c r="E50" i="1" a="1"/>
  <c r="H50" i="1" l="1"/>
  <c r="R28" i="1" s="1"/>
  <c r="C50" i="1"/>
  <c r="I50" i="1"/>
  <c r="D50" i="1"/>
  <c r="E50" i="1"/>
  <c r="K48" i="1"/>
  <c r="U26" i="1" s="1"/>
  <c r="F50" i="1"/>
  <c r="P28" i="1" s="1"/>
  <c r="L48" i="1"/>
  <c r="V26" i="1" s="1"/>
  <c r="G50" i="1"/>
  <c r="Q28" i="1" s="1"/>
  <c r="J48" i="1"/>
  <c r="T26" i="1" s="1"/>
  <c r="S27" i="1"/>
  <c r="B52" i="1"/>
  <c r="L49" i="1" a="1"/>
  <c r="C51" i="1" a="1"/>
  <c r="I51" i="1" a="1"/>
  <c r="D51" i="1" a="1"/>
  <c r="F51" i="1" a="1"/>
  <c r="H51" i="1" a="1"/>
  <c r="K49" i="1" a="1"/>
  <c r="E51" i="1" a="1"/>
  <c r="G51" i="1" a="1"/>
  <c r="J49" i="1" a="1"/>
  <c r="J49" i="1" l="1"/>
  <c r="T27" i="1" s="1"/>
  <c r="I51" i="1"/>
  <c r="G51" i="1"/>
  <c r="C51" i="1"/>
  <c r="E51" i="1"/>
  <c r="F51" i="1"/>
  <c r="K49" i="1"/>
  <c r="U27" i="1" s="1"/>
  <c r="H51" i="1"/>
  <c r="D51" i="1"/>
  <c r="L49" i="1"/>
  <c r="V27" i="1" s="1"/>
  <c r="B53" i="1"/>
  <c r="S28" i="1"/>
  <c r="H52" i="1" a="1"/>
  <c r="F52" i="1" a="1"/>
  <c r="D52" i="1" a="1"/>
  <c r="L50" i="1" a="1"/>
  <c r="K50" i="1" a="1"/>
  <c r="C52" i="1" a="1"/>
  <c r="I52" i="1" a="1"/>
  <c r="G52" i="1" a="1"/>
  <c r="E52" i="1" a="1"/>
  <c r="J50" i="1" a="1"/>
  <c r="K50" i="1" l="1"/>
  <c r="U28" i="1" s="1"/>
  <c r="I52" i="1"/>
  <c r="F52" i="1"/>
  <c r="J50" i="1"/>
  <c r="T28" i="1" s="1"/>
  <c r="L50" i="1"/>
  <c r="V28" i="1" s="1"/>
  <c r="E52" i="1"/>
  <c r="G52" i="1"/>
  <c r="C52" i="1"/>
  <c r="D52" i="1"/>
  <c r="H52" i="1"/>
  <c r="B54" i="1"/>
  <c r="K51" i="1" a="1"/>
  <c r="G53" i="1" a="1"/>
  <c r="J51" i="1" a="1"/>
  <c r="I53" i="1" a="1"/>
  <c r="C53" i="1" a="1"/>
  <c r="E53" i="1" a="1"/>
  <c r="D53" i="1" a="1"/>
  <c r="H53" i="1" a="1"/>
  <c r="F53" i="1" a="1"/>
  <c r="L51" i="1" a="1"/>
  <c r="F53" i="1" l="1"/>
  <c r="D53" i="1"/>
  <c r="J51" i="1"/>
  <c r="L51" i="1"/>
  <c r="E53" i="1"/>
  <c r="G53" i="1"/>
  <c r="H53" i="1"/>
  <c r="C53" i="1"/>
  <c r="K51" i="1"/>
  <c r="I53" i="1"/>
  <c r="I54" i="1" a="1"/>
  <c r="L52" i="1" a="1"/>
  <c r="D54" i="1" a="1"/>
  <c r="J52" i="1" a="1"/>
  <c r="C54" i="1" a="1"/>
  <c r="E54" i="1" a="1"/>
  <c r="H54" i="1" a="1"/>
  <c r="K52" i="1" a="1"/>
  <c r="G54" i="1" a="1"/>
  <c r="F54" i="1" a="1"/>
  <c r="K52" i="1" l="1"/>
  <c r="G54" i="1"/>
  <c r="L52" i="1"/>
  <c r="H54" i="1"/>
  <c r="E54" i="1"/>
  <c r="C54" i="1"/>
  <c r="J52" i="1"/>
  <c r="I54" i="1"/>
  <c r="F54" i="1"/>
  <c r="P29" i="1" s="1"/>
  <c r="P30" i="1" s="1"/>
  <c r="D54" i="1"/>
  <c r="R29" i="1"/>
  <c r="R30" i="1" s="1"/>
  <c r="Q29" i="1"/>
  <c r="Q30" i="1" s="1"/>
  <c r="J53" i="1" a="1"/>
  <c r="L53" i="1" a="1"/>
  <c r="K53" i="1" a="1"/>
  <c r="K53" i="1" l="1"/>
  <c r="L53" i="1"/>
  <c r="J53" i="1"/>
  <c r="S29" i="1"/>
  <c r="L54" i="1" a="1"/>
  <c r="K54" i="1" a="1"/>
  <c r="J54" i="1" a="1"/>
  <c r="S30" i="1" l="1"/>
  <c r="J54" i="1"/>
  <c r="T29" i="1" s="1"/>
  <c r="K54" i="1"/>
  <c r="L54" i="1"/>
  <c r="V29" i="1"/>
  <c r="U29" i="1"/>
  <c r="V30" i="1" l="1"/>
  <c r="U30" i="1"/>
  <c r="T30" i="1"/>
</calcChain>
</file>

<file path=xl/sharedStrings.xml><?xml version="1.0" encoding="utf-8"?>
<sst xmlns="http://schemas.openxmlformats.org/spreadsheetml/2006/main" count="3307" uniqueCount="450">
  <si>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</si>
  <si>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</si>
  <si>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</si>
  <si>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</si>
  <si>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</si>
  <si>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</si>
  <si>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</si>
  <si>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</si>
  <si>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</si>
  <si>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</si>
  <si>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</si>
  <si>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</si>
  <si>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</si>
  <si>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</si>
  <si>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</si>
  <si>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</si>
  <si>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</si>
  <si>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</si>
  <si>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</si>
  <si>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</si>
  <si>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</si>
  <si>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</si>
  <si>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</si>
  <si>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</si>
  <si>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</si>
  <si>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</si>
  <si>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</si>
  <si>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</si>
  <si>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</si>
  <si>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</si>
  <si>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</si>
  <si>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</si>
  <si>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</si>
  <si>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</si>
  <si>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</si>
  <si>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</si>
  <si>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</si>
  <si>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</si>
  <si>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</si>
  <si>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</si>
  <si>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</si>
  <si>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</si>
  <si>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</si>
  <si>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</si>
  <si>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</si>
  <si>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</si>
  <si>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</si>
  <si>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</si>
  <si>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</si>
  <si>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</si>
  <si>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</si>
  <si>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</si>
  <si>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</si>
  <si>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</si>
  <si>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</si>
  <si>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</si>
  <si>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</si>
  <si>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</si>
  <si>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</si>
  <si>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</si>
  <si>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</si>
  <si>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</si>
  <si>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</si>
  <si>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</si>
  <si>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</si>
  <si>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</si>
  <si>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</si>
  <si>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</si>
  <si>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</si>
  <si>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</si>
  <si>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</si>
  <si>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</si>
  <si>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</si>
  <si>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</si>
  <si>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</si>
  <si>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</si>
  <si>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</si>
  <si>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</si>
  <si>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</si>
  <si>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</si>
  <si>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</si>
  <si>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</si>
  <si>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0 - 13.13995394212507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</si>
  <si>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</si>
  <si>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</si>
  <si>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</si>
  <si>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</si>
  <si>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</si>
  <si>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</si>
  <si>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</si>
  <si>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</si>
  <si>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</si>
  <si>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</si>
  <si>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</si>
  <si>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</si>
  <si>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</si>
  <si>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</si>
  <si>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</si>
  <si>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</si>
  <si>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</si>
  <si>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</si>
  <si>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</si>
  <si>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</si>
  <si>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</si>
  <si>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</si>
  <si>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</si>
  <si>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</si>
  <si>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</si>
  <si>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</si>
  <si>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</si>
  <si>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</si>
  <si>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</si>
  <si>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</si>
  <si>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</si>
  <si>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</si>
  <si>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</si>
  <si>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</si>
  <si>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</si>
  <si>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</si>
  <si>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</si>
  <si>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</si>
  <si>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(35, 119)</t>
  </si>
  <si>
    <t>(62, 97)</t>
  </si>
  <si>
    <t>(64, 98)</t>
  </si>
  <si>
    <t>07:30:00</t>
  </si>
  <si>
    <t>0 - 12.903741034731498</t>
  </si>
  <si>
    <t>0 - 62.37232690612048</t>
  </si>
  <si>
    <t>(35, 63)</t>
  </si>
  <si>
    <t>(66, 111)</t>
  </si>
  <si>
    <t>(66, 135)</t>
  </si>
  <si>
    <t>07:45:00</t>
  </si>
  <si>
    <t>0 - 43.94142523749662</t>
  </si>
  <si>
    <t>0 - 51.78003551017242</t>
  </si>
  <si>
    <t>(9, 135)</t>
  </si>
  <si>
    <t>(29, 138)</t>
  </si>
  <si>
    <t>(71, 134)</t>
  </si>
  <si>
    <t>(91, 143)</t>
  </si>
  <si>
    <t>(143, 201)</t>
  </si>
  <si>
    <t>08:00:00</t>
  </si>
  <si>
    <t>0 - 20.811323447164472</t>
  </si>
  <si>
    <t>0 - 54.102378490501785</t>
  </si>
  <si>
    <t>(35, 227)</t>
  </si>
  <si>
    <t>(40, 229)</t>
  </si>
  <si>
    <t>(55, 233)</t>
  </si>
  <si>
    <t>(79, 229)</t>
  </si>
  <si>
    <t>(82, 233)</t>
  </si>
  <si>
    <t>(103, 232)</t>
  </si>
  <si>
    <t>(164, 227)</t>
  </si>
  <si>
    <t>(188, 235)</t>
  </si>
  <si>
    <t>(225, 347)</t>
  </si>
  <si>
    <t>(229, 270)</t>
  </si>
  <si>
    <t>(235, 290)</t>
  </si>
  <si>
    <t>08:15:00</t>
  </si>
  <si>
    <t>0 - 21.390086727555058</t>
  </si>
  <si>
    <t>0 - 135.73182072875227</t>
  </si>
  <si>
    <t>(6, 223)</t>
  </si>
  <si>
    <t>(29, 220)</t>
  </si>
  <si>
    <t>(36, 217)</t>
  </si>
  <si>
    <t>(45, 220)</t>
  </si>
  <si>
    <t>(68, 214)</t>
  </si>
  <si>
    <t>(99, 215)</t>
  </si>
  <si>
    <t>(130, 214)</t>
  </si>
  <si>
    <t>(173, 207)</t>
  </si>
  <si>
    <t>(214, 291)</t>
  </si>
  <si>
    <t>(215, 262)</t>
  </si>
  <si>
    <t>(223, 336)</t>
  </si>
  <si>
    <t>08:30:00</t>
  </si>
  <si>
    <t>0 - 16.92057840969441</t>
  </si>
  <si>
    <t>0 - 53.19794827371951</t>
  </si>
  <si>
    <t>(4, 159)</t>
  </si>
  <si>
    <t>(6, 170)</t>
  </si>
  <si>
    <t>(40, 165)</t>
  </si>
  <si>
    <t>(47, 145)</t>
  </si>
  <si>
    <t>(48, 144)</t>
  </si>
  <si>
    <t>(57, 155)</t>
  </si>
  <si>
    <t>(67, 146)</t>
  </si>
  <si>
    <t>(85, 173)</t>
  </si>
  <si>
    <t>(85, 174)</t>
  </si>
  <si>
    <t>(91, 154)</t>
  </si>
  <si>
    <t>(145, 323)</t>
  </si>
  <si>
    <t>(156, 362)</t>
  </si>
  <si>
    <t>(160, 209)</t>
  </si>
  <si>
    <t>09:00:00</t>
  </si>
  <si>
    <t>0 - 13.140024157749078</t>
  </si>
  <si>
    <t>0 - 52.34617706736103</t>
  </si>
  <si>
    <t>(6, 163)</t>
  </si>
  <si>
    <t>(170, 216)</t>
  </si>
  <si>
    <t>09:30:00</t>
  </si>
  <si>
    <t>0 - 12.904076765254192</t>
  </si>
  <si>
    <t>0 - 52.966342914179414</t>
  </si>
  <si>
    <t>(51, 104)</t>
  </si>
  <si>
    <t>(102, 202)</t>
  </si>
  <si>
    <t>(106, 162)</t>
  </si>
  <si>
    <t>(116, 122)</t>
  </si>
  <si>
    <t>10:00:00</t>
  </si>
  <si>
    <t>0 - 13.14007165633466</t>
  </si>
  <si>
    <t>0 - 51.779596038767714</t>
  </si>
  <si>
    <t>(10, 120)</t>
  </si>
  <si>
    <t>(12, 134)</t>
  </si>
  <si>
    <t>(23, 126)</t>
  </si>
  <si>
    <t>(36, 128)</t>
  </si>
  <si>
    <t>(117, 227)</t>
  </si>
  <si>
    <t>10:15:00</t>
  </si>
  <si>
    <t>0 - 13.326984147329314</t>
  </si>
  <si>
    <t>0 - 51.88772416839812</t>
  </si>
  <si>
    <t>(45, 91)</t>
  </si>
  <si>
    <t>(90, 118)</t>
  </si>
  <si>
    <t>(99, 114)</t>
  </si>
  <si>
    <t>10:30:00</t>
  </si>
  <si>
    <t>0 - 12.939208397033235</t>
  </si>
  <si>
    <t>0 - 51.780027372344854</t>
  </si>
  <si>
    <t>(24, 60)</t>
  </si>
  <si>
    <t>(25, 69)</t>
  </si>
  <si>
    <t>(36, 109)</t>
  </si>
  <si>
    <t>10:45:00</t>
  </si>
  <si>
    <t>0 - 10.922752092947546</t>
  </si>
  <si>
    <t>0 - 56.66492621621096</t>
  </si>
  <si>
    <t>(35, 102)</t>
  </si>
  <si>
    <t>11:00:00</t>
  </si>
  <si>
    <t>0 - 13.140100568477516</t>
  </si>
  <si>
    <t>0 - 52.247839302358635</t>
  </si>
  <si>
    <t>(20, 80)</t>
  </si>
  <si>
    <t>(80, 128)</t>
  </si>
  <si>
    <t>11:30:00</t>
  </si>
  <si>
    <t>0 - 12.902691388601003</t>
  </si>
  <si>
    <t>0 - 52.52719808090588</t>
  </si>
  <si>
    <t>(0, 59)</t>
  </si>
  <si>
    <t>(0, 66)</t>
  </si>
  <si>
    <t>(11, 63)</t>
  </si>
  <si>
    <t>(37, 202)</t>
  </si>
  <si>
    <t>(39, 106)</t>
  </si>
  <si>
    <t>(54, 103)</t>
  </si>
  <si>
    <t>(54, 211)</t>
  </si>
  <si>
    <t>(62, 89)</t>
  </si>
  <si>
    <t>12:00:00</t>
  </si>
  <si>
    <t>0 - 14.434729235164443</t>
  </si>
  <si>
    <t>0 - 51.945854219783705</t>
  </si>
  <si>
    <t>12:30:00</t>
  </si>
  <si>
    <t>0 - 12.939208396985928</t>
  </si>
  <si>
    <t>0 - 52.233894963871194</t>
  </si>
  <si>
    <t>(4, 57)</t>
  </si>
  <si>
    <t>(48, 145)</t>
  </si>
  <si>
    <t>(50, 121)</t>
  </si>
  <si>
    <t>13:00:00</t>
  </si>
  <si>
    <t>0 - 13.140096438305285</t>
  </si>
  <si>
    <t>0 - 51.88844093446662</t>
  </si>
  <si>
    <t>(36, 98)</t>
  </si>
  <si>
    <t>(46, 118)</t>
  </si>
  <si>
    <t>(78, 96)</t>
  </si>
  <si>
    <t>13:30:00</t>
  </si>
  <si>
    <t>0 - 12.904135353839651</t>
  </si>
  <si>
    <t>0 - 51.961251796543046</t>
  </si>
  <si>
    <t>(7, 46)</t>
  </si>
  <si>
    <t>(21, 57)</t>
  </si>
  <si>
    <t>(45, 102)</t>
  </si>
  <si>
    <t>13:45:00</t>
  </si>
  <si>
    <t>0 - 17.229049995168474</t>
  </si>
  <si>
    <t>0 - 52.37198138733461</t>
  </si>
  <si>
    <t>(24, 102)</t>
  </si>
  <si>
    <t>(40, 107)</t>
  </si>
  <si>
    <t>(69, 102)</t>
  </si>
  <si>
    <t>14:00:00</t>
  </si>
  <si>
    <t>0 - 13.107341650421814</t>
  </si>
  <si>
    <t>0 - 51.77993785015574</t>
  </si>
  <si>
    <t>(17, 196)</t>
  </si>
  <si>
    <t>(29, 206)</t>
  </si>
  <si>
    <t>(38, 201)</t>
  </si>
  <si>
    <t>(159, 200)</t>
  </si>
  <si>
    <t>(172, 201)</t>
  </si>
  <si>
    <t>(201, 325)</t>
  </si>
  <si>
    <t>14:15:00</t>
  </si>
  <si>
    <t>0 - 107.55569716641484</t>
  </si>
  <si>
    <t>0 - 51.888278033090806</t>
  </si>
  <si>
    <t>(29, 230)</t>
  </si>
  <si>
    <t>(37, 229)</t>
  </si>
  <si>
    <t>(44, 220)</t>
  </si>
  <si>
    <t>(64, 220)</t>
  </si>
  <si>
    <t>(88, 223)</t>
  </si>
  <si>
    <t>(96, 223)</t>
  </si>
  <si>
    <t>(134, 227)</t>
  </si>
  <si>
    <t>(173, 230)</t>
  </si>
  <si>
    <t>(222, 258)</t>
  </si>
  <si>
    <t>(229, 328)</t>
  </si>
  <si>
    <t>14:30:00</t>
  </si>
  <si>
    <t>0 - 25.084055970759326</t>
  </si>
  <si>
    <t>0 - 51.865119511364995</t>
  </si>
  <si>
    <t>(53, 179)</t>
  </si>
  <si>
    <t>(70, 190)</t>
  </si>
  <si>
    <t>(164, 177)</t>
  </si>
  <si>
    <t>14:45:00</t>
  </si>
  <si>
    <t>0 - 13.294916300656098</t>
  </si>
  <si>
    <t>0 - 51.88831061358394</t>
  </si>
  <si>
    <t>(17, 194)</t>
  </si>
  <si>
    <t>(46, 180)</t>
  </si>
  <si>
    <t>(55, 194)</t>
  </si>
  <si>
    <t>(111, 182)</t>
  </si>
  <si>
    <t>(184, 218)</t>
  </si>
  <si>
    <t>(189, 304)</t>
  </si>
  <si>
    <t>(190, 282)</t>
  </si>
  <si>
    <t>15:00:00</t>
  </si>
  <si>
    <t>0 - 14.180528299899882</t>
  </si>
  <si>
    <t>0 - 65.72619783593791</t>
  </si>
  <si>
    <t>(17, 210)</t>
  </si>
  <si>
    <t>(21, 203)</t>
  </si>
  <si>
    <t>(21, 213)</t>
  </si>
  <si>
    <t>(27, 207)</t>
  </si>
  <si>
    <t>(29, 200)</t>
  </si>
  <si>
    <t>(166, 216)</t>
  </si>
  <si>
    <t>(201, 243)</t>
  </si>
  <si>
    <t>15:15:00</t>
  </si>
  <si>
    <t>0 - 13.140141871947463</t>
  </si>
  <si>
    <t>0 - 53.27055165895669</t>
  </si>
  <si>
    <t>(15, 167)</t>
  </si>
  <si>
    <t>(19, 167)</t>
  </si>
  <si>
    <t>(24, 156)</t>
  </si>
  <si>
    <t>(35, 166)</t>
  </si>
  <si>
    <t>(56, 155)</t>
  </si>
  <si>
    <t>(88, 168)</t>
  </si>
  <si>
    <t>(103, 156)</t>
  </si>
  <si>
    <t>(110, 170)</t>
  </si>
  <si>
    <t>(171, 195)</t>
  </si>
  <si>
    <t>15:30:00</t>
  </si>
  <si>
    <t>0 - 15.787542374844005</t>
  </si>
  <si>
    <t>0 - 51.63032587958241</t>
  </si>
  <si>
    <t>15:45:00</t>
  </si>
  <si>
    <t>0 - 113.60266465532027</t>
  </si>
  <si>
    <t>0 - 51.88783005517991</t>
  </si>
  <si>
    <t>(45, 157)</t>
  </si>
  <si>
    <t>(97, 145)</t>
  </si>
  <si>
    <t>(105, 146)</t>
  </si>
  <si>
    <t>16:00:00</t>
  </si>
  <si>
    <t>0 - 37.534072986315685</t>
  </si>
  <si>
    <t>0 - 53.07184630356828</t>
  </si>
  <si>
    <t>(35, 259)</t>
  </si>
  <si>
    <t>(42, 245)</t>
  </si>
  <si>
    <t>(45, 247)</t>
  </si>
  <si>
    <t>(49, 254)</t>
  </si>
  <si>
    <t>(50, 254)</t>
  </si>
  <si>
    <t>(54, 258)</t>
  </si>
  <si>
    <t>(79, 258)</t>
  </si>
  <si>
    <t>(81, 246)</t>
  </si>
  <si>
    <t>(83, 245)</t>
  </si>
  <si>
    <t>(91, 253)</t>
  </si>
  <si>
    <t>(93, 256)</t>
  </si>
  <si>
    <t>(100, 246)</t>
  </si>
  <si>
    <t>(106, 247)</t>
  </si>
  <si>
    <t>(106, 253)</t>
  </si>
  <si>
    <t>(180, 245)</t>
  </si>
  <si>
    <t>(194, 247)</t>
  </si>
  <si>
    <t>(251, 310)</t>
  </si>
  <si>
    <t>(260, 349)</t>
  </si>
  <si>
    <t>16:15:00</t>
  </si>
  <si>
    <t>0 - 85.21695328555373</t>
  </si>
  <si>
    <t>0 - 51.64649458251861</t>
  </si>
  <si>
    <t>(15, 225)</t>
  </si>
  <si>
    <t>(46, 226)</t>
  </si>
  <si>
    <t>(52, 217)</t>
  </si>
  <si>
    <t>(52, 229)</t>
  </si>
  <si>
    <t>(56, 229)</t>
  </si>
  <si>
    <t>(59, 229)</t>
  </si>
  <si>
    <t>(134, 226)</t>
  </si>
  <si>
    <t>(139, 228)</t>
  </si>
  <si>
    <t>16:30:00</t>
  </si>
  <si>
    <t>0 - 27.42041746844346</t>
  </si>
  <si>
    <t>0 - 89.58863977489496</t>
  </si>
  <si>
    <t>(0, 146)</t>
  </si>
  <si>
    <t>(6, 156)</t>
  </si>
  <si>
    <t>(18, 137)</t>
  </si>
  <si>
    <t>(18, 141)</t>
  </si>
  <si>
    <t>(18, 156)</t>
  </si>
  <si>
    <t>(38, 158)</t>
  </si>
  <si>
    <t>(47, 154)</t>
  </si>
  <si>
    <t>(134, 185)</t>
  </si>
  <si>
    <t>(136, 212)</t>
  </si>
  <si>
    <t>(140, 218)</t>
  </si>
  <si>
    <t>(156, 293)</t>
  </si>
  <si>
    <t>17:00:00</t>
  </si>
  <si>
    <t>0 - 13.689725474993672</t>
  </si>
  <si>
    <t>0 - 53.46743950583982</t>
  </si>
  <si>
    <t>(21, 91)</t>
  </si>
  <si>
    <t>(27, 97)</t>
  </si>
  <si>
    <t>(41, 89)</t>
  </si>
  <si>
    <t>(48, 95)</t>
  </si>
  <si>
    <t>(65, 106)</t>
  </si>
  <si>
    <t>(119, 153)</t>
  </si>
  <si>
    <t>17:30:00</t>
  </si>
  <si>
    <t>0 - 12.902932141794771</t>
  </si>
  <si>
    <t>0 - 52.778113439706544</t>
  </si>
  <si>
    <t>(33, 61)</t>
  </si>
  <si>
    <t>(53, 95)</t>
  </si>
  <si>
    <t>(54, 91)</t>
  </si>
  <si>
    <t>18:00:00</t>
  </si>
  <si>
    <t>0 - 13.140141871971306</t>
  </si>
  <si>
    <t>0 - 51.88758570221784</t>
  </si>
  <si>
    <t>(81, 251)</t>
  </si>
  <si>
    <t>(94, 156)</t>
  </si>
  <si>
    <t>18:30:00</t>
  </si>
  <si>
    <t>0 - 12.902877598601988</t>
  </si>
  <si>
    <t>0 - 52.6656160083776</t>
  </si>
  <si>
    <t>(47, 110)</t>
  </si>
  <si>
    <t>(53, 90)</t>
  </si>
  <si>
    <t>(57, 84)</t>
  </si>
  <si>
    <t>19:00:00</t>
  </si>
  <si>
    <t>0 - 13.14012741573785</t>
  </si>
  <si>
    <t>0 - 52.92287445700596</t>
  </si>
  <si>
    <t>(31, 113)</t>
  </si>
  <si>
    <t>(60, 133)</t>
  </si>
  <si>
    <t>(66, 150)</t>
  </si>
  <si>
    <t>(123, 359)</t>
  </si>
  <si>
    <t>(127, 269)</t>
  </si>
  <si>
    <t>(130, 370)</t>
  </si>
  <si>
    <t>(136, 301)</t>
  </si>
  <si>
    <t>(137, 211)</t>
  </si>
  <si>
    <t>(151, 359)</t>
  </si>
  <si>
    <t>20:00:00</t>
  </si>
  <si>
    <t>0 - 17.217721357923278</t>
  </si>
  <si>
    <t>0 - 51.88840020875556</t>
  </si>
  <si>
    <t>(12, 148)</t>
  </si>
  <si>
    <t>(18, 177)</t>
  </si>
  <si>
    <t>(23, 168)</t>
  </si>
  <si>
    <t>(35, 161)</t>
  </si>
  <si>
    <t>(35, 174)</t>
  </si>
  <si>
    <t>(69, 186)</t>
  </si>
  <si>
    <t>(70, 155)</t>
  </si>
  <si>
    <t>(74, 155)</t>
  </si>
  <si>
    <t>(159, 324)</t>
  </si>
  <si>
    <t>21:00:00</t>
  </si>
  <si>
    <t>0 - 13.519346959617707</t>
  </si>
  <si>
    <t>0 - 51.6496807456839</t>
  </si>
  <si>
    <t>(98, 142)</t>
  </si>
  <si>
    <t>(136, 166)</t>
  </si>
  <si>
    <t>21:15:00</t>
  </si>
  <si>
    <t>0 - 13.14000350586332</t>
  </si>
  <si>
    <t>0 - 52.35249032532785</t>
  </si>
  <si>
    <t>(19, 146)</t>
  </si>
  <si>
    <t>(64, 157)</t>
  </si>
  <si>
    <t>(102, 145)</t>
  </si>
  <si>
    <t>21:30:00</t>
  </si>
  <si>
    <t>0 - 12.905259833453425</t>
  </si>
  <si>
    <t>0 - 51.74025814784513</t>
  </si>
  <si>
    <t>(33, 148)</t>
  </si>
  <si>
    <t>(42, 152)</t>
  </si>
  <si>
    <t>(148, 173)</t>
  </si>
  <si>
    <t>21:45:00</t>
  </si>
  <si>
    <t>0 - 12.899461268865226</t>
  </si>
  <si>
    <t>0 - 52.97992466668192</t>
  </si>
  <si>
    <t>(31, 202)</t>
  </si>
  <si>
    <t>(33, 201)</t>
  </si>
  <si>
    <t>(74, 203)</t>
  </si>
  <si>
    <t>(77, 201)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</si>
</sst>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10" zoomScale="70" zoomScaleNormal="70" workbookViewId="0">
      <selection activeCell="V15" sqref="V15:V29"/>
    </sheetView>
  </sheetViews>
  <sheetFormatPr baseColWidth="10" defaultColWidth="9.1796875" defaultRowHeight="14.5" x14ac:dyDescent="0.35"/>
  <cols>
    <col min="3" max="3" width="11.26953125" bestFit="1" customWidth="1"/>
    <col min="4" max="5" width="11.7265625" bestFit="1" customWidth="1"/>
    <col min="6" max="6" width="10.81640625" bestFit="1" customWidth="1"/>
    <col min="8" max="8" width="11.26953125" bestFit="1" customWidth="1"/>
    <col min="9" max="9" width="18" bestFit="1" customWidth="1"/>
    <col min="10" max="10" width="9.81640625" bestFit="1" customWidth="1"/>
    <col min="11" max="11" width="14" bestFit="1" customWidth="1"/>
    <col min="12" max="12" width="21.26953125" bestFit="1" customWidth="1"/>
    <col min="13" max="13" width="14.7265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8"/>
      <c r="H12" s="4" t="s">
        <v>29</v>
      </c>
      <c r="I12" s="4" t="s">
        <v>30</v>
      </c>
      <c r="J12" s="11"/>
      <c r="K12" s="11"/>
      <c r="L12" s="8"/>
      <c r="O12" s="4" t="s">
        <v>26</v>
      </c>
      <c r="P12" s="7" t="s">
        <v>28</v>
      </c>
      <c r="Q12" s="8"/>
      <c r="R12" s="4" t="s">
        <v>29</v>
      </c>
      <c r="S12" s="4" t="s">
        <v>30</v>
      </c>
      <c r="T12" s="11"/>
      <c r="U12" s="11"/>
      <c r="V12" s="8"/>
    </row>
    <row r="13" spans="2:22" x14ac:dyDescent="0.35">
      <c r="B13" s="5"/>
      <c r="C13" s="5"/>
      <c r="D13" s="5"/>
      <c r="E13" s="5"/>
      <c r="F13" s="9"/>
      <c r="G13" s="10"/>
      <c r="H13" s="5"/>
      <c r="I13" s="9"/>
      <c r="J13" s="12"/>
      <c r="K13" s="12"/>
      <c r="L13" s="10"/>
      <c r="O13" s="5"/>
      <c r="P13" s="9"/>
      <c r="Q13" s="10"/>
      <c r="R13" s="5"/>
      <c r="S13" s="9"/>
      <c r="T13" s="12"/>
      <c r="U13" s="12"/>
      <c r="V13" s="10"/>
    </row>
    <row r="14" spans="2:22" x14ac:dyDescent="0.35">
      <c r="B14" s="6"/>
      <c r="C14" s="6"/>
      <c r="D14" s="6"/>
      <c r="E14" s="6"/>
      <c r="F14" s="1" t="s">
        <v>31</v>
      </c>
      <c r="G14" s="1" t="s">
        <v>32</v>
      </c>
      <c r="H14" s="6"/>
      <c r="I14" s="1" t="s">
        <v>32</v>
      </c>
      <c r="J14" s="1" t="s">
        <v>33</v>
      </c>
      <c r="K14" s="1" t="s">
        <v>34</v>
      </c>
      <c r="L14" s="1" t="s">
        <v>35</v>
      </c>
      <c r="O14" s="6"/>
      <c r="P14" s="1" t="s">
        <v>31</v>
      </c>
      <c r="Q14" s="1" t="s">
        <v>32</v>
      </c>
      <c r="R14" s="6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12</v>
      </c>
      <c r="I15">
        <f t="array" aca="1" ref="I15" ca="1">INDIRECT(CONCATENATE("Simu"&amp;$B15&amp;"!"&amp;"$I$9"))</f>
        <v>7</v>
      </c>
      <c r="J15">
        <f t="array" aca="1" ref="J15" ca="1">IF(I15&gt;0,COUNT(IF(INDIRECT(CONCATENATE("Simu"&amp;$B15&amp;"!$F$16:$F$"&amp;15+I15))&lt;20,INDIRECT(CONCATENATE("Simu"&amp;$B15&amp;"!$F$16:$F$"&amp;15+I15)),#N/A)),0)</f>
        <v>6</v>
      </c>
      <c r="K15">
        <f t="array" aca="1" ref="K15" ca="1">IF(I15&gt;0,COUNT(IF(INDIRECT(CONCATENATE("Simu"&amp;$B15&amp;"!$F$16:$F$"&amp;15+I15))&lt;10,INDIRECT(CONCATENATE("Simu"&amp;$B15&amp;"!$F$16:$F$"&amp;15+I15)),#N/A)),0)</f>
        <v>2</v>
      </c>
      <c r="L15">
        <f t="array" aca="1" ref="L15" ca="1">IF(I15&gt;0,COUNT(IF(INDIRECT(CONCATENATE("Simu"&amp;$B15&amp;"!$F$16:$F$"&amp;15+I15))&lt;5,INDIRECT(CONCATENATE("Simu"&amp;$B15&amp;"!$F$16:$F$"&amp;15+I15)),#N/A)),0)</f>
        <v>1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669</v>
      </c>
      <c r="S15">
        <f t="shared" ca="1" si="0"/>
        <v>18</v>
      </c>
      <c r="T15">
        <f t="shared" ca="1" si="0"/>
        <v>14</v>
      </c>
      <c r="U15">
        <f t="shared" ca="1" si="0"/>
        <v>7</v>
      </c>
      <c r="V15">
        <f t="shared" ca="1" si="0"/>
        <v>6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129</v>
      </c>
      <c r="I16">
        <f t="array" aca="1" ref="I16" ca="1">INDIRECT(CONCATENATE("Simu"&amp;$B16&amp;"!"&amp;"$I$9"))</f>
        <v>3</v>
      </c>
      <c r="J16">
        <f t="array" aca="1" ref="J16" ca="1">IF(I16&gt;0,COUNT(IF(INDIRECT(CONCATENATE("Simu"&amp;$B16&amp;"!$F$16:$F$"&amp;15+I16))&lt;20,INDIRECT(CONCATENATE("Simu"&amp;$B16&amp;"!$F$16:$F$"&amp;15+I16)),#N/A)),0)</f>
        <v>2</v>
      </c>
      <c r="K16">
        <f t="array" aca="1" ref="K16" ca="1">IF(I16&gt;0,COUNT(IF(INDIRECT(CONCATENATE("Simu"&amp;$B16&amp;"!$F$16:$F$"&amp;15+I16))&lt;10,INDIRECT(CONCATENATE("Simu"&amp;$B16&amp;"!$F$16:$F$"&amp;15+I16)),#N/A)),0)</f>
        <v>1</v>
      </c>
      <c r="L16">
        <f t="array" aca="1" ref="L16" ca="1">IF(I16&gt;0,COUNT(IF(INDIRECT(CONCATENATE("Simu"&amp;$B16&amp;"!$F$16:$F$"&amp;15+I16))&lt;5,INDIRECT(CONCATENATE("Simu"&amp;$B16&amp;"!$F$16:$F$"&amp;15+I16)),#N/A)),0)</f>
        <v>1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3618</v>
      </c>
      <c r="S16">
        <f t="shared" ca="1" si="2"/>
        <v>46</v>
      </c>
      <c r="T16">
        <f t="shared" ca="1" si="2"/>
        <v>31</v>
      </c>
      <c r="U16">
        <f t="shared" ca="1" si="2"/>
        <v>18</v>
      </c>
      <c r="V16">
        <f t="shared" ca="1" si="2"/>
        <v>12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528</v>
      </c>
      <c r="I17">
        <f t="array" aca="1" ref="I17" ca="1">INDIRECT(CONCATENATE("Simu"&amp;$B17&amp;"!"&amp;"$I$9"))</f>
        <v>8</v>
      </c>
      <c r="J17">
        <f t="array" aca="1" ref="J17" ca="1">IF(I17&gt;0,COUNT(IF(INDIRECT(CONCATENATE("Simu"&amp;$B17&amp;"!$F$16:$F$"&amp;15+I17))&lt;20,INDIRECT(CONCATENATE("Simu"&amp;$B17&amp;"!$F$16:$F$"&amp;15+I17)),#N/A)),0)</f>
        <v>6</v>
      </c>
      <c r="K17">
        <f t="array" aca="1" ref="K17" ca="1">IF(I17&gt;0,COUNT(IF(INDIRECT(CONCATENATE("Simu"&amp;$B17&amp;"!$F$16:$F$"&amp;15+I17))&lt;10,INDIRECT(CONCATENATE("Simu"&amp;$B17&amp;"!$F$16:$F$"&amp;15+I17)),#N/A)),0)</f>
        <v>4</v>
      </c>
      <c r="L17">
        <f t="array" aca="1" ref="L17" ca="1">IF(I17&gt;0,COUNT(IF(INDIRECT(CONCATENATE("Simu"&amp;$B17&amp;"!$F$16:$F$"&amp;15+I17))&lt;5,INDIRECT(CONCATENATE("Simu"&amp;$B17&amp;"!$F$16:$F$"&amp;15+I17)),#N/A)),0)</f>
        <v>4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29</v>
      </c>
      <c r="S17">
        <f t="shared" ca="1" si="3"/>
        <v>6</v>
      </c>
      <c r="T17">
        <f t="shared" ca="1" si="3"/>
        <v>3</v>
      </c>
      <c r="U17">
        <f t="shared" ca="1" si="3"/>
        <v>3</v>
      </c>
      <c r="V17">
        <f t="shared" ca="1" si="3"/>
        <v>1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1406</v>
      </c>
      <c r="I18">
        <f t="array" aca="1" ref="I18" ca="1">INDIRECT(CONCATENATE("Simu"&amp;$B18&amp;"!"&amp;"$I$9"))</f>
        <v>14</v>
      </c>
      <c r="J18">
        <f t="array" aca="1" ref="J18" ca="1">IF(I18&gt;0,COUNT(IF(INDIRECT(CONCATENATE("Simu"&amp;$B18&amp;"!$F$16:$F$"&amp;15+I18))&lt;20,INDIRECT(CONCATENATE("Simu"&amp;$B18&amp;"!$F$16:$F$"&amp;15+I18)),#N/A)),0)</f>
        <v>8</v>
      </c>
      <c r="K18">
        <f t="array" aca="1" ref="K18" ca="1">IF(I18&gt;0,COUNT(IF(INDIRECT(CONCATENATE("Simu"&amp;$B18&amp;"!$F$16:$F$"&amp;15+I18))&lt;10,INDIRECT(CONCATENATE("Simu"&amp;$B18&amp;"!$F$16:$F$"&amp;15+I18)),#N/A)),0)</f>
        <v>6</v>
      </c>
      <c r="L18">
        <f t="array" aca="1" ref="L18" ca="1">IF(I18&gt;0,COUNT(IF(INDIRECT(CONCATENATE("Simu"&amp;$B18&amp;"!$F$16:$F$"&amp;15+I18))&lt;5,INDIRECT(CONCATENATE("Simu"&amp;$B18&amp;"!$F$16:$F$"&amp;15+I18)),#N/A)),0)</f>
        <v>5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306</v>
      </c>
      <c r="S18">
        <f t="shared" ca="1" si="4"/>
        <v>17</v>
      </c>
      <c r="T18">
        <f t="shared" ca="1" si="4"/>
        <v>12</v>
      </c>
      <c r="U18">
        <f t="shared" ca="1" si="4"/>
        <v>7</v>
      </c>
      <c r="V18">
        <f t="shared" ca="1" si="4"/>
        <v>5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1611</v>
      </c>
      <c r="I19">
        <f t="array" aca="1" ref="I19" ca="1">INDIRECT(CONCATENATE("Simu"&amp;$B19&amp;"!"&amp;"$I$9"))</f>
        <v>17</v>
      </c>
      <c r="J19">
        <f t="array" aca="1" ref="J19" ca="1">IF(I19&gt;0,COUNT(IF(INDIRECT(CONCATENATE("Simu"&amp;$B19&amp;"!$F$16:$F$"&amp;15+I19))&lt;20,INDIRECT(CONCATENATE("Simu"&amp;$B19&amp;"!$F$16:$F$"&amp;15+I19)),#N/A)),0)</f>
        <v>11</v>
      </c>
      <c r="K19">
        <f t="array" aca="1" ref="K19" ca="1">IF(I19&gt;0,COUNT(IF(INDIRECT(CONCATENATE("Simu"&amp;$B19&amp;"!$F$16:$F$"&amp;15+I19))&lt;10,INDIRECT(CONCATENATE("Simu"&amp;$B19&amp;"!$F$16:$F$"&amp;15+I19)),#N/A)),0)</f>
        <v>6</v>
      </c>
      <c r="L19">
        <f t="array" aca="1" ref="L19" ca="1">IF(I19&gt;0,COUNT(IF(INDIRECT(CONCATENATE("Simu"&amp;$B19&amp;"!$F$16:$F$"&amp;15+I19))&lt;5,INDIRECT(CONCATENATE("Simu"&amp;$B19&amp;"!$F$16:$F$"&amp;15+I19)),#N/A)),0)</f>
        <v>3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447</v>
      </c>
      <c r="S19">
        <f t="shared" ca="1" si="5"/>
        <v>14</v>
      </c>
      <c r="T19">
        <f t="shared" ca="1" si="5"/>
        <v>8</v>
      </c>
      <c r="U19">
        <f t="shared" ca="1" si="5"/>
        <v>5</v>
      </c>
      <c r="V19">
        <f t="shared" ca="1" si="5"/>
        <v>4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601</v>
      </c>
      <c r="I20">
        <f t="array" aca="1" ref="I20" ca="1">INDIRECT(CONCATENATE("Simu"&amp;$B20&amp;"!"&amp;"$I$9"))</f>
        <v>15</v>
      </c>
      <c r="J20">
        <f t="array" aca="1" ref="J20" ca="1">IF(I20&gt;0,COUNT(IF(INDIRECT(CONCATENATE("Simu"&amp;$B20&amp;"!$F$16:$F$"&amp;15+I20))&lt;20,INDIRECT(CONCATENATE("Simu"&amp;$B20&amp;"!$F$16:$F$"&amp;15+I20)),#N/A)),0)</f>
        <v>12</v>
      </c>
      <c r="K20">
        <f t="array" aca="1" ref="K20" ca="1">IF(I20&gt;0,COUNT(IF(INDIRECT(CONCATENATE("Simu"&amp;$B20&amp;"!$F$16:$F$"&amp;15+I20))&lt;10,INDIRECT(CONCATENATE("Simu"&amp;$B20&amp;"!$F$16:$F$"&amp;15+I20)),#N/A)),0)</f>
        <v>6</v>
      </c>
      <c r="L20">
        <f t="array" aca="1" ref="L20" ca="1">IF(I20&gt;0,COUNT(IF(INDIRECT(CONCATENATE("Simu"&amp;$B20&amp;"!$F$16:$F$"&amp;15+I20))&lt;5,INDIRECT(CONCATENATE("Simu"&amp;$B20&amp;"!$F$16:$F$"&amp;15+I20)),#N/A)),0)</f>
        <v>4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46</v>
      </c>
      <c r="S20">
        <f t="shared" ca="1" si="6"/>
        <v>5</v>
      </c>
      <c r="T20">
        <f t="shared" ca="1" si="6"/>
        <v>2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18</v>
      </c>
      <c r="I21">
        <f t="array" aca="1" ref="I21" ca="1">INDIRECT(CONCATENATE("Simu"&amp;$B21&amp;"!"&amp;"$I$9"))</f>
        <v>2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113</v>
      </c>
      <c r="S21">
        <f t="shared" ca="1" si="7"/>
        <v>14</v>
      </c>
      <c r="T21">
        <f t="shared" ca="1" si="7"/>
        <v>12</v>
      </c>
      <c r="U21">
        <f t="shared" ca="1" si="7"/>
        <v>3</v>
      </c>
      <c r="V21">
        <f t="shared" ca="1" si="7"/>
        <v>2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11</v>
      </c>
      <c r="I22">
        <f t="array" aca="1" ref="I22" ca="1">INDIRECT(CONCATENATE("Simu"&amp;$B22&amp;"!"&amp;"$I$9"))</f>
        <v>4</v>
      </c>
      <c r="J22">
        <f t="array" aca="1" ref="J22" ca="1">IF(I22&gt;0,COUNT(IF(INDIRECT(CONCATENATE("Simu"&amp;$B22&amp;"!$F$16:$F$"&amp;15+I22))&lt;20,INDIRECT(CONCATENATE("Simu"&amp;$B22&amp;"!$F$16:$F$"&amp;15+I22)),#N/A)),0)</f>
        <v>3</v>
      </c>
      <c r="K22">
        <f t="array" aca="1" ref="K22" ca="1">IF(I22&gt;0,COUNT(IF(INDIRECT(CONCATENATE("Simu"&amp;$B22&amp;"!$F$16:$F$"&amp;15+I22))&lt;10,INDIRECT(CONCATENATE("Simu"&amp;$B22&amp;"!$F$16:$F$"&amp;15+I22)),#N/A)),0)</f>
        <v>3</v>
      </c>
      <c r="L22">
        <f t="array" aca="1" ref="L22" ca="1">IF(I22&gt;0,COUNT(IF(INDIRECT(CONCATENATE("Simu"&amp;$B22&amp;"!$F$16:$F$"&amp;15+I22))&lt;5,INDIRECT(CONCATENATE("Simu"&amp;$B22&amp;"!$F$16:$F$"&amp;15+I22)),#N/A)),0)</f>
        <v>1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245</v>
      </c>
      <c r="S22">
        <f t="shared" ca="1" si="8"/>
        <v>30</v>
      </c>
      <c r="T22">
        <f t="shared" ca="1" si="8"/>
        <v>20</v>
      </c>
      <c r="U22">
        <f t="shared" ca="1" si="8"/>
        <v>9</v>
      </c>
      <c r="V22">
        <f t="shared" ca="1" si="8"/>
        <v>5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32</v>
      </c>
      <c r="I23">
        <f t="array" aca="1" ref="I23" ca="1">INDIRECT(CONCATENATE("Simu"&amp;$B23&amp;"!"&amp;"$I$9"))</f>
        <v>5</v>
      </c>
      <c r="J23">
        <f t="array" aca="1" ref="J23" ca="1">IF(I23&gt;0,COUNT(IF(INDIRECT(CONCATENATE("Simu"&amp;$B23&amp;"!$F$16:$F$"&amp;15+I23))&lt;20,INDIRECT(CONCATENATE("Simu"&amp;$B23&amp;"!$F$16:$F$"&amp;15+I23)),#N/A)),0)</f>
        <v>5</v>
      </c>
      <c r="K23">
        <f t="array" aca="1" ref="K23" ca="1">IF(I23&gt;0,COUNT(IF(INDIRECT(CONCATENATE("Simu"&amp;$B23&amp;"!$F$16:$F$"&amp;15+I23))&lt;10,INDIRECT(CONCATENATE("Simu"&amp;$B23&amp;"!$F$16:$F$"&amp;15+I23)),#N/A)),0)</f>
        <v>3</v>
      </c>
      <c r="L23">
        <f t="array" aca="1" ref="L23" ca="1">IF(I23&gt;0,COUNT(IF(INDIRECT(CONCATENATE("Simu"&amp;$B23&amp;"!$F$16:$F$"&amp;15+I23))&lt;5,INDIRECT(CONCATENATE("Simu"&amp;$B23&amp;"!$F$16:$F$"&amp;15+I23)),#N/A)),0)</f>
        <v>2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552</v>
      </c>
      <c r="S23">
        <f t="shared" ca="1" si="9"/>
        <v>27</v>
      </c>
      <c r="T23">
        <f t="shared" ca="1" si="9"/>
        <v>19</v>
      </c>
      <c r="U23">
        <f t="shared" ca="1" si="9"/>
        <v>10</v>
      </c>
      <c r="V23">
        <f t="shared" ca="1" si="9"/>
        <v>5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73</v>
      </c>
      <c r="I24">
        <f t="array" aca="1" ref="I24" ca="1">INDIRECT(CONCATENATE("Simu"&amp;$B24&amp;"!"&amp;"$I$9"))</f>
        <v>5</v>
      </c>
      <c r="J24">
        <f t="array" aca="1" ref="J24" ca="1">IF(I24&gt;0,COUNT(IF(INDIRECT(CONCATENATE("Simu"&amp;$B24&amp;"!$F$16:$F$"&amp;15+I24))&lt;20,INDIRECT(CONCATENATE("Simu"&amp;$B24&amp;"!$F$16:$F$"&amp;15+I24)),#N/A)),0)</f>
        <v>4</v>
      </c>
      <c r="K24">
        <f t="array" aca="1" ref="K24" ca="1">IF(I24&gt;0,COUNT(IF(INDIRECT(CONCATENATE("Simu"&amp;$B24&amp;"!$F$16:$F$"&amp;15+I24))&lt;10,INDIRECT(CONCATENATE("Simu"&amp;$B24&amp;"!$F$16:$F$"&amp;15+I24)),#N/A)),0)</f>
        <v>3</v>
      </c>
      <c r="L24">
        <f t="array" aca="1" ref="L24" ca="1">IF(I24&gt;0,COUNT(IF(INDIRECT(CONCATENATE("Simu"&amp;$B24&amp;"!$F$16:$F$"&amp;15+I24))&lt;5,INDIRECT(CONCATENATE("Simu"&amp;$B24&amp;"!$F$16:$F$"&amp;15+I24)),#N/A)),0)</f>
        <v>2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3777</v>
      </c>
      <c r="S24">
        <f t="shared" ca="1" si="10"/>
        <v>49</v>
      </c>
      <c r="T24">
        <f t="shared" ca="1" si="10"/>
        <v>30</v>
      </c>
      <c r="U24">
        <f t="shared" ca="1" si="10"/>
        <v>20</v>
      </c>
      <c r="V24">
        <f t="shared" ca="1" si="10"/>
        <v>12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133</v>
      </c>
      <c r="I25">
        <f t="array" aca="1" ref="I25" ca="1">INDIRECT(CONCATENATE("Simu"&amp;$B25&amp;"!"&amp;"$I$9"))</f>
        <v>6</v>
      </c>
      <c r="J25">
        <f t="array" aca="1" ref="J25" ca="1">IF(I25&gt;0,COUNT(IF(INDIRECT(CONCATENATE("Simu"&amp;$B25&amp;"!$F$16:$F$"&amp;15+I25))&lt;20,INDIRECT(CONCATENATE("Simu"&amp;$B25&amp;"!$F$16:$F$"&amp;15+I25)),#N/A)),0)</f>
        <v>3</v>
      </c>
      <c r="K25">
        <f t="array" aca="1" ref="K25" ca="1">IF(I25&gt;0,COUNT(IF(INDIRECT(CONCATENATE("Simu"&amp;$B25&amp;"!$F$16:$F$"&amp;15+I25))&lt;10,INDIRECT(CONCATENATE("Simu"&amp;$B25&amp;"!$F$16:$F$"&amp;15+I25)),#N/A)),0)</f>
        <v>1</v>
      </c>
      <c r="L25">
        <f t="array" aca="1" ref="L25" ca="1">IF(I25&gt;0,COUNT(IF(INDIRECT(CONCATENATE("Simu"&amp;$B25&amp;"!$F$16:$F$"&amp;15+I25))&lt;5,INDIRECT(CONCATENATE("Simu"&amp;$B25&amp;"!$F$16:$F$"&amp;15+I25)),#N/A)),0)</f>
        <v>1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198</v>
      </c>
      <c r="S25">
        <f t="shared" ca="1" si="11"/>
        <v>13</v>
      </c>
      <c r="T25">
        <f t="shared" ca="1" si="11"/>
        <v>4</v>
      </c>
      <c r="U25">
        <f t="shared" ca="1" si="11"/>
        <v>2</v>
      </c>
      <c r="V25">
        <f t="shared" ca="1" si="11"/>
        <v>2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68</v>
      </c>
      <c r="I26">
        <f t="array" aca="1" ref="I26" ca="1">INDIRECT(CONCATENATE("Simu"&amp;$B26&amp;"!"&amp;"$I$9"))</f>
        <v>1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68</v>
      </c>
      <c r="S26">
        <f t="shared" ca="1" si="12"/>
        <v>8</v>
      </c>
      <c r="T26">
        <f t="shared" ca="1" si="12"/>
        <v>5</v>
      </c>
      <c r="U26">
        <f t="shared" ca="1" si="12"/>
        <v>2</v>
      </c>
      <c r="V26">
        <f t="shared" ca="1" si="12"/>
        <v>2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121</v>
      </c>
      <c r="I27">
        <f t="array" aca="1" ref="I27" ca="1">INDIRECT(CONCATENATE("Simu"&amp;$B27&amp;"!"&amp;"$I$9"))</f>
        <v>2</v>
      </c>
      <c r="J27">
        <f t="array" aca="1" ref="J27" ca="1">IF(I27&gt;0,COUNT(IF(INDIRECT(CONCATENATE("Simu"&amp;$B27&amp;"!$F$16:$F$"&amp;15+I27))&lt;20,INDIRECT(CONCATENATE("Simu"&amp;$B27&amp;"!$F$16:$F$"&amp;15+I27)),#N/A)),0)</f>
        <v>1</v>
      </c>
      <c r="K27">
        <f t="array" aca="1" ref="K27" ca="1">IF(I27&gt;0,COUNT(IF(INDIRECT(CONCATENATE("Simu"&amp;$B27&amp;"!$F$16:$F$"&amp;15+I27))&lt;10,INDIRECT(CONCATENATE("Simu"&amp;$B27&amp;"!$F$16:$F$"&amp;15+I27)),#N/A)),0)</f>
        <v>1</v>
      </c>
      <c r="L27">
        <f t="array" aca="1" ref="L27" ca="1">IF(I27&gt;0,COUNT(IF(INDIRECT(CONCATENATE("Simu"&amp;$B27&amp;"!$F$16:$F$"&amp;15+I27))&lt;5,INDIRECT(CONCATENATE("Simu"&amp;$B27&amp;"!$F$16:$F$"&amp;15+I27)),#N/A)),0)</f>
        <v>1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165</v>
      </c>
      <c r="S27">
        <f t="shared" ca="1" si="13"/>
        <v>10</v>
      </c>
      <c r="T27">
        <f t="shared" ca="1" si="13"/>
        <v>4</v>
      </c>
      <c r="U27">
        <f t="shared" ca="1" si="13"/>
        <v>3</v>
      </c>
      <c r="V27">
        <f t="shared" ca="1" si="13"/>
        <v>1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326</v>
      </c>
      <c r="I28">
        <f t="array" aca="1" ref="I28" ca="1">INDIRECT(CONCATENATE("Simu"&amp;$B28&amp;"!"&amp;"$I$9"))</f>
        <v>12</v>
      </c>
      <c r="J28">
        <f t="array" aca="1" ref="J28" ca="1">IF(I28&gt;0,COUNT(IF(INDIRECT(CONCATENATE("Simu"&amp;$B28&amp;"!$F$16:$F$"&amp;15+I28))&lt;20,INDIRECT(CONCATENATE("Simu"&amp;$B28&amp;"!$F$16:$F$"&amp;15+I28)),#N/A)),0)</f>
        <v>7</v>
      </c>
      <c r="K28">
        <f t="array" aca="1" ref="K28" ca="1">IF(I28&gt;0,COUNT(IF(INDIRECT(CONCATENATE("Simu"&amp;$B28&amp;"!$F$16:$F$"&amp;15+I28))&lt;10,INDIRECT(CONCATENATE("Simu"&amp;$B28&amp;"!$F$16:$F$"&amp;15+I28)),#N/A)),0)</f>
        <v>4</v>
      </c>
      <c r="L28">
        <f t="array" aca="1" ref="L28" ca="1">IF(I28&gt;0,COUNT(IF(INDIRECT(CONCATENATE("Simu"&amp;$B28&amp;"!$F$16:$F$"&amp;15+I28))&lt;5,INDIRECT(CONCATENATE("Simu"&amp;$B28&amp;"!$F$16:$F$"&amp;15+I28)),#N/A)),0)</f>
        <v>3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18</v>
      </c>
      <c r="S28">
        <f t="shared" ca="1" si="13"/>
        <v>12</v>
      </c>
      <c r="T28">
        <f t="shared" ca="1" si="13"/>
        <v>6</v>
      </c>
      <c r="U28">
        <f t="shared" ca="1" si="13"/>
        <v>5</v>
      </c>
      <c r="V28">
        <f t="shared" ca="1" si="13"/>
        <v>5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38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251</v>
      </c>
      <c r="S29">
        <f t="shared" ca="1" si="14"/>
        <v>15</v>
      </c>
      <c r="T29">
        <f t="shared" ca="1" si="14"/>
        <v>12</v>
      </c>
      <c r="U29">
        <f t="shared" ca="1" si="14"/>
        <v>10</v>
      </c>
      <c r="V29">
        <f t="shared" ca="1" si="14"/>
        <v>5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8</v>
      </c>
      <c r="I30">
        <f t="array" aca="1" ref="I30" ca="1">INDIRECT(CONCATENATE("Simu"&amp;$B30&amp;"!"&amp;"$I$9"))</f>
        <v>5</v>
      </c>
      <c r="J30">
        <f t="array" aca="1" ref="J30" ca="1">IF(I30&gt;0,COUNT(IF(INDIRECT(CONCATENATE("Simu"&amp;$B30&amp;"!$F$16:$F$"&amp;15+I30))&lt;20,INDIRECT(CONCATENATE("Simu"&amp;$B30&amp;"!$F$16:$F$"&amp;15+I30)),#N/A)),0)</f>
        <v>2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10502</v>
      </c>
      <c r="S30">
        <f t="shared" ca="1" si="15"/>
        <v>284</v>
      </c>
      <c r="T30">
        <f t="shared" ca="1" si="15"/>
        <v>182</v>
      </c>
      <c r="U30">
        <f t="shared" ca="1" si="15"/>
        <v>104</v>
      </c>
      <c r="V30">
        <f t="shared" ca="1" si="15"/>
        <v>67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8</v>
      </c>
      <c r="I31">
        <f t="array" aca="1" ref="I31" ca="1">INDIRECT(CONCATENATE("Simu"&amp;$B31&amp;"!"&amp;"$I$9"))</f>
        <v>7</v>
      </c>
      <c r="J31">
        <f t="array" aca="1" ref="J31" ca="1">IF(I31&gt;0,COUNT(IF(INDIRECT(CONCATENATE("Simu"&amp;$B31&amp;"!$F$16:$F$"&amp;15+I31))&lt;20,INDIRECT(CONCATENATE("Simu"&amp;$B31&amp;"!$F$16:$F$"&amp;15+I31)),#N/A)),0)</f>
        <v>6</v>
      </c>
      <c r="K31">
        <f t="array" aca="1" ref="K31" ca="1">IF(I31&gt;0,COUNT(IF(INDIRECT(CONCATENATE("Simu"&amp;$B31&amp;"!$F$16:$F$"&amp;15+I31))&lt;10,INDIRECT(CONCATENATE("Simu"&amp;$B31&amp;"!$F$16:$F$"&amp;15+I31)),#N/A)),0)</f>
        <v>2</v>
      </c>
      <c r="L3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8</v>
      </c>
      <c r="I32">
        <f t="array" aca="1" ref="I32" ca="1">INDIRECT(CONCATENATE("Simu"&amp;$B32&amp;"!"&amp;"$I$9"))</f>
        <v>3</v>
      </c>
      <c r="J32">
        <f t="array" aca="1" ref="J32" ca="1">IF(I32&gt;0,COUNT(IF(INDIRECT(CONCATENATE("Simu"&amp;$B32&amp;"!$F$16:$F$"&amp;15+I32))&lt;20,INDIRECT(CONCATENATE("Simu"&amp;$B32&amp;"!$F$16:$F$"&amp;15+I32)),#N/A)),0)</f>
        <v>2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97</v>
      </c>
      <c r="I33">
        <f t="array" aca="1" ref="I33" ca="1">INDIRECT(CONCATENATE("Simu"&amp;$B33&amp;"!"&amp;"$I$9"))</f>
        <v>4</v>
      </c>
      <c r="J33">
        <f t="array" aca="1" ref="J33" ca="1">IF(I33&gt;0,COUNT(IF(INDIRECT(CONCATENATE("Simu"&amp;$B33&amp;"!$F$16:$F$"&amp;15+I33))&lt;20,INDIRECT(CONCATENATE("Simu"&amp;$B33&amp;"!$F$16:$F$"&amp;15+I33)),#N/A)),0)</f>
        <v>4</v>
      </c>
      <c r="K33">
        <f t="array" aca="1" ref="K33" ca="1">IF(I33&gt;0,COUNT(IF(INDIRECT(CONCATENATE("Simu"&amp;$B33&amp;"!$F$16:$F$"&amp;15+I33))&lt;10,INDIRECT(CONCATENATE("Simu"&amp;$B33&amp;"!$F$16:$F$"&amp;15+I33)),#N/A)),0)</f>
        <v>1</v>
      </c>
      <c r="L33">
        <f t="array" aca="1" ref="L33" ca="1">IF(I33&gt;0,COUNT(IF(INDIRECT(CONCATENATE("Simu"&amp;$B33&amp;"!$F$16:$F$"&amp;15+I33))&lt;5,INDIRECT(CONCATENATE("Simu"&amp;$B33&amp;"!$F$16:$F$"&amp;15+I33)),#N/A)),0)</f>
        <v>1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32</v>
      </c>
      <c r="I34">
        <f t="array" aca="1" ref="I34" ca="1">INDIRECT(CONCATENATE("Simu"&amp;$B34&amp;"!"&amp;"$I$9"))</f>
        <v>8</v>
      </c>
      <c r="J34">
        <f t="array" aca="1" ref="J34" ca="1">IF(I34&gt;0,COUNT(IF(INDIRECT(CONCATENATE("Simu"&amp;$B34&amp;"!$F$16:$F$"&amp;15+I34))&lt;20,INDIRECT(CONCATENATE("Simu"&amp;$B34&amp;"!$F$16:$F$"&amp;15+I34)),#N/A)),0)</f>
        <v>5</v>
      </c>
      <c r="K34">
        <f t="array" aca="1" ref="K34" ca="1">IF(I34&gt;0,COUNT(IF(INDIRECT(CONCATENATE("Simu"&amp;$B34&amp;"!$F$16:$F$"&amp;15+I34))&lt;10,INDIRECT(CONCATENATE("Simu"&amp;$B34&amp;"!$F$16:$F$"&amp;15+I34)),#N/A)),0)</f>
        <v>2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144</v>
      </c>
      <c r="I35">
        <f t="array" aca="1" ref="I35" ca="1">INDIRECT(CONCATENATE("Simu"&amp;$B35&amp;"!"&amp;"$I$9"))</f>
        <v>11</v>
      </c>
      <c r="J35">
        <f t="array" aca="1" ref="J35" ca="1">IF(I35&gt;0,COUNT(IF(INDIRECT(CONCATENATE("Simu"&amp;$B35&amp;"!$F$16:$F$"&amp;15+I35))&lt;20,INDIRECT(CONCATENATE("Simu"&amp;$B35&amp;"!$F$16:$F$"&amp;15+I35)),#N/A)),0)</f>
        <v>7</v>
      </c>
      <c r="K35">
        <f t="array" aca="1" ref="K35" ca="1">IF(I35&gt;0,COUNT(IF(INDIRECT(CONCATENATE("Simu"&amp;$B35&amp;"!$F$16:$F$"&amp;15+I35))&lt;10,INDIRECT(CONCATENATE("Simu"&amp;$B35&amp;"!$F$16:$F$"&amp;15+I35)),#N/A)),0)</f>
        <v>3</v>
      </c>
      <c r="L35">
        <f t="array" aca="1" ref="L35" ca="1">IF(I35&gt;0,COUNT(IF(INDIRECT(CONCATENATE("Simu"&amp;$B35&amp;"!$F$16:$F$"&amp;15+I35))&lt;5,INDIRECT(CONCATENATE("Simu"&amp;$B35&amp;"!$F$16:$F$"&amp;15+I35)),#N/A)),0)</f>
        <v>2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8</v>
      </c>
      <c r="I36">
        <f t="array" aca="1" ref="I36" ca="1">INDIRECT(CONCATENATE("Simu"&amp;$B36&amp;"!"&amp;"$I$9"))</f>
        <v>3</v>
      </c>
      <c r="J36">
        <f t="array" aca="1" ref="J36" ca="1">IF(I36&gt;0,COUNT(IF(INDIRECT(CONCATENATE("Simu"&amp;$B36&amp;"!$F$16:$F$"&amp;15+I36))&lt;20,INDIRECT(CONCATENATE("Simu"&amp;$B36&amp;"!$F$16:$F$"&amp;15+I36)),#N/A)),0)</f>
        <v>3</v>
      </c>
      <c r="K36">
        <f t="array" aca="1" ref="K36" ca="1">IF(I36&gt;0,COUNT(IF(INDIRECT(CONCATENATE("Simu"&amp;$B36&amp;"!$F$16:$F$"&amp;15+I36))&lt;10,INDIRECT(CONCATENATE("Simu"&amp;$B36&amp;"!$F$16:$F$"&amp;15+I36)),#N/A)),0)</f>
        <v>2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61</v>
      </c>
      <c r="I37">
        <f t="array" aca="1" ref="I37" ca="1">INDIRECT(CONCATENATE("Simu"&amp;$B37&amp;"!"&amp;"$I$9"))</f>
        <v>8</v>
      </c>
      <c r="J37">
        <f t="array" aca="1" ref="J37" ca="1">IF(I37&gt;0,COUNT(IF(INDIRECT(CONCATENATE("Simu"&amp;$B37&amp;"!$F$16:$F$"&amp;15+I37))&lt;20,INDIRECT(CONCATENATE("Simu"&amp;$B37&amp;"!$F$16:$F$"&amp;15+I37)),#N/A)),0)</f>
        <v>5</v>
      </c>
      <c r="K37">
        <f t="array" aca="1" ref="K37" ca="1">IF(I37&gt;0,COUNT(IF(INDIRECT(CONCATENATE("Simu"&amp;$B37&amp;"!$F$16:$F$"&amp;15+I37))&lt;10,INDIRECT(CONCATENATE("Simu"&amp;$B37&amp;"!$F$16:$F$"&amp;15+I37)),#N/A)),0)</f>
        <v>2</v>
      </c>
      <c r="L37">
        <f t="array" aca="1" ref="L37" ca="1">IF(I37&gt;0,COUNT(IF(INDIRECT(CONCATENATE("Simu"&amp;$B37&amp;"!$F$16:$F$"&amp;15+I37))&lt;5,INDIRECT(CONCATENATE("Simu"&amp;$B37&amp;"!$F$16:$F$"&amp;15+I37)),#N/A)),0)</f>
        <v>2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12</v>
      </c>
      <c r="I38">
        <f t="array" aca="1" ref="I38" ca="1">INDIRECT(CONCATENATE("Simu"&amp;$B38&amp;"!"&amp;"$I$9"))</f>
        <v>8</v>
      </c>
      <c r="J38">
        <f t="array" aca="1" ref="J38" ca="1">IF(I38&gt;0,COUNT(IF(INDIRECT(CONCATENATE("Simu"&amp;$B38&amp;"!$F$16:$F$"&amp;15+I38))&lt;20,INDIRECT(CONCATENATE("Simu"&amp;$B38&amp;"!$F$16:$F$"&amp;15+I38)),#N/A)),0)</f>
        <v>6</v>
      </c>
      <c r="K38">
        <f t="array" aca="1" ref="K38" ca="1">IF(I38&gt;0,COUNT(IF(INDIRECT(CONCATENATE("Simu"&amp;$B38&amp;"!$F$16:$F$"&amp;15+I38))&lt;10,INDIRECT(CONCATENATE("Simu"&amp;$B38&amp;"!$F$16:$F$"&amp;15+I38)),#N/A)),0)</f>
        <v>5</v>
      </c>
      <c r="L38">
        <f t="array" aca="1" ref="L38" ca="1">IF(I38&gt;0,COUNT(IF(INDIRECT(CONCATENATE("Simu"&amp;$B38&amp;"!$F$16:$F$"&amp;15+I38))&lt;5,INDIRECT(CONCATENATE("Simu"&amp;$B38&amp;"!$F$16:$F$"&amp;15+I38)),#N/A)),0)</f>
        <v>3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18</v>
      </c>
      <c r="I39">
        <f t="array" aca="1" ref="I39" ca="1">INDIRECT(CONCATENATE("Simu"&amp;$B39&amp;"!"&amp;"$I$9"))</f>
        <v>15</v>
      </c>
      <c r="J39">
        <f t="array" aca="1" ref="J39" ca="1">IF(I39&gt;0,COUNT(IF(INDIRECT(CONCATENATE("Simu"&amp;$B39&amp;"!$F$16:$F$"&amp;15+I39))&lt;20,INDIRECT(CONCATENATE("Simu"&amp;$B39&amp;"!$F$16:$F$"&amp;15+I39)),#N/A)),0)</f>
        <v>11</v>
      </c>
      <c r="K39">
        <f t="array" aca="1" ref="K39" ca="1">IF(I39&gt;0,COUNT(IF(INDIRECT(CONCATENATE("Simu"&amp;$B39&amp;"!$F$16:$F$"&amp;15+I39))&lt;10,INDIRECT(CONCATENATE("Simu"&amp;$B39&amp;"!$F$16:$F$"&amp;15+I39)),#N/A)),0)</f>
        <v>3</v>
      </c>
      <c r="L39">
        <f t="array" aca="1" ref="L39" ca="1">IF(I39&gt;0,COUNT(IF(INDIRECT(CONCATENATE("Simu"&amp;$B39&amp;"!$F$16:$F$"&amp;15+I39))&lt;5,INDIRECT(CONCATENATE("Simu"&amp;$B39&amp;"!$F$16:$F$"&amp;15+I39)),#N/A)),0)</f>
        <v>2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2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520</v>
      </c>
      <c r="I41">
        <f t="array" aca="1" ref="I41" ca="1">INDIRECT(CONCATENATE("Simu"&amp;$B41&amp;"!"&amp;"$I$9"))</f>
        <v>4</v>
      </c>
      <c r="J41">
        <f t="array" aca="1" ref="J41" ca="1">IF(I41&gt;0,COUNT(IF(INDIRECT(CONCATENATE("Simu"&amp;$B41&amp;"!$F$16:$F$"&amp;15+I41))&lt;20,INDIRECT(CONCATENATE("Simu"&amp;$B41&amp;"!$F$16:$F$"&amp;15+I41)),#N/A)),0)</f>
        <v>2</v>
      </c>
      <c r="K41">
        <f t="array" aca="1" ref="K41" ca="1">IF(I41&gt;0,COUNT(IF(INDIRECT(CONCATENATE("Simu"&amp;$B41&amp;"!$F$16:$F$"&amp;15+I41))&lt;10,INDIRECT(CONCATENATE("Simu"&amp;$B41&amp;"!$F$16:$F$"&amp;15+I41)),#N/A)),0)</f>
        <v>2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2100</v>
      </c>
      <c r="I42">
        <f t="array" aca="1" ref="I42" ca="1">INDIRECT(CONCATENATE("Simu"&amp;$B42&amp;"!"&amp;"$I$9"))</f>
        <v>24</v>
      </c>
      <c r="J42">
        <f t="array" aca="1" ref="J42" ca="1">IF(I42&gt;0,COUNT(IF(INDIRECT(CONCATENATE("Simu"&amp;$B42&amp;"!$F$16:$F$"&amp;15+I42))&lt;20,INDIRECT(CONCATENATE("Simu"&amp;$B42&amp;"!$F$16:$F$"&amp;15+I42)),#N/A)),0)</f>
        <v>17</v>
      </c>
      <c r="K42">
        <f t="array" aca="1" ref="K42" ca="1">IF(I42&gt;0,COUNT(IF(INDIRECT(CONCATENATE("Simu"&amp;$B42&amp;"!$F$16:$F$"&amp;15+I42))&lt;10,INDIRECT(CONCATENATE("Simu"&amp;$B42&amp;"!$F$16:$F$"&amp;15+I42)),#N/A)),0)</f>
        <v>13</v>
      </c>
      <c r="L42">
        <f t="array" aca="1" ref="L42" ca="1">IF(I42&gt;0,COUNT(IF(INDIRECT(CONCATENATE("Simu"&amp;$B42&amp;"!$F$16:$F$"&amp;15+I42))&lt;5,INDIRECT(CONCATENATE("Simu"&amp;$B42&amp;"!$F$16:$F$"&amp;15+I42)),#N/A)),0)</f>
        <v>7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1394</v>
      </c>
      <c r="I43">
        <f t="array" aca="1" ref="I43" ca="1">INDIRECT(CONCATENATE("Simu"&amp;$B43&amp;"!"&amp;"$I$9"))</f>
        <v>8</v>
      </c>
      <c r="J43">
        <f t="array" aca="1" ref="J43" ca="1">IF(I43&gt;0,COUNT(IF(INDIRECT(CONCATENATE("Simu"&amp;$B43&amp;"!$F$16:$F$"&amp;15+I43))&lt;20,INDIRECT(CONCATENATE("Simu"&amp;$B43&amp;"!$F$16:$F$"&amp;15+I43)),#N/A)),0)</f>
        <v>5</v>
      </c>
      <c r="K43">
        <f t="array" aca="1" ref="K43" ca="1">IF(I43&gt;0,COUNT(IF(INDIRECT(CONCATENATE("Simu"&amp;$B43&amp;"!$F$16:$F$"&amp;15+I43))&lt;10,INDIRECT(CONCATENATE("Simu"&amp;$B43&amp;"!$F$16:$F$"&amp;15+I43)),#N/A)),0)</f>
        <v>3</v>
      </c>
      <c r="L43">
        <f t="array" aca="1" ref="L43" ca="1">IF(I43&gt;0,COUNT(IF(INDIRECT(CONCATENATE("Simu"&amp;$B43&amp;"!$F$16:$F$"&amp;15+I43))&lt;5,INDIRECT(CONCATENATE("Simu"&amp;$B43&amp;"!$F$16:$F$"&amp;15+I43)),#N/A)),0)</f>
        <v>3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283</v>
      </c>
      <c r="I44">
        <f t="array" aca="1" ref="I44" ca="1">INDIRECT(CONCATENATE("Simu"&amp;$B44&amp;"!"&amp;"$I$9"))</f>
        <v>17</v>
      </c>
      <c r="J44">
        <f t="array" aca="1" ref="J44" ca="1">IF(I44&gt;0,COUNT(IF(INDIRECT(CONCATENATE("Simu"&amp;$B44&amp;"!$F$16:$F$"&amp;15+I44))&lt;20,INDIRECT(CONCATENATE("Simu"&amp;$B44&amp;"!$F$16:$F$"&amp;15+I44)),#N/A)),0)</f>
        <v>8</v>
      </c>
      <c r="K44">
        <f t="array" aca="1" ref="K44" ca="1">IF(I44&gt;0,COUNT(IF(INDIRECT(CONCATENATE("Simu"&amp;$B44&amp;"!$F$16:$F$"&amp;15+I44))&lt;10,INDIRECT(CONCATENATE("Simu"&amp;$B44&amp;"!$F$16:$F$"&amp;15+I44)),#N/A)),0)</f>
        <v>4</v>
      </c>
      <c r="L44">
        <f t="array" aca="1" ref="L44" ca="1">IF(I44&gt;0,COUNT(IF(INDIRECT(CONCATENATE("Simu"&amp;$B44&amp;"!$F$16:$F$"&amp;15+I44))&lt;5,INDIRECT(CONCATENATE("Simu"&amp;$B44&amp;"!$F$16:$F$"&amp;15+I44)),#N/A)),0)</f>
        <v>2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24</v>
      </c>
      <c r="I45">
        <f t="array" aca="1" ref="I45" ca="1">INDIRECT(CONCATENATE("Simu"&amp;$B45&amp;"!"&amp;"$I$9"))</f>
        <v>10</v>
      </c>
      <c r="J45">
        <f t="array" aca="1" ref="J45" ca="1">IF(I45&gt;0,COUNT(IF(INDIRECT(CONCATENATE("Simu"&amp;$B45&amp;"!$F$16:$F$"&amp;15+I45))&lt;20,INDIRECT(CONCATENATE("Simu"&amp;$B45&amp;"!$F$16:$F$"&amp;15+I45)),#N/A)),0)</f>
        <v>4</v>
      </c>
      <c r="K45">
        <f t="array" aca="1" ref="K45" ca="1">IF(I45&gt;0,COUNT(IF(INDIRECT(CONCATENATE("Simu"&amp;$B45&amp;"!$F$16:$F$"&amp;15+I45))&lt;10,INDIRECT(CONCATENATE("Simu"&amp;$B45&amp;"!$F$16:$F$"&amp;15+I45)),#N/A)),0)</f>
        <v>2</v>
      </c>
      <c r="L45">
        <f t="array" aca="1" ref="L45" ca="1">IF(I45&gt;0,COUNT(IF(INDIRECT(CONCATENATE("Simu"&amp;$B45&amp;"!$F$16:$F$"&amp;15+I45))&lt;5,INDIRECT(CONCATENATE("Simu"&amp;$B45&amp;"!$F$16:$F$"&amp;15+I45)),#N/A)),0)</f>
        <v>2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174</v>
      </c>
      <c r="I46">
        <f t="array" aca="1" ref="I46" ca="1">INDIRECT(CONCATENATE("Simu"&amp;$B46&amp;"!"&amp;"$I$9"))</f>
        <v>3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39</v>
      </c>
      <c r="I47">
        <f t="array" aca="1" ref="I47" ca="1">INDIRECT(CONCATENATE("Simu"&amp;$B47&amp;"!"&amp;"$I$9"))</f>
        <v>2</v>
      </c>
      <c r="J47">
        <f t="array" aca="1" ref="J47" ca="1">IF(I47&gt;0,COUNT(IF(INDIRECT(CONCATENATE("Simu"&amp;$B47&amp;"!$F$16:$F$"&amp;15+I47))&lt;20,INDIRECT(CONCATENATE("Simu"&amp;$B47&amp;"!$F$16:$F$"&amp;15+I47)),#N/A)),0)</f>
        <v>1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29</v>
      </c>
      <c r="I48">
        <f t="array" aca="1" ref="I48" ca="1">INDIRECT(CONCATENATE("Simu"&amp;$B48&amp;"!"&amp;"$I$9"))</f>
        <v>6</v>
      </c>
      <c r="J48">
        <f t="array" aca="1" ref="J48" ca="1">IF(I48&gt;0,COUNT(IF(INDIRECT(CONCATENATE("Simu"&amp;$B48&amp;"!$F$16:$F$"&amp;15+I48))&lt;20,INDIRECT(CONCATENATE("Simu"&amp;$B48&amp;"!$F$16:$F$"&amp;15+I48)),#N/A)),0)</f>
        <v>4</v>
      </c>
      <c r="K48">
        <f t="array" aca="1" ref="K48" ca="1">IF(I48&gt;0,COUNT(IF(INDIRECT(CONCATENATE("Simu"&amp;$B48&amp;"!$F$16:$F$"&amp;15+I48))&lt;10,INDIRECT(CONCATENATE("Simu"&amp;$B48&amp;"!$F$16:$F$"&amp;15+I48)),#N/A)),0)</f>
        <v>2</v>
      </c>
      <c r="L48">
        <f t="array" aca="1" ref="L48" ca="1">IF(I48&gt;0,COUNT(IF(INDIRECT(CONCATENATE("Simu"&amp;$B48&amp;"!$F$16:$F$"&amp;15+I48))&lt;5,INDIRECT(CONCATENATE("Simu"&amp;$B48&amp;"!$F$16:$F$"&amp;15+I48)),#N/A)),0)</f>
        <v>2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165</v>
      </c>
      <c r="I49">
        <f t="array" aca="1" ref="I49" ca="1">INDIRECT(CONCATENATE("Simu"&amp;$B49&amp;"!"&amp;"$I$9"))</f>
        <v>10</v>
      </c>
      <c r="J49">
        <f t="array" aca="1" ref="J49" ca="1">IF(I49&gt;0,COUNT(IF(INDIRECT(CONCATENATE("Simu"&amp;$B49&amp;"!$F$16:$F$"&amp;15+I49))&lt;20,INDIRECT(CONCATENATE("Simu"&amp;$B49&amp;"!$F$16:$F$"&amp;15+I49)),#N/A)),0)</f>
        <v>4</v>
      </c>
      <c r="K49">
        <f t="array" aca="1" ref="K49" ca="1">IF(I49&gt;0,COUNT(IF(INDIRECT(CONCATENATE("Simu"&amp;$B49&amp;"!$F$16:$F$"&amp;15+I49))&lt;10,INDIRECT(CONCATENATE("Simu"&amp;$B49&amp;"!$F$16:$F$"&amp;15+I49)),#N/A)),0)</f>
        <v>3</v>
      </c>
      <c r="L49">
        <f t="array" aca="1" ref="L49" ca="1">IF(I49&gt;0,COUNT(IF(INDIRECT(CONCATENATE("Simu"&amp;$B49&amp;"!$F$16:$F$"&amp;15+I49))&lt;5,INDIRECT(CONCATENATE("Simu"&amp;$B49&amp;"!$F$16:$F$"&amp;15+I49)),#N/A)),0)</f>
        <v>1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18</v>
      </c>
      <c r="I50">
        <f t="array" aca="1" ref="I50" ca="1">INDIRECT(CONCATENATE("Simu"&amp;$B50&amp;"!"&amp;"$I$9"))</f>
        <v>12</v>
      </c>
      <c r="J50">
        <f t="array" aca="1" ref="J50" ca="1">IF(I50&gt;0,COUNT(IF(INDIRECT(CONCATENATE("Simu"&amp;$B50&amp;"!$F$16:$F$"&amp;15+I50))&lt;20,INDIRECT(CONCATENATE("Simu"&amp;$B50&amp;"!$F$16:$F$"&amp;15+I50)),#N/A)),0)</f>
        <v>6</v>
      </c>
      <c r="K50">
        <f t="array" aca="1" ref="K50" ca="1">IF(I50&gt;0,COUNT(IF(INDIRECT(CONCATENATE("Simu"&amp;$B50&amp;"!$F$16:$F$"&amp;15+I50))&lt;10,INDIRECT(CONCATENATE("Simu"&amp;$B50&amp;"!$F$16:$F$"&amp;15+I50)),#N/A)),0)</f>
        <v>5</v>
      </c>
      <c r="L50">
        <f t="array" aca="1" ref="L50" ca="1">IF(I50&gt;0,COUNT(IF(INDIRECT(CONCATENATE("Simu"&amp;$B50&amp;"!$F$16:$F$"&amp;15+I50))&lt;5,INDIRECT(CONCATENATE("Simu"&amp;$B50&amp;"!$F$16:$F$"&amp;15+I50)),#N/A)),0)</f>
        <v>5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34</v>
      </c>
      <c r="I51">
        <f t="array" aca="1" ref="I51" ca="1">INDIRECT(CONCATENATE("Simu"&amp;$B51&amp;"!"&amp;"$I$9"))</f>
        <v>2</v>
      </c>
      <c r="J51">
        <f t="array" aca="1" ref="J51" ca="1">IF(I51&gt;0,COUNT(IF(INDIRECT(CONCATENATE("Simu"&amp;$B51&amp;"!$F$16:$F$"&amp;15+I51))&lt;20,INDIRECT(CONCATENATE("Simu"&amp;$B51&amp;"!$F$16:$F$"&amp;15+I51)),#N/A)),0)</f>
        <v>1</v>
      </c>
      <c r="K51">
        <f t="array" aca="1" ref="K51" ca="1">IF(I51&gt;0,COUNT(IF(INDIRECT(CONCATENATE("Simu"&amp;$B51&amp;"!$F$16:$F$"&amp;15+I51))&lt;10,INDIRECT(CONCATENATE("Simu"&amp;$B51&amp;"!$F$16:$F$"&amp;15+I51)),#N/A)),0)</f>
        <v>1</v>
      </c>
      <c r="L51">
        <f t="array" aca="1" ref="L51" ca="1">IF(I51&gt;0,COUNT(IF(INDIRECT(CONCATENATE("Simu"&amp;$B51&amp;"!$F$16:$F$"&amp;15+I51))&lt;5,INDIRECT(CONCATENATE("Simu"&amp;$B51&amp;"!$F$16:$F$"&amp;15+I51)),#N/A)),0)</f>
        <v>1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7</v>
      </c>
      <c r="I52">
        <f t="array" aca="1" ref="I52" ca="1">INDIRECT(CONCATENATE("Simu"&amp;$B52&amp;"!"&amp;"$I$9"))</f>
        <v>4</v>
      </c>
      <c r="J52">
        <f t="array" aca="1" ref="J52" ca="1">IF(I52&gt;0,COUNT(IF(INDIRECT(CONCATENATE("Simu"&amp;$B52&amp;"!$F$16:$F$"&amp;15+I52))&lt;20,INDIRECT(CONCATENATE("Simu"&amp;$B52&amp;"!$F$16:$F$"&amp;15+I52)),#N/A)),0)</f>
        <v>2</v>
      </c>
      <c r="K52">
        <f t="array" aca="1" ref="K52" ca="1">IF(I52&gt;0,COUNT(IF(INDIRECT(CONCATENATE("Simu"&amp;$B52&amp;"!$F$16:$F$"&amp;15+I52))&lt;10,INDIRECT(CONCATENATE("Simu"&amp;$B52&amp;"!$F$16:$F$"&amp;15+I52)),#N/A)),0)</f>
        <v>2</v>
      </c>
      <c r="L52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41</v>
      </c>
      <c r="I53">
        <f t="array" aca="1" ref="I53" ca="1">INDIRECT(CONCATENATE("Simu"&amp;$B53&amp;"!"&amp;"$I$9"))</f>
        <v>4</v>
      </c>
      <c r="J53">
        <f t="array" aca="1" ref="J53" ca="1">IF(I53&gt;0,COUNT(IF(INDIRECT(CONCATENATE("Simu"&amp;$B53&amp;"!$F$16:$F$"&amp;15+I53))&lt;20,INDIRECT(CONCATENATE("Simu"&amp;$B53&amp;"!$F$16:$F$"&amp;15+I53)),#N/A)),0)</f>
        <v>4</v>
      </c>
      <c r="K53">
        <f t="array" aca="1" ref="K53" ca="1">IF(I53&gt;0,COUNT(IF(INDIRECT(CONCATENATE("Simu"&amp;$B53&amp;"!$F$16:$F$"&amp;15+I53))&lt;10,INDIRECT(CONCATENATE("Simu"&amp;$B53&amp;"!$F$16:$F$"&amp;15+I53)),#N/A)),0)</f>
        <v>4</v>
      </c>
      <c r="L53">
        <f t="array" aca="1" ref="L53" ca="1">IF(I53&gt;0,COUNT(IF(INDIRECT(CONCATENATE("Simu"&amp;$B53&amp;"!$F$16:$F$"&amp;15+I53))&lt;5,INDIRECT(CONCATENATE("Simu"&amp;$B53&amp;"!$F$16:$F$"&amp;15+I53)),#N/A)),0)</f>
        <v>3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169</v>
      </c>
      <c r="I54">
        <f t="array" aca="1" ref="I54" ca="1">INDIRECT(CONCATENATE("Simu"&amp;$B54&amp;"!"&amp;"$I$9"))</f>
        <v>5</v>
      </c>
      <c r="J54">
        <f t="array" aca="1" ref="J54" ca="1">IF(I54&gt;0,COUNT(IF(INDIRECT(CONCATENATE("Simu"&amp;$B54&amp;"!$F$16:$F$"&amp;15+I54))&lt;20,INDIRECT(CONCATENATE("Simu"&amp;$B54&amp;"!$F$16:$F$"&amp;15+I54)),#N/A)),0)</f>
        <v>5</v>
      </c>
      <c r="K54">
        <f t="array" aca="1" ref="K54" ca="1">IF(I54&gt;0,COUNT(IF(INDIRECT(CONCATENATE("Simu"&amp;$B54&amp;"!$F$16:$F$"&amp;15+I54))&lt;10,INDIRECT(CONCATENATE("Simu"&amp;$B54&amp;"!$F$16:$F$"&amp;15+I54)),#N/A)),0)</f>
        <v>3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H12:H14"/>
    <mergeCell ref="B12:B14"/>
    <mergeCell ref="C12:C14"/>
    <mergeCell ref="D12:D14"/>
    <mergeCell ref="E12:E14"/>
    <mergeCell ref="F12:G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2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45057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132.9445307254791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342.15623667325281</v>
      </c>
      <c r="E7">
        <v>13.13995394212507</v>
      </c>
      <c r="H7" t="s">
        <v>93</v>
      </c>
      <c r="I7">
        <v>2</v>
      </c>
      <c r="K7" t="s">
        <v>94</v>
      </c>
      <c r="L7">
        <v>28.606216666666661</v>
      </c>
      <c r="M7">
        <v>767.90119495235353</v>
      </c>
      <c r="N7">
        <v>13.13995394212507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</v>
      </c>
      <c r="K8" t="s">
        <v>31</v>
      </c>
      <c r="L8">
        <v>2.197458333333334</v>
      </c>
      <c r="M8">
        <v>404.37067003944458</v>
      </c>
      <c r="N8">
        <v>60.466459699372798</v>
      </c>
    </row>
    <row r="9" spans="1:27" x14ac:dyDescent="0.35">
      <c r="A9">
        <v>2</v>
      </c>
      <c r="B9">
        <v>95</v>
      </c>
      <c r="C9">
        <v>11.808038888888889</v>
      </c>
      <c r="D9">
        <v>425.74495827910067</v>
      </c>
      <c r="E9">
        <v>10.657490020178329</v>
      </c>
      <c r="H9" t="s">
        <v>96</v>
      </c>
      <c r="I9">
        <v>7</v>
      </c>
      <c r="K9" t="s">
        <v>32</v>
      </c>
      <c r="L9">
        <v>30.803674999999991</v>
      </c>
      <c r="M9">
        <v>1172.2718649917981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404.37067003944458</v>
      </c>
      <c r="E12">
        <v>60.466459699372798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4248</v>
      </c>
      <c r="C16">
        <v>6197</v>
      </c>
      <c r="D16">
        <v>13</v>
      </c>
      <c r="E16">
        <v>25980</v>
      </c>
      <c r="F16">
        <v>12.35360542966778</v>
      </c>
      <c r="G16">
        <v>0</v>
      </c>
      <c r="H16">
        <v>5</v>
      </c>
      <c r="I16">
        <v>16032.547919518711</v>
      </c>
      <c r="J16">
        <v>15552.40290811532</v>
      </c>
      <c r="K16">
        <v>101.2085566700088</v>
      </c>
      <c r="L16">
        <v>15467.97161224869</v>
      </c>
      <c r="M16">
        <v>15271.46280139438</v>
      </c>
      <c r="N16">
        <v>104.0228727249158</v>
      </c>
      <c r="O16">
        <v>16032.547919518711</v>
      </c>
      <c r="P16">
        <v>15552.40290811532</v>
      </c>
      <c r="Q16">
        <v>101.2085566700088</v>
      </c>
      <c r="R16">
        <v>16031.401814224249</v>
      </c>
      <c r="S16">
        <v>15554.68293786739</v>
      </c>
      <c r="T16">
        <v>104.0228727249158</v>
      </c>
      <c r="U16">
        <v>0</v>
      </c>
      <c r="V16">
        <v>51.046524742136008</v>
      </c>
      <c r="W16">
        <v>0</v>
      </c>
      <c r="X16">
        <v>0</v>
      </c>
    </row>
    <row r="17" spans="1:24" x14ac:dyDescent="0.35">
      <c r="A17" t="s">
        <v>122</v>
      </c>
      <c r="B17">
        <v>4823</v>
      </c>
      <c r="C17">
        <v>5593</v>
      </c>
      <c r="D17">
        <v>8</v>
      </c>
      <c r="E17">
        <v>25680</v>
      </c>
      <c r="F17">
        <v>37.994333537808757</v>
      </c>
      <c r="G17">
        <v>0</v>
      </c>
      <c r="H17">
        <v>5</v>
      </c>
      <c r="I17">
        <v>18718.24597321633</v>
      </c>
      <c r="J17">
        <v>16880.048540392629</v>
      </c>
      <c r="K17">
        <v>121.4750149087848</v>
      </c>
      <c r="L17">
        <v>16967.860725730228</v>
      </c>
      <c r="M17">
        <v>16000.66263112122</v>
      </c>
      <c r="N17">
        <v>117.7237014719916</v>
      </c>
      <c r="O17">
        <v>18718.24597321633</v>
      </c>
      <c r="P17">
        <v>16880.048540392629</v>
      </c>
      <c r="Q17">
        <v>121.4750149087848</v>
      </c>
      <c r="R17">
        <v>18717.807793940879</v>
      </c>
      <c r="S17">
        <v>16880.9196388692</v>
      </c>
      <c r="T17">
        <v>117.7237014719916</v>
      </c>
      <c r="U17">
        <v>0</v>
      </c>
      <c r="V17">
        <v>51.556868087285388</v>
      </c>
      <c r="W17">
        <v>0</v>
      </c>
      <c r="X17">
        <v>0</v>
      </c>
    </row>
    <row r="18" spans="1:24" x14ac:dyDescent="0.35">
      <c r="A18" t="s">
        <v>122</v>
      </c>
      <c r="B18">
        <v>4823</v>
      </c>
      <c r="C18">
        <v>5593</v>
      </c>
      <c r="D18">
        <v>9</v>
      </c>
      <c r="E18">
        <v>25740</v>
      </c>
      <c r="F18">
        <v>11.106076620144901</v>
      </c>
      <c r="G18">
        <v>0</v>
      </c>
      <c r="H18">
        <v>5</v>
      </c>
      <c r="I18">
        <v>18715.87768325135</v>
      </c>
      <c r="J18">
        <v>16878.43059592351</v>
      </c>
      <c r="K18">
        <v>108.8259897361766</v>
      </c>
      <c r="L18">
        <v>18202.270692700498</v>
      </c>
      <c r="M18">
        <v>16624.746136168189</v>
      </c>
      <c r="N18">
        <v>107.16743913635609</v>
      </c>
      <c r="O18">
        <v>18715.87768325135</v>
      </c>
      <c r="P18">
        <v>16878.43059592351</v>
      </c>
      <c r="Q18">
        <v>108.8259897361766</v>
      </c>
      <c r="R18">
        <v>18714.056281722009</v>
      </c>
      <c r="S18">
        <v>16882.05337413184</v>
      </c>
      <c r="T18">
        <v>107.16743913635609</v>
      </c>
      <c r="U18">
        <v>0</v>
      </c>
      <c r="V18">
        <v>51.577857640388359</v>
      </c>
      <c r="W18">
        <v>0</v>
      </c>
      <c r="X18">
        <v>0</v>
      </c>
    </row>
    <row r="19" spans="1:24" x14ac:dyDescent="0.35">
      <c r="A19" t="s">
        <v>122</v>
      </c>
      <c r="B19">
        <v>4823</v>
      </c>
      <c r="C19">
        <v>5593</v>
      </c>
      <c r="D19">
        <v>9</v>
      </c>
      <c r="E19">
        <v>25740</v>
      </c>
      <c r="F19">
        <v>10.613340671759151</v>
      </c>
      <c r="G19">
        <v>0</v>
      </c>
      <c r="H19">
        <v>5</v>
      </c>
      <c r="I19">
        <v>18724.020542004859</v>
      </c>
      <c r="J19">
        <v>16873.957779325789</v>
      </c>
      <c r="K19">
        <v>113.4475837522062</v>
      </c>
      <c r="L19">
        <v>18233.670482444111</v>
      </c>
      <c r="M19">
        <v>16630.703468884611</v>
      </c>
      <c r="N19">
        <v>115.1746339208679</v>
      </c>
      <c r="O19">
        <v>18724.020542004859</v>
      </c>
      <c r="P19">
        <v>16873.957779325789</v>
      </c>
      <c r="Q19">
        <v>113.4475837522062</v>
      </c>
      <c r="R19">
        <v>18722.694532863308</v>
      </c>
      <c r="S19">
        <v>16876.594920056799</v>
      </c>
      <c r="T19">
        <v>115.1746339208679</v>
      </c>
      <c r="U19">
        <v>0</v>
      </c>
      <c r="V19">
        <v>51.573186538580771</v>
      </c>
      <c r="W19">
        <v>0</v>
      </c>
      <c r="X19">
        <v>0</v>
      </c>
    </row>
    <row r="20" spans="1:24" x14ac:dyDescent="0.35">
      <c r="A20" t="s">
        <v>122</v>
      </c>
      <c r="B20">
        <v>4823</v>
      </c>
      <c r="C20">
        <v>5593</v>
      </c>
      <c r="D20">
        <v>9</v>
      </c>
      <c r="E20">
        <v>25740</v>
      </c>
      <c r="F20">
        <v>7.743497313773597</v>
      </c>
      <c r="G20">
        <v>0</v>
      </c>
      <c r="H20">
        <v>5</v>
      </c>
      <c r="I20">
        <v>18714.130644228251</v>
      </c>
      <c r="J20">
        <v>16878.484894376739</v>
      </c>
      <c r="K20">
        <v>118.97101847199851</v>
      </c>
      <c r="L20">
        <v>18355.384865563588</v>
      </c>
      <c r="M20">
        <v>16702.904216341041</v>
      </c>
      <c r="N20">
        <v>118.8619137436654</v>
      </c>
      <c r="O20">
        <v>18714.130644228251</v>
      </c>
      <c r="P20">
        <v>16878.484894376739</v>
      </c>
      <c r="Q20">
        <v>118.97101847199851</v>
      </c>
      <c r="R20">
        <v>18712.209127420982</v>
      </c>
      <c r="S20">
        <v>16882.306713074278</v>
      </c>
      <c r="T20">
        <v>118.8619137436654</v>
      </c>
      <c r="U20">
        <v>0</v>
      </c>
      <c r="V20">
        <v>51.576894001591647</v>
      </c>
      <c r="W20">
        <v>0</v>
      </c>
      <c r="X20">
        <v>0</v>
      </c>
    </row>
    <row r="21" spans="1:24" x14ac:dyDescent="0.35">
      <c r="A21" t="s">
        <v>122</v>
      </c>
      <c r="B21">
        <v>4823</v>
      </c>
      <c r="C21">
        <v>5593</v>
      </c>
      <c r="D21">
        <v>9</v>
      </c>
      <c r="E21">
        <v>25740</v>
      </c>
      <c r="F21">
        <v>0.59623454535610532</v>
      </c>
      <c r="G21">
        <v>0</v>
      </c>
      <c r="H21">
        <v>5</v>
      </c>
      <c r="I21">
        <v>18718.529572973381</v>
      </c>
      <c r="J21">
        <v>16878.78801627961</v>
      </c>
      <c r="K21">
        <v>121.4844545549327</v>
      </c>
      <c r="L21">
        <v>18691.344152797839</v>
      </c>
      <c r="M21">
        <v>16864.398997430799</v>
      </c>
      <c r="N21">
        <v>119.5032447702969</v>
      </c>
      <c r="O21">
        <v>18718.529572973381</v>
      </c>
      <c r="P21">
        <v>16878.78801627961</v>
      </c>
      <c r="Q21">
        <v>121.4844545549327</v>
      </c>
      <c r="R21">
        <v>18718.818855372851</v>
      </c>
      <c r="S21">
        <v>16878.2126471296</v>
      </c>
      <c r="T21">
        <v>119.5032447702969</v>
      </c>
      <c r="U21">
        <v>0</v>
      </c>
      <c r="V21">
        <v>51.576764475834899</v>
      </c>
      <c r="W21">
        <v>0</v>
      </c>
      <c r="X21">
        <v>0</v>
      </c>
    </row>
    <row r="22" spans="1:24" x14ac:dyDescent="0.35">
      <c r="A22" t="s">
        <v>123</v>
      </c>
      <c r="B22">
        <v>4825</v>
      </c>
      <c r="C22">
        <v>5594</v>
      </c>
      <c r="D22">
        <v>17</v>
      </c>
      <c r="E22">
        <v>26220</v>
      </c>
      <c r="F22">
        <v>18.237240852212459</v>
      </c>
      <c r="G22">
        <v>0</v>
      </c>
      <c r="H22">
        <v>5</v>
      </c>
      <c r="I22">
        <v>18748.376897564631</v>
      </c>
      <c r="J22">
        <v>17134.978525938379</v>
      </c>
      <c r="K22">
        <v>21.004074279632029</v>
      </c>
      <c r="L22">
        <v>17885.49260528812</v>
      </c>
      <c r="M22">
        <v>16477.39200683124</v>
      </c>
      <c r="N22">
        <v>19.583706270112842</v>
      </c>
      <c r="O22">
        <v>18724.493459499688</v>
      </c>
      <c r="P22">
        <v>16901.717212894779</v>
      </c>
      <c r="Q22">
        <v>21.004074279632029</v>
      </c>
      <c r="R22">
        <v>18725.864606433319</v>
      </c>
      <c r="S22">
        <v>16899.910170684561</v>
      </c>
      <c r="T22">
        <v>19.583706270112842</v>
      </c>
      <c r="U22">
        <v>12.857253466380349</v>
      </c>
      <c r="V22">
        <v>51.576318818561418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45057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129</v>
      </c>
      <c r="AA3">
        <v>70.651734828948975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26.36538914590054</v>
      </c>
      <c r="E7">
        <v>12.9037410347315</v>
      </c>
      <c r="H7" t="s">
        <v>93</v>
      </c>
      <c r="I7">
        <v>126</v>
      </c>
      <c r="K7" t="s">
        <v>94</v>
      </c>
      <c r="L7">
        <v>17.310405555555551</v>
      </c>
      <c r="M7">
        <v>620.17960390921951</v>
      </c>
      <c r="N7">
        <v>12.9037410347315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119.4756918286666</v>
      </c>
      <c r="N8">
        <v>62.372326906120477</v>
      </c>
    </row>
    <row r="9" spans="1:27" x14ac:dyDescent="0.35">
      <c r="A9">
        <v>2</v>
      </c>
      <c r="B9">
        <v>173</v>
      </c>
      <c r="C9">
        <v>16.47465</v>
      </c>
      <c r="D9">
        <v>593.814214763319</v>
      </c>
      <c r="E9">
        <v>11.470078074789781</v>
      </c>
      <c r="H9" t="s">
        <v>96</v>
      </c>
      <c r="I9">
        <v>3</v>
      </c>
      <c r="K9" t="s">
        <v>32</v>
      </c>
      <c r="L9">
        <v>17.961988888888889</v>
      </c>
      <c r="M9">
        <v>739.65529573788604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119.4756918286666</v>
      </c>
      <c r="E12">
        <v>62.372326906120477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127</v>
      </c>
      <c r="B16">
        <v>3624</v>
      </c>
      <c r="C16">
        <v>5586</v>
      </c>
      <c r="D16">
        <v>14</v>
      </c>
      <c r="E16">
        <v>27840</v>
      </c>
      <c r="F16">
        <v>25.66098342505439</v>
      </c>
      <c r="G16">
        <v>2</v>
      </c>
      <c r="H16">
        <v>5</v>
      </c>
      <c r="I16">
        <v>18298.01203756539</v>
      </c>
      <c r="J16">
        <v>17648.612362685912</v>
      </c>
      <c r="K16">
        <v>25.66191799146339</v>
      </c>
      <c r="L16">
        <v>17105.340225267752</v>
      </c>
      <c r="M16">
        <v>16619.156547891929</v>
      </c>
      <c r="N16">
        <v>21.747387347890889</v>
      </c>
      <c r="O16">
        <v>18079.72163185001</v>
      </c>
      <c r="P16">
        <v>17512.865031823221</v>
      </c>
      <c r="Q16">
        <v>25.66191799146339</v>
      </c>
      <c r="R16">
        <v>18080.65952191106</v>
      </c>
      <c r="S16">
        <v>17511.776437540659</v>
      </c>
      <c r="T16">
        <v>21.747387347890889</v>
      </c>
      <c r="U16">
        <v>10.01740602714195</v>
      </c>
      <c r="V16">
        <v>51.522823384651133</v>
      </c>
      <c r="W16">
        <v>0</v>
      </c>
      <c r="X16">
        <v>0</v>
      </c>
    </row>
    <row r="17" spans="1:24" x14ac:dyDescent="0.35">
      <c r="A17" t="s">
        <v>128</v>
      </c>
      <c r="B17">
        <v>5808</v>
      </c>
      <c r="C17">
        <v>410</v>
      </c>
      <c r="D17">
        <v>1</v>
      </c>
      <c r="E17">
        <v>27060</v>
      </c>
      <c r="F17">
        <v>11.208929833883509</v>
      </c>
      <c r="G17">
        <v>5</v>
      </c>
      <c r="H17">
        <v>2</v>
      </c>
      <c r="I17">
        <v>16266.287789299409</v>
      </c>
      <c r="J17">
        <v>14417.175999025851</v>
      </c>
      <c r="K17">
        <v>30.913297709008098</v>
      </c>
      <c r="L17">
        <v>16222.5879158034</v>
      </c>
      <c r="M17">
        <v>14939.50948540426</v>
      </c>
      <c r="N17">
        <v>26.150417388098951</v>
      </c>
      <c r="O17">
        <v>16324.31017186584</v>
      </c>
      <c r="P17">
        <v>14990.50863539911</v>
      </c>
      <c r="Q17">
        <v>30.913297709008098</v>
      </c>
      <c r="R17">
        <v>16322.867622459649</v>
      </c>
      <c r="S17">
        <v>14990.39195771009</v>
      </c>
      <c r="T17">
        <v>26.150417388098951</v>
      </c>
      <c r="U17">
        <v>51.410897820288064</v>
      </c>
      <c r="V17">
        <v>10.032196927544961</v>
      </c>
      <c r="W17">
        <v>0</v>
      </c>
      <c r="X17">
        <v>0</v>
      </c>
    </row>
    <row r="18" spans="1:24" x14ac:dyDescent="0.35">
      <c r="A18" t="s">
        <v>129</v>
      </c>
      <c r="B18">
        <v>5808</v>
      </c>
      <c r="C18">
        <v>897</v>
      </c>
      <c r="D18">
        <v>1</v>
      </c>
      <c r="E18">
        <v>27060</v>
      </c>
      <c r="F18">
        <v>2.6764105416933979</v>
      </c>
      <c r="G18">
        <v>5</v>
      </c>
      <c r="H18">
        <v>2</v>
      </c>
      <c r="I18">
        <v>16230.5144485115</v>
      </c>
      <c r="J18">
        <v>14116.87213242217</v>
      </c>
      <c r="K18">
        <v>41.621980792834897</v>
      </c>
      <c r="L18">
        <v>16222.355904864011</v>
      </c>
      <c r="M18">
        <v>14257.390341723511</v>
      </c>
      <c r="N18">
        <v>39.614488674160768</v>
      </c>
      <c r="O18">
        <v>16244.371604803329</v>
      </c>
      <c r="P18">
        <v>14253.769286964591</v>
      </c>
      <c r="Q18">
        <v>41.621980792834897</v>
      </c>
      <c r="R18">
        <v>16249.02352363916</v>
      </c>
      <c r="S18">
        <v>14254.19467085951</v>
      </c>
      <c r="T18">
        <v>39.614488674160768</v>
      </c>
      <c r="U18">
        <v>51.410909244521633</v>
      </c>
      <c r="V18">
        <v>10.035235578954969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45057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528</v>
      </c>
      <c r="AA3">
        <v>113.41638875007629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93</v>
      </c>
      <c r="I7">
        <v>519</v>
      </c>
      <c r="K7" t="s">
        <v>94</v>
      </c>
      <c r="L7">
        <v>30.185308333333339</v>
      </c>
      <c r="M7">
        <v>1085.1115990047449</v>
      </c>
      <c r="N7">
        <v>43.941425237496617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0.82359722222222143</v>
      </c>
      <c r="M8">
        <v>151.41143587689331</v>
      </c>
      <c r="N8">
        <v>51.780035510172418</v>
      </c>
    </row>
    <row r="9" spans="1:27" x14ac:dyDescent="0.35">
      <c r="A9">
        <v>2</v>
      </c>
      <c r="B9">
        <v>246</v>
      </c>
      <c r="C9">
        <v>29.712425</v>
      </c>
      <c r="D9">
        <v>1070.4764982778249</v>
      </c>
      <c r="E9">
        <v>43.941425237496617</v>
      </c>
      <c r="H9" t="s">
        <v>96</v>
      </c>
      <c r="I9">
        <v>8</v>
      </c>
      <c r="K9" t="s">
        <v>32</v>
      </c>
      <c r="L9">
        <v>31.008905555555561</v>
      </c>
      <c r="M9">
        <v>1236.5230348816381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151.41143587689331</v>
      </c>
      <c r="E12">
        <v>51.780035510172418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133</v>
      </c>
      <c r="B16">
        <v>3460</v>
      </c>
      <c r="C16">
        <v>5588</v>
      </c>
      <c r="D16">
        <v>2</v>
      </c>
      <c r="E16">
        <v>28020</v>
      </c>
      <c r="F16">
        <v>18.922490956268511</v>
      </c>
      <c r="G16">
        <v>2</v>
      </c>
      <c r="H16">
        <v>5</v>
      </c>
      <c r="I16">
        <v>15834.55958389473</v>
      </c>
      <c r="J16">
        <v>15976.420161116779</v>
      </c>
      <c r="K16">
        <v>39.653708025037218</v>
      </c>
      <c r="L16">
        <v>16474.59834906616</v>
      </c>
      <c r="M16">
        <v>16462.93717195178</v>
      </c>
      <c r="N16">
        <v>42.913211474238487</v>
      </c>
      <c r="O16">
        <v>15825.168807231699</v>
      </c>
      <c r="P16">
        <v>15787.573547668781</v>
      </c>
      <c r="Q16">
        <v>39.653708025037218</v>
      </c>
      <c r="R16">
        <v>15823.22530132776</v>
      </c>
      <c r="S16">
        <v>15790.15175866255</v>
      </c>
      <c r="T16">
        <v>42.913211474238487</v>
      </c>
      <c r="U16">
        <v>9.9923396621456799</v>
      </c>
      <c r="V16">
        <v>49.488401873577473</v>
      </c>
      <c r="W16">
        <v>0</v>
      </c>
      <c r="X16">
        <v>0</v>
      </c>
    </row>
    <row r="17" spans="1:24" x14ac:dyDescent="0.35">
      <c r="A17" t="s">
        <v>134</v>
      </c>
      <c r="B17">
        <v>3498</v>
      </c>
      <c r="C17">
        <v>5595</v>
      </c>
      <c r="D17">
        <v>4</v>
      </c>
      <c r="E17">
        <v>28140</v>
      </c>
      <c r="F17">
        <v>16.622927775525248</v>
      </c>
      <c r="G17">
        <v>2</v>
      </c>
      <c r="H17">
        <v>5</v>
      </c>
      <c r="I17">
        <v>18352.836546035611</v>
      </c>
      <c r="J17">
        <v>18035.53977954965</v>
      </c>
      <c r="K17">
        <v>114.7208374903279</v>
      </c>
      <c r="L17">
        <v>18927.030582105381</v>
      </c>
      <c r="M17">
        <v>18442.98563649819</v>
      </c>
      <c r="N17">
        <v>114.85733369552381</v>
      </c>
      <c r="O17">
        <v>18294.45059374037</v>
      </c>
      <c r="P17">
        <v>17879.982463511009</v>
      </c>
      <c r="Q17">
        <v>114.7208374903279</v>
      </c>
      <c r="R17">
        <v>18292.929701482921</v>
      </c>
      <c r="S17">
        <v>17882.142917280431</v>
      </c>
      <c r="T17">
        <v>114.85733369552381</v>
      </c>
      <c r="U17">
        <v>9.9954436226824246</v>
      </c>
      <c r="V17">
        <v>50.925994019416542</v>
      </c>
      <c r="W17">
        <v>0</v>
      </c>
      <c r="X17">
        <v>0</v>
      </c>
    </row>
    <row r="18" spans="1:24" x14ac:dyDescent="0.35">
      <c r="A18" t="s">
        <v>135</v>
      </c>
      <c r="B18">
        <v>3624</v>
      </c>
      <c r="C18">
        <v>5586</v>
      </c>
      <c r="D18">
        <v>0</v>
      </c>
      <c r="E18">
        <v>27900</v>
      </c>
      <c r="F18">
        <v>4.344921992111872</v>
      </c>
      <c r="G18">
        <v>2</v>
      </c>
      <c r="H18">
        <v>5</v>
      </c>
      <c r="I18">
        <v>18141.309146182961</v>
      </c>
      <c r="J18">
        <v>17553.147443921291</v>
      </c>
      <c r="K18">
        <v>18.331300691964412</v>
      </c>
      <c r="L18">
        <v>17941.57746708141</v>
      </c>
      <c r="M18">
        <v>17376.33558503204</v>
      </c>
      <c r="N18">
        <v>20.118709801696831</v>
      </c>
      <c r="O18">
        <v>18104.361280961461</v>
      </c>
      <c r="P18">
        <v>17530.163873596452</v>
      </c>
      <c r="Q18">
        <v>18.331300691964412</v>
      </c>
      <c r="R18">
        <v>18106.679042213971</v>
      </c>
      <c r="S18">
        <v>17527.47437196484</v>
      </c>
      <c r="T18">
        <v>20.118709801696831</v>
      </c>
      <c r="U18">
        <v>10.01470059260007</v>
      </c>
      <c r="V18">
        <v>51.516128804908618</v>
      </c>
      <c r="W18">
        <v>0</v>
      </c>
      <c r="X18">
        <v>0</v>
      </c>
    </row>
    <row r="19" spans="1:24" x14ac:dyDescent="0.35">
      <c r="A19" t="s">
        <v>135</v>
      </c>
      <c r="B19">
        <v>3624</v>
      </c>
      <c r="C19">
        <v>5586</v>
      </c>
      <c r="D19">
        <v>0</v>
      </c>
      <c r="E19">
        <v>27900</v>
      </c>
      <c r="F19">
        <v>3.270802869476348</v>
      </c>
      <c r="G19">
        <v>2</v>
      </c>
      <c r="H19">
        <v>5</v>
      </c>
      <c r="I19">
        <v>18148.14965790723</v>
      </c>
      <c r="J19">
        <v>17551.953620669559</v>
      </c>
      <c r="K19">
        <v>25.045111746719339</v>
      </c>
      <c r="L19">
        <v>17995.495277147998</v>
      </c>
      <c r="M19">
        <v>17421.49639418946</v>
      </c>
      <c r="N19">
        <v>21.292897870125611</v>
      </c>
      <c r="O19">
        <v>18120.328538164049</v>
      </c>
      <c r="P19">
        <v>17534.651876152198</v>
      </c>
      <c r="Q19">
        <v>25.045111746719339</v>
      </c>
      <c r="R19">
        <v>18119.794388443199</v>
      </c>
      <c r="S19">
        <v>17535.271778188999</v>
      </c>
      <c r="T19">
        <v>21.292897870125611</v>
      </c>
      <c r="U19">
        <v>10.01657756492277</v>
      </c>
      <c r="V19">
        <v>51.518995327034993</v>
      </c>
      <c r="W19">
        <v>0</v>
      </c>
      <c r="X19">
        <v>0</v>
      </c>
    </row>
    <row r="20" spans="1:24" x14ac:dyDescent="0.35">
      <c r="A20" t="s">
        <v>135</v>
      </c>
      <c r="B20">
        <v>3624</v>
      </c>
      <c r="C20">
        <v>5586</v>
      </c>
      <c r="D20">
        <v>0</v>
      </c>
      <c r="E20">
        <v>27900</v>
      </c>
      <c r="F20">
        <v>3.2426388798000878</v>
      </c>
      <c r="G20">
        <v>2</v>
      </c>
      <c r="H20">
        <v>5</v>
      </c>
      <c r="I20">
        <v>18125.69560823519</v>
      </c>
      <c r="J20">
        <v>17539.82903110141</v>
      </c>
      <c r="K20">
        <v>30.12124358792358</v>
      </c>
      <c r="L20">
        <v>17975.040141574871</v>
      </c>
      <c r="M20">
        <v>17409.7129052612</v>
      </c>
      <c r="N20">
        <v>30.837129015416441</v>
      </c>
      <c r="O20">
        <v>18098.11785365524</v>
      </c>
      <c r="P20">
        <v>17522.676267943189</v>
      </c>
      <c r="Q20">
        <v>30.12124358792358</v>
      </c>
      <c r="R20">
        <v>18098.262337669341</v>
      </c>
      <c r="S20">
        <v>17522.508600065161</v>
      </c>
      <c r="T20">
        <v>30.837129015416441</v>
      </c>
      <c r="U20">
        <v>10.01558097891399</v>
      </c>
      <c r="V20">
        <v>51.517491701082548</v>
      </c>
      <c r="W20">
        <v>0</v>
      </c>
      <c r="X20">
        <v>0</v>
      </c>
    </row>
    <row r="21" spans="1:24" x14ac:dyDescent="0.35">
      <c r="A21" t="s">
        <v>135</v>
      </c>
      <c r="B21">
        <v>3624</v>
      </c>
      <c r="C21">
        <v>5586</v>
      </c>
      <c r="D21">
        <v>0</v>
      </c>
      <c r="E21">
        <v>27900</v>
      </c>
      <c r="F21">
        <v>0.64197260219050745</v>
      </c>
      <c r="G21">
        <v>2</v>
      </c>
      <c r="H21">
        <v>5</v>
      </c>
      <c r="I21">
        <v>18028.254317575869</v>
      </c>
      <c r="J21">
        <v>17477.59142034674</v>
      </c>
      <c r="K21">
        <v>17.973364765699799</v>
      </c>
      <c r="L21">
        <v>17999.344514595308</v>
      </c>
      <c r="M21">
        <v>17450.767408051219</v>
      </c>
      <c r="N21">
        <v>22.313157263033059</v>
      </c>
      <c r="O21">
        <v>18022.79572150606</v>
      </c>
      <c r="P21">
        <v>17474.195542912352</v>
      </c>
      <c r="Q21">
        <v>17.973364765699799</v>
      </c>
      <c r="R21">
        <v>18023.741052993631</v>
      </c>
      <c r="S21">
        <v>17473.098523984601</v>
      </c>
      <c r="T21">
        <v>22.313157263033059</v>
      </c>
      <c r="U21">
        <v>10.013987346800841</v>
      </c>
      <c r="V21">
        <v>51.51886981513838</v>
      </c>
      <c r="W21">
        <v>0</v>
      </c>
      <c r="X21">
        <v>0</v>
      </c>
    </row>
    <row r="22" spans="1:24" x14ac:dyDescent="0.35">
      <c r="A22" t="s">
        <v>136</v>
      </c>
      <c r="B22">
        <v>3664</v>
      </c>
      <c r="C22">
        <v>5811</v>
      </c>
      <c r="D22">
        <v>8</v>
      </c>
      <c r="E22">
        <v>28380</v>
      </c>
      <c r="F22">
        <v>22.694984536348471</v>
      </c>
      <c r="G22">
        <v>2</v>
      </c>
      <c r="H22">
        <v>5</v>
      </c>
      <c r="I22">
        <v>17745.883369307609</v>
      </c>
      <c r="J22">
        <v>19693.4071444523</v>
      </c>
      <c r="K22">
        <v>104.3252612598374</v>
      </c>
      <c r="L22">
        <v>18040.33196693609</v>
      </c>
      <c r="M22">
        <v>20576.216647674439</v>
      </c>
      <c r="N22">
        <v>102.1430012691706</v>
      </c>
      <c r="O22">
        <v>17736.688229827691</v>
      </c>
      <c r="P22">
        <v>19466.973546450539</v>
      </c>
      <c r="Q22">
        <v>104.3252612598374</v>
      </c>
      <c r="R22">
        <v>17733.12039405735</v>
      </c>
      <c r="S22">
        <v>19468.179614449771</v>
      </c>
      <c r="T22">
        <v>102.1430012691706</v>
      </c>
      <c r="U22">
        <v>9.9854759257795536</v>
      </c>
      <c r="V22">
        <v>50.664804407945127</v>
      </c>
      <c r="W22">
        <v>0</v>
      </c>
      <c r="X22">
        <v>0</v>
      </c>
    </row>
    <row r="23" spans="1:24" x14ac:dyDescent="0.35">
      <c r="A23" t="s">
        <v>137</v>
      </c>
      <c r="B23">
        <v>5811</v>
      </c>
      <c r="C23">
        <v>889</v>
      </c>
      <c r="D23">
        <v>9</v>
      </c>
      <c r="E23">
        <v>28440</v>
      </c>
      <c r="F23">
        <v>38.957740812985023</v>
      </c>
      <c r="G23">
        <v>5</v>
      </c>
      <c r="H23">
        <v>2</v>
      </c>
      <c r="I23">
        <v>16866.723216033271</v>
      </c>
      <c r="J23">
        <v>16376.28480624314</v>
      </c>
      <c r="K23">
        <v>91.43916875472371</v>
      </c>
      <c r="L23">
        <v>16728.03283445293</v>
      </c>
      <c r="M23">
        <v>14417.87517330328</v>
      </c>
      <c r="N23">
        <v>88.874551280458533</v>
      </c>
      <c r="O23">
        <v>16339.43602944478</v>
      </c>
      <c r="P23">
        <v>14474.26615462683</v>
      </c>
      <c r="Q23">
        <v>91.43916875472371</v>
      </c>
      <c r="R23">
        <v>16341.26209006444</v>
      </c>
      <c r="S23">
        <v>14474.13512549695</v>
      </c>
      <c r="T23">
        <v>88.874551280458533</v>
      </c>
      <c r="U23">
        <v>50.66398702739604</v>
      </c>
      <c r="V23">
        <v>10.032438340837979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45057</v>
      </c>
      <c r="D3" t="s">
        <v>138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139</v>
      </c>
      <c r="Q3" t="s">
        <v>140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1406</v>
      </c>
      <c r="AA3">
        <v>213.01733803749079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134.64098130618629</v>
      </c>
      <c r="E7">
        <v>13.10729632974755</v>
      </c>
      <c r="H7" t="s">
        <v>93</v>
      </c>
      <c r="I7">
        <v>1344</v>
      </c>
      <c r="K7" t="s">
        <v>94</v>
      </c>
      <c r="L7">
        <v>43.2864</v>
      </c>
      <c r="M7">
        <v>1424.583842019636</v>
      </c>
      <c r="N7">
        <v>20.811323447164469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48</v>
      </c>
      <c r="K8" t="s">
        <v>31</v>
      </c>
      <c r="L8">
        <v>0.94526111111111077</v>
      </c>
      <c r="M8">
        <v>173.73218013146851</v>
      </c>
      <c r="N8">
        <v>54.102378490501778</v>
      </c>
    </row>
    <row r="9" spans="1:27" x14ac:dyDescent="0.35">
      <c r="A9">
        <v>2</v>
      </c>
      <c r="B9">
        <v>281</v>
      </c>
      <c r="C9">
        <v>35.803663888888892</v>
      </c>
      <c r="D9">
        <v>1289.94286071345</v>
      </c>
      <c r="E9">
        <v>20.811323447164469</v>
      </c>
      <c r="H9" t="s">
        <v>96</v>
      </c>
      <c r="I9">
        <v>14</v>
      </c>
      <c r="K9" t="s">
        <v>32</v>
      </c>
      <c r="L9">
        <v>44.231661111111109</v>
      </c>
      <c r="M9">
        <v>1598.3160221511041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173.73218013146851</v>
      </c>
      <c r="E12">
        <v>54.102378490501778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141</v>
      </c>
      <c r="B16">
        <v>3488</v>
      </c>
      <c r="C16">
        <v>5602</v>
      </c>
      <c r="D16">
        <v>13</v>
      </c>
      <c r="E16">
        <v>29580</v>
      </c>
      <c r="F16">
        <v>24.668311957497611</v>
      </c>
      <c r="G16">
        <v>2</v>
      </c>
      <c r="H16">
        <v>5</v>
      </c>
      <c r="I16">
        <v>17825.343754023179</v>
      </c>
      <c r="J16">
        <v>16626.518376555989</v>
      </c>
      <c r="K16">
        <v>131.32813814747331</v>
      </c>
      <c r="L16">
        <v>16604.098079074229</v>
      </c>
      <c r="M16">
        <v>15821.025467836411</v>
      </c>
      <c r="N16">
        <v>131.7245773175222</v>
      </c>
      <c r="O16">
        <v>17738.697386678621</v>
      </c>
      <c r="P16">
        <v>16395.61895100907</v>
      </c>
      <c r="Q16">
        <v>131.32813814747331</v>
      </c>
      <c r="R16">
        <v>17740.714121299821</v>
      </c>
      <c r="S16">
        <v>16392.544500731601</v>
      </c>
      <c r="T16">
        <v>131.7245773175222</v>
      </c>
      <c r="U16">
        <v>9.9974998920170535</v>
      </c>
      <c r="V16">
        <v>51.57282830970081</v>
      </c>
      <c r="W16">
        <v>0</v>
      </c>
      <c r="X16">
        <v>0</v>
      </c>
    </row>
    <row r="17" spans="1:24" x14ac:dyDescent="0.35">
      <c r="A17" t="s">
        <v>141</v>
      </c>
      <c r="B17">
        <v>3488</v>
      </c>
      <c r="C17">
        <v>5602</v>
      </c>
      <c r="D17">
        <v>13</v>
      </c>
      <c r="E17">
        <v>29580</v>
      </c>
      <c r="F17">
        <v>14.68305362476471</v>
      </c>
      <c r="G17">
        <v>2</v>
      </c>
      <c r="H17">
        <v>5</v>
      </c>
      <c r="I17">
        <v>17788.849413693591</v>
      </c>
      <c r="J17">
        <v>16534.25613588058</v>
      </c>
      <c r="K17">
        <v>135.18898067154831</v>
      </c>
      <c r="L17">
        <v>17062.66640618231</v>
      </c>
      <c r="M17">
        <v>16053.800727903799</v>
      </c>
      <c r="N17">
        <v>134.0093178053709</v>
      </c>
      <c r="O17">
        <v>17737.257475169241</v>
      </c>
      <c r="P17">
        <v>16396.82034936604</v>
      </c>
      <c r="Q17">
        <v>135.18898067154831</v>
      </c>
      <c r="R17">
        <v>17739.120912312101</v>
      </c>
      <c r="S17">
        <v>16393.979841698001</v>
      </c>
      <c r="T17">
        <v>134.0093178053709</v>
      </c>
      <c r="U17">
        <v>9.9979396842782489</v>
      </c>
      <c r="V17">
        <v>51.567886375969742</v>
      </c>
      <c r="W17">
        <v>0</v>
      </c>
      <c r="X17">
        <v>0</v>
      </c>
    </row>
    <row r="18" spans="1:24" x14ac:dyDescent="0.35">
      <c r="A18" t="s">
        <v>141</v>
      </c>
      <c r="B18">
        <v>3488</v>
      </c>
      <c r="C18">
        <v>5602</v>
      </c>
      <c r="D18">
        <v>13</v>
      </c>
      <c r="E18">
        <v>29580</v>
      </c>
      <c r="F18">
        <v>5.4800261253947333</v>
      </c>
      <c r="G18">
        <v>2</v>
      </c>
      <c r="H18">
        <v>5</v>
      </c>
      <c r="I18">
        <v>17752.402564200089</v>
      </c>
      <c r="J18">
        <v>16430.243263569751</v>
      </c>
      <c r="K18">
        <v>128.60209115986439</v>
      </c>
      <c r="L18">
        <v>17480.375213983909</v>
      </c>
      <c r="M18">
        <v>16252.400824408471</v>
      </c>
      <c r="N18">
        <v>126.4199710411313</v>
      </c>
      <c r="O18">
        <v>17733.14945883918</v>
      </c>
      <c r="P18">
        <v>16378.949321549449</v>
      </c>
      <c r="Q18">
        <v>128.60209115986439</v>
      </c>
      <c r="R18">
        <v>17732.877938962902</v>
      </c>
      <c r="S18">
        <v>16379.363259668</v>
      </c>
      <c r="T18">
        <v>126.4199710411313</v>
      </c>
      <c r="U18">
        <v>9.9978052047711099</v>
      </c>
      <c r="V18">
        <v>51.573722338801687</v>
      </c>
      <c r="W18">
        <v>0</v>
      </c>
      <c r="X18">
        <v>0</v>
      </c>
    </row>
    <row r="19" spans="1:24" x14ac:dyDescent="0.35">
      <c r="A19" t="s">
        <v>142</v>
      </c>
      <c r="B19">
        <v>3501</v>
      </c>
      <c r="C19">
        <v>5610</v>
      </c>
      <c r="D19">
        <v>0</v>
      </c>
      <c r="E19">
        <v>28800</v>
      </c>
      <c r="F19">
        <v>24.9090606662221</v>
      </c>
      <c r="G19">
        <v>2</v>
      </c>
      <c r="H19">
        <v>5</v>
      </c>
      <c r="I19">
        <v>15811.02181503579</v>
      </c>
      <c r="J19">
        <v>15528.342189139599</v>
      </c>
      <c r="K19">
        <v>25.827075192248959</v>
      </c>
      <c r="L19">
        <v>16683.939693740402</v>
      </c>
      <c r="M19">
        <v>16660.368509181029</v>
      </c>
      <c r="N19">
        <v>24.05276767571236</v>
      </c>
      <c r="O19">
        <v>15823.39813540992</v>
      </c>
      <c r="P19">
        <v>15777.22112763696</v>
      </c>
      <c r="Q19">
        <v>25.827075192248959</v>
      </c>
      <c r="R19">
        <v>15826.645560304891</v>
      </c>
      <c r="S19">
        <v>15774.731792677439</v>
      </c>
      <c r="T19">
        <v>24.05276767571236</v>
      </c>
      <c r="U19">
        <v>10.003848734419529</v>
      </c>
      <c r="V19">
        <v>49.484048340065328</v>
      </c>
      <c r="W19">
        <v>0</v>
      </c>
      <c r="X19">
        <v>0</v>
      </c>
    </row>
    <row r="20" spans="1:24" x14ac:dyDescent="0.35">
      <c r="A20" t="s">
        <v>142</v>
      </c>
      <c r="B20">
        <v>3501</v>
      </c>
      <c r="C20">
        <v>5610</v>
      </c>
      <c r="D20">
        <v>1</v>
      </c>
      <c r="E20">
        <v>28860</v>
      </c>
      <c r="F20">
        <v>10.057959812006089</v>
      </c>
      <c r="G20">
        <v>2</v>
      </c>
      <c r="H20">
        <v>5</v>
      </c>
      <c r="I20">
        <v>15810.89631453139</v>
      </c>
      <c r="J20">
        <v>15662.80535650936</v>
      </c>
      <c r="K20">
        <v>36.99294735260905</v>
      </c>
      <c r="L20">
        <v>16159.0852672359</v>
      </c>
      <c r="M20">
        <v>16122.50787576248</v>
      </c>
      <c r="N20">
        <v>37.066488639270673</v>
      </c>
      <c r="O20">
        <v>15815.866121614499</v>
      </c>
      <c r="P20">
        <v>15762.74360740765</v>
      </c>
      <c r="Q20">
        <v>36.99294735260905</v>
      </c>
      <c r="R20">
        <v>15812.99470155609</v>
      </c>
      <c r="S20">
        <v>15764.94698157104</v>
      </c>
      <c r="T20">
        <v>37.066488639270673</v>
      </c>
      <c r="U20">
        <v>9.9485131858540417</v>
      </c>
      <c r="V20">
        <v>49.475522972066578</v>
      </c>
      <c r="W20">
        <v>0</v>
      </c>
      <c r="X20">
        <v>0</v>
      </c>
    </row>
    <row r="21" spans="1:24" x14ac:dyDescent="0.35">
      <c r="A21" t="s">
        <v>143</v>
      </c>
      <c r="B21">
        <v>3518</v>
      </c>
      <c r="C21">
        <v>5819</v>
      </c>
      <c r="D21">
        <v>6</v>
      </c>
      <c r="E21">
        <v>29160</v>
      </c>
      <c r="F21">
        <v>31.423365987560359</v>
      </c>
      <c r="G21">
        <v>2</v>
      </c>
      <c r="H21">
        <v>5</v>
      </c>
      <c r="I21">
        <v>16147.760697988289</v>
      </c>
      <c r="J21">
        <v>12156.174646104289</v>
      </c>
      <c r="K21">
        <v>67.738795416006866</v>
      </c>
      <c r="L21">
        <v>16222.18526105375</v>
      </c>
      <c r="M21">
        <v>14040.009286669119</v>
      </c>
      <c r="N21">
        <v>68.822716390512625</v>
      </c>
      <c r="O21">
        <v>16258.245065905299</v>
      </c>
      <c r="P21">
        <v>12450.47781396941</v>
      </c>
      <c r="Q21">
        <v>67.738795416006866</v>
      </c>
      <c r="R21">
        <v>16259.728628688399</v>
      </c>
      <c r="S21">
        <v>12450.420373018071</v>
      </c>
      <c r="T21">
        <v>68.822716390512625</v>
      </c>
      <c r="U21">
        <v>10.003966954417001</v>
      </c>
      <c r="V21">
        <v>50.600314666817773</v>
      </c>
      <c r="W21">
        <v>0</v>
      </c>
      <c r="X21">
        <v>0</v>
      </c>
    </row>
    <row r="22" spans="1:24" x14ac:dyDescent="0.35">
      <c r="A22" t="s">
        <v>144</v>
      </c>
      <c r="B22">
        <v>3550</v>
      </c>
      <c r="C22">
        <v>5610</v>
      </c>
      <c r="D22">
        <v>4</v>
      </c>
      <c r="E22">
        <v>29040</v>
      </c>
      <c r="F22">
        <v>3.1748114183038392</v>
      </c>
      <c r="G22">
        <v>2</v>
      </c>
      <c r="H22">
        <v>5</v>
      </c>
      <c r="I22">
        <v>18306.842030627791</v>
      </c>
      <c r="J22">
        <v>17907.194095194089</v>
      </c>
      <c r="K22">
        <v>37.388206336146872</v>
      </c>
      <c r="L22">
        <v>18174.115977311008</v>
      </c>
      <c r="M22">
        <v>17767.860163975191</v>
      </c>
      <c r="N22">
        <v>37.928775879666027</v>
      </c>
      <c r="O22">
        <v>18295.690751860799</v>
      </c>
      <c r="P22">
        <v>17877.48068268002</v>
      </c>
      <c r="Q22">
        <v>37.388206336146872</v>
      </c>
      <c r="R22">
        <v>18296.523499835461</v>
      </c>
      <c r="S22">
        <v>17876.677824383121</v>
      </c>
      <c r="T22">
        <v>37.928775879666027</v>
      </c>
      <c r="U22">
        <v>9.9965028962476001</v>
      </c>
      <c r="V22">
        <v>51.588274148807919</v>
      </c>
      <c r="W22">
        <v>0</v>
      </c>
      <c r="X22">
        <v>0</v>
      </c>
    </row>
    <row r="23" spans="1:24" x14ac:dyDescent="0.35">
      <c r="A23" t="s">
        <v>145</v>
      </c>
      <c r="B23">
        <v>3553</v>
      </c>
      <c r="C23">
        <v>5819</v>
      </c>
      <c r="D23">
        <v>6</v>
      </c>
      <c r="E23">
        <v>29160</v>
      </c>
      <c r="F23">
        <v>40.408450890307712</v>
      </c>
      <c r="G23">
        <v>2</v>
      </c>
      <c r="H23">
        <v>5</v>
      </c>
      <c r="I23">
        <v>16389.517683950111</v>
      </c>
      <c r="J23">
        <v>12798.966050192441</v>
      </c>
      <c r="K23">
        <v>85.890715078217042</v>
      </c>
      <c r="L23">
        <v>16201.006638903949</v>
      </c>
      <c r="M23">
        <v>14430.210481326079</v>
      </c>
      <c r="N23">
        <v>89.451200578166961</v>
      </c>
      <c r="O23">
        <v>16247.540245889209</v>
      </c>
      <c r="P23">
        <v>12420.743335604369</v>
      </c>
      <c r="Q23">
        <v>85.890715078217042</v>
      </c>
      <c r="R23">
        <v>16249.30473303538</v>
      </c>
      <c r="S23">
        <v>12420.949179128451</v>
      </c>
      <c r="T23">
        <v>89.451200578166961</v>
      </c>
      <c r="U23">
        <v>9.9977253159131436</v>
      </c>
      <c r="V23">
        <v>49.738152849736878</v>
      </c>
      <c r="W23">
        <v>0</v>
      </c>
      <c r="X23">
        <v>0</v>
      </c>
    </row>
    <row r="24" spans="1:24" x14ac:dyDescent="0.35">
      <c r="A24" t="s">
        <v>146</v>
      </c>
      <c r="B24">
        <v>3642</v>
      </c>
      <c r="C24">
        <v>5815</v>
      </c>
      <c r="D24">
        <v>2</v>
      </c>
      <c r="E24">
        <v>28920</v>
      </c>
      <c r="F24">
        <v>0.6593726989705837</v>
      </c>
      <c r="G24">
        <v>2</v>
      </c>
      <c r="H24">
        <v>5</v>
      </c>
      <c r="I24">
        <v>18368.480956517891</v>
      </c>
      <c r="J24">
        <v>21814.69393598539</v>
      </c>
      <c r="K24">
        <v>46.032188176672477</v>
      </c>
      <c r="L24">
        <v>18381.437891770471</v>
      </c>
      <c r="M24">
        <v>21845.170380014792</v>
      </c>
      <c r="N24">
        <v>47.239976202519657</v>
      </c>
      <c r="O24">
        <v>18374.505462311012</v>
      </c>
      <c r="P24">
        <v>21811.966473058808</v>
      </c>
      <c r="Q24">
        <v>46.032188176672477</v>
      </c>
      <c r="R24">
        <v>18372.51194982903</v>
      </c>
      <c r="S24">
        <v>21812.977977040198</v>
      </c>
      <c r="T24">
        <v>47.239976202519657</v>
      </c>
      <c r="U24">
        <v>10.029453492177559</v>
      </c>
      <c r="V24">
        <v>50.664721476852783</v>
      </c>
      <c r="W24">
        <v>0</v>
      </c>
      <c r="X24">
        <v>0</v>
      </c>
    </row>
    <row r="25" spans="1:24" x14ac:dyDescent="0.35">
      <c r="A25" t="s">
        <v>147</v>
      </c>
      <c r="B25">
        <v>4252</v>
      </c>
      <c r="C25">
        <v>5602</v>
      </c>
      <c r="D25">
        <v>13</v>
      </c>
      <c r="E25">
        <v>29580</v>
      </c>
      <c r="F25">
        <v>1.883192872597129</v>
      </c>
      <c r="G25">
        <v>0</v>
      </c>
      <c r="H25">
        <v>5</v>
      </c>
      <c r="I25">
        <v>16034.21148817195</v>
      </c>
      <c r="J25">
        <v>15554.281336541369</v>
      </c>
      <c r="K25">
        <v>123.2415707786374</v>
      </c>
      <c r="L25">
        <v>15948.18813183871</v>
      </c>
      <c r="M25">
        <v>15509.315684570989</v>
      </c>
      <c r="N25">
        <v>124.5513470816849</v>
      </c>
      <c r="O25">
        <v>16034.21148817195</v>
      </c>
      <c r="P25">
        <v>15554.281336541369</v>
      </c>
      <c r="Q25">
        <v>123.2415707786374</v>
      </c>
      <c r="R25">
        <v>16034.88893602492</v>
      </c>
      <c r="S25">
        <v>15552.93478720639</v>
      </c>
      <c r="T25">
        <v>124.5513470816849</v>
      </c>
      <c r="U25">
        <v>0</v>
      </c>
      <c r="V25">
        <v>51.537424256392811</v>
      </c>
      <c r="W25">
        <v>0</v>
      </c>
      <c r="X25">
        <v>0</v>
      </c>
    </row>
    <row r="26" spans="1:24" x14ac:dyDescent="0.35">
      <c r="A26" t="s">
        <v>148</v>
      </c>
      <c r="B26">
        <v>3772</v>
      </c>
      <c r="C26">
        <v>6003</v>
      </c>
      <c r="D26">
        <v>12</v>
      </c>
      <c r="E26">
        <v>29520</v>
      </c>
      <c r="F26">
        <v>73.6332420429504</v>
      </c>
      <c r="G26">
        <v>0</v>
      </c>
      <c r="H26">
        <v>5</v>
      </c>
      <c r="I26">
        <v>18285.551658720218</v>
      </c>
      <c r="J26">
        <v>19981.105430138879</v>
      </c>
      <c r="K26">
        <v>92.736065024194346</v>
      </c>
      <c r="L26">
        <v>17812.29792724584</v>
      </c>
      <c r="M26">
        <v>16275.503946248689</v>
      </c>
      <c r="N26">
        <v>89.908134750945663</v>
      </c>
      <c r="O26">
        <v>18285.551658720218</v>
      </c>
      <c r="P26">
        <v>19981.105430138879</v>
      </c>
      <c r="Q26">
        <v>92.736065024194346</v>
      </c>
      <c r="R26">
        <v>18283.05547237668</v>
      </c>
      <c r="S26">
        <v>19981.42251712631</v>
      </c>
      <c r="T26">
        <v>89.908134750945663</v>
      </c>
      <c r="U26">
        <v>0</v>
      </c>
      <c r="V26">
        <v>50.733862074708327</v>
      </c>
      <c r="W26">
        <v>0</v>
      </c>
      <c r="X26">
        <v>0</v>
      </c>
    </row>
    <row r="27" spans="1:24" x14ac:dyDescent="0.35">
      <c r="A27" t="s">
        <v>149</v>
      </c>
      <c r="B27">
        <v>5596</v>
      </c>
      <c r="C27">
        <v>1747</v>
      </c>
      <c r="D27">
        <v>7</v>
      </c>
      <c r="E27">
        <v>29220</v>
      </c>
      <c r="F27">
        <v>1.336230331714741</v>
      </c>
      <c r="G27">
        <v>5</v>
      </c>
      <c r="H27">
        <v>2</v>
      </c>
      <c r="I27">
        <v>21275.098387254671</v>
      </c>
      <c r="J27">
        <v>18277.56878470198</v>
      </c>
      <c r="K27">
        <v>79.792846609190306</v>
      </c>
      <c r="L27">
        <v>21323.944587475409</v>
      </c>
      <c r="M27">
        <v>18310.539630705702</v>
      </c>
      <c r="N27">
        <v>76.471689191258434</v>
      </c>
      <c r="O27">
        <v>21337.058234178679</v>
      </c>
      <c r="P27">
        <v>18307.711370299679</v>
      </c>
      <c r="Q27">
        <v>79.792846609190306</v>
      </c>
      <c r="R27">
        <v>21337.06026556456</v>
      </c>
      <c r="S27">
        <v>18307.70836120794</v>
      </c>
      <c r="T27">
        <v>76.471689191258434</v>
      </c>
      <c r="U27">
        <v>51.565074290338217</v>
      </c>
      <c r="V27">
        <v>10.041525074304881</v>
      </c>
      <c r="W27">
        <v>0</v>
      </c>
      <c r="X27">
        <v>0</v>
      </c>
    </row>
    <row r="28" spans="1:24" x14ac:dyDescent="0.35">
      <c r="A28" t="s">
        <v>150</v>
      </c>
      <c r="B28">
        <v>5610</v>
      </c>
      <c r="C28">
        <v>408</v>
      </c>
      <c r="D28">
        <v>1</v>
      </c>
      <c r="E28">
        <v>28860</v>
      </c>
      <c r="F28">
        <v>22.201258146393972</v>
      </c>
      <c r="G28">
        <v>5</v>
      </c>
      <c r="H28">
        <v>2</v>
      </c>
      <c r="I28">
        <v>15999.82918073886</v>
      </c>
      <c r="J28">
        <v>15973.91482558708</v>
      </c>
      <c r="K28">
        <v>40.149046013500516</v>
      </c>
      <c r="L28">
        <v>15038.93203276078</v>
      </c>
      <c r="M28">
        <v>15078.651498631179</v>
      </c>
      <c r="N28">
        <v>40.193284960609653</v>
      </c>
      <c r="O28">
        <v>15235.824844871409</v>
      </c>
      <c r="P28">
        <v>15184.65917319113</v>
      </c>
      <c r="Q28">
        <v>40.149046013500516</v>
      </c>
      <c r="R28">
        <v>15233.410381301701</v>
      </c>
      <c r="S28">
        <v>15187.236714052389</v>
      </c>
      <c r="T28">
        <v>40.193284960609653</v>
      </c>
      <c r="U28">
        <v>49.477637306394257</v>
      </c>
      <c r="V28">
        <v>10.032711100710641</v>
      </c>
      <c r="W28">
        <v>0</v>
      </c>
      <c r="X28">
        <v>0</v>
      </c>
    </row>
    <row r="29" spans="1:24" x14ac:dyDescent="0.35">
      <c r="A29" t="s">
        <v>151</v>
      </c>
      <c r="B29">
        <v>6003</v>
      </c>
      <c r="C29">
        <v>892</v>
      </c>
      <c r="D29">
        <v>11</v>
      </c>
      <c r="E29">
        <v>29460</v>
      </c>
      <c r="F29">
        <v>2.2867355387505399</v>
      </c>
      <c r="G29">
        <v>5</v>
      </c>
      <c r="H29">
        <v>2</v>
      </c>
      <c r="I29">
        <v>17364.135659277639</v>
      </c>
      <c r="J29">
        <v>13063.649379372189</v>
      </c>
      <c r="K29">
        <v>102.8034647682761</v>
      </c>
      <c r="L29">
        <v>17401.205994728021</v>
      </c>
      <c r="M29">
        <v>13178.69473000477</v>
      </c>
      <c r="N29">
        <v>102.38746144573351</v>
      </c>
      <c r="O29">
        <v>17378.75428723569</v>
      </c>
      <c r="P29">
        <v>13178.73880877042</v>
      </c>
      <c r="Q29">
        <v>102.8034647682761</v>
      </c>
      <c r="R29">
        <v>17378.250793312061</v>
      </c>
      <c r="S29">
        <v>13178.903485684001</v>
      </c>
      <c r="T29">
        <v>102.38746144573351</v>
      </c>
      <c r="U29">
        <v>50.733519288520682</v>
      </c>
      <c r="V29">
        <v>10.03883056186692</v>
      </c>
      <c r="W29">
        <v>0</v>
      </c>
      <c r="X29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2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45057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1611</v>
      </c>
      <c r="AA3">
        <v>215.04459166526789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200.24089751006269</v>
      </c>
      <c r="E7">
        <v>13.139918834242881</v>
      </c>
      <c r="H7" t="s">
        <v>93</v>
      </c>
      <c r="I7">
        <v>1457</v>
      </c>
      <c r="K7" t="s">
        <v>94</v>
      </c>
      <c r="L7">
        <v>49.208730555555547</v>
      </c>
      <c r="M7">
        <v>1658.0202257791479</v>
      </c>
      <c r="N7">
        <v>21.390086727555062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137</v>
      </c>
      <c r="K8" t="s">
        <v>31</v>
      </c>
      <c r="L8">
        <v>1.26023611111111</v>
      </c>
      <c r="M8">
        <v>232.1320686344298</v>
      </c>
      <c r="N8">
        <v>135.7318207287523</v>
      </c>
    </row>
    <row r="9" spans="1:27" x14ac:dyDescent="0.35">
      <c r="A9">
        <v>2</v>
      </c>
      <c r="B9">
        <v>298</v>
      </c>
      <c r="C9">
        <v>40.457263888888889</v>
      </c>
      <c r="D9">
        <v>1457.779328269085</v>
      </c>
      <c r="E9">
        <v>21.390086727555062</v>
      </c>
      <c r="H9" t="s">
        <v>96</v>
      </c>
      <c r="I9">
        <v>17</v>
      </c>
      <c r="K9" t="s">
        <v>32</v>
      </c>
      <c r="L9">
        <v>50.468966666666667</v>
      </c>
      <c r="M9">
        <v>1890.1522944135779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232.1320686344298</v>
      </c>
      <c r="E12">
        <v>135.7318207287523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155</v>
      </c>
      <c r="B16">
        <v>3449</v>
      </c>
      <c r="C16">
        <v>6210</v>
      </c>
      <c r="D16">
        <v>2</v>
      </c>
      <c r="E16">
        <v>29820</v>
      </c>
      <c r="F16">
        <v>7.2476953727598303</v>
      </c>
      <c r="G16">
        <v>2</v>
      </c>
      <c r="H16">
        <v>5</v>
      </c>
      <c r="I16">
        <v>17785.095802325799</v>
      </c>
      <c r="J16">
        <v>16515.360526175191</v>
      </c>
      <c r="K16">
        <v>102.48918545562471</v>
      </c>
      <c r="L16">
        <v>17476.97379745404</v>
      </c>
      <c r="M16">
        <v>16426.51974847573</v>
      </c>
      <c r="N16">
        <v>103.8223680839119</v>
      </c>
      <c r="O16">
        <v>17810.56848849649</v>
      </c>
      <c r="P16">
        <v>16583.516054932781</v>
      </c>
      <c r="Q16">
        <v>102.48918545562471</v>
      </c>
      <c r="R16">
        <v>17809.201117232009</v>
      </c>
      <c r="S16">
        <v>16588.010064952949</v>
      </c>
      <c r="T16">
        <v>103.8223680839119</v>
      </c>
      <c r="U16">
        <v>10.03906867828281</v>
      </c>
      <c r="V16">
        <v>50.967506408694383</v>
      </c>
      <c r="W16">
        <v>0</v>
      </c>
      <c r="X16">
        <v>0</v>
      </c>
    </row>
    <row r="17" spans="1:24" x14ac:dyDescent="0.35">
      <c r="A17" t="s">
        <v>156</v>
      </c>
      <c r="B17">
        <v>3486</v>
      </c>
      <c r="C17">
        <v>6206</v>
      </c>
      <c r="D17">
        <v>3</v>
      </c>
      <c r="E17">
        <v>29880</v>
      </c>
      <c r="F17">
        <v>40.494409395994197</v>
      </c>
      <c r="G17">
        <v>2</v>
      </c>
      <c r="H17">
        <v>5</v>
      </c>
      <c r="I17">
        <v>15869.37052680458</v>
      </c>
      <c r="J17">
        <v>16801.961407053881</v>
      </c>
      <c r="K17">
        <v>118.27842037233189</v>
      </c>
      <c r="L17">
        <v>13936.38025554494</v>
      </c>
      <c r="M17">
        <v>15610.43143373223</v>
      </c>
      <c r="N17">
        <v>122.00541156754289</v>
      </c>
      <c r="O17">
        <v>15849.30087463065</v>
      </c>
      <c r="P17">
        <v>16398.27402502927</v>
      </c>
      <c r="Q17">
        <v>118.27842037233189</v>
      </c>
      <c r="R17">
        <v>15848.031624165091</v>
      </c>
      <c r="S17">
        <v>16400.328205956721</v>
      </c>
      <c r="T17">
        <v>122.00541156754289</v>
      </c>
      <c r="U17">
        <v>9.9812781527814014</v>
      </c>
      <c r="V17">
        <v>51.079069538083679</v>
      </c>
      <c r="W17">
        <v>0</v>
      </c>
      <c r="X17">
        <v>0</v>
      </c>
    </row>
    <row r="18" spans="1:24" x14ac:dyDescent="0.35">
      <c r="A18" t="s">
        <v>157</v>
      </c>
      <c r="B18">
        <v>3495</v>
      </c>
      <c r="C18">
        <v>6005</v>
      </c>
      <c r="D18">
        <v>5</v>
      </c>
      <c r="E18">
        <v>30000</v>
      </c>
      <c r="F18">
        <v>6.5406189825132364</v>
      </c>
      <c r="G18">
        <v>2</v>
      </c>
      <c r="H18">
        <v>5</v>
      </c>
      <c r="I18">
        <v>17014.471489441119</v>
      </c>
      <c r="J18">
        <v>14470.56891274615</v>
      </c>
      <c r="K18">
        <v>34.313436753895928</v>
      </c>
      <c r="L18">
        <v>17058.220128978312</v>
      </c>
      <c r="M18">
        <v>14087.25549239783</v>
      </c>
      <c r="N18">
        <v>35.496252367060578</v>
      </c>
      <c r="O18">
        <v>16991.49619297449</v>
      </c>
      <c r="P18">
        <v>14409.36498020951</v>
      </c>
      <c r="Q18">
        <v>34.313436753895928</v>
      </c>
      <c r="R18">
        <v>16988.66589253963</v>
      </c>
      <c r="S18">
        <v>14409.020742605029</v>
      </c>
      <c r="T18">
        <v>35.496252367060578</v>
      </c>
      <c r="U18">
        <v>9.9951085612546589</v>
      </c>
      <c r="V18">
        <v>50.331169847818103</v>
      </c>
      <c r="W18">
        <v>0</v>
      </c>
      <c r="X18">
        <v>0</v>
      </c>
    </row>
    <row r="19" spans="1:24" x14ac:dyDescent="0.35">
      <c r="A19" t="s">
        <v>158</v>
      </c>
      <c r="B19">
        <v>3507</v>
      </c>
      <c r="C19">
        <v>6206</v>
      </c>
      <c r="D19">
        <v>11</v>
      </c>
      <c r="E19">
        <v>30360</v>
      </c>
      <c r="F19">
        <v>35.004438231481338</v>
      </c>
      <c r="G19">
        <v>2</v>
      </c>
      <c r="H19">
        <v>5</v>
      </c>
      <c r="I19">
        <v>15790.122452969719</v>
      </c>
      <c r="J19">
        <v>15068.492221128099</v>
      </c>
      <c r="K19">
        <v>126.1086470961159</v>
      </c>
      <c r="L19">
        <v>17418.880823546329</v>
      </c>
      <c r="M19">
        <v>16229.21914084862</v>
      </c>
      <c r="N19">
        <v>127.911892103238</v>
      </c>
      <c r="O19">
        <v>15807.42128650381</v>
      </c>
      <c r="P19">
        <v>15416.34424510704</v>
      </c>
      <c r="Q19">
        <v>126.1086470961159</v>
      </c>
      <c r="R19">
        <v>15806.080810930711</v>
      </c>
      <c r="S19">
        <v>15418.2298420754</v>
      </c>
      <c r="T19">
        <v>127.911892103238</v>
      </c>
      <c r="U19">
        <v>9.9496496799299123</v>
      </c>
      <c r="V19">
        <v>51.571240196173207</v>
      </c>
      <c r="W19">
        <v>0</v>
      </c>
      <c r="X19">
        <v>0</v>
      </c>
    </row>
    <row r="20" spans="1:24" x14ac:dyDescent="0.35">
      <c r="A20" t="s">
        <v>159</v>
      </c>
      <c r="B20">
        <v>3543</v>
      </c>
      <c r="C20">
        <v>5822</v>
      </c>
      <c r="D20">
        <v>7</v>
      </c>
      <c r="E20">
        <v>30120</v>
      </c>
      <c r="F20">
        <v>65.182331497273324</v>
      </c>
      <c r="G20">
        <v>2</v>
      </c>
      <c r="H20">
        <v>5</v>
      </c>
      <c r="I20">
        <v>18079.042265074731</v>
      </c>
      <c r="J20">
        <v>17287.49598895077</v>
      </c>
      <c r="K20">
        <v>104.9779763114435</v>
      </c>
      <c r="L20">
        <v>18266.541896427159</v>
      </c>
      <c r="M20">
        <v>19957.926332535571</v>
      </c>
      <c r="N20">
        <v>102.0968623520877</v>
      </c>
      <c r="O20">
        <v>17850.034982052861</v>
      </c>
      <c r="P20">
        <v>16677.51772585194</v>
      </c>
      <c r="Q20">
        <v>104.9779763114435</v>
      </c>
      <c r="R20">
        <v>17852.741595517909</v>
      </c>
      <c r="S20">
        <v>16677.330442107039</v>
      </c>
      <c r="T20">
        <v>102.0968623520877</v>
      </c>
      <c r="U20">
        <v>9.9958117977824497</v>
      </c>
      <c r="V20">
        <v>50.728323548021237</v>
      </c>
      <c r="W20">
        <v>0</v>
      </c>
      <c r="X20">
        <v>0</v>
      </c>
    </row>
    <row r="21" spans="1:24" x14ac:dyDescent="0.35">
      <c r="A21" t="s">
        <v>160</v>
      </c>
      <c r="B21">
        <v>3648</v>
      </c>
      <c r="C21">
        <v>6000</v>
      </c>
      <c r="D21">
        <v>6</v>
      </c>
      <c r="E21">
        <v>30060</v>
      </c>
      <c r="F21">
        <v>18.033484032473439</v>
      </c>
      <c r="G21">
        <v>2</v>
      </c>
      <c r="H21">
        <v>5</v>
      </c>
      <c r="I21">
        <v>17729.792283015551</v>
      </c>
      <c r="J21">
        <v>19333.119603655941</v>
      </c>
      <c r="K21">
        <v>136.7287306648177</v>
      </c>
      <c r="L21">
        <v>17488.69789854778</v>
      </c>
      <c r="M21">
        <v>18634.082501263929</v>
      </c>
      <c r="N21">
        <v>136.14890018292289</v>
      </c>
      <c r="O21">
        <v>17737.109600919001</v>
      </c>
      <c r="P21">
        <v>19513.094387392332</v>
      </c>
      <c r="Q21">
        <v>136.7287306648177</v>
      </c>
      <c r="R21">
        <v>17732.849507393279</v>
      </c>
      <c r="S21">
        <v>19514.53474242278</v>
      </c>
      <c r="T21">
        <v>136.14890018292289</v>
      </c>
      <c r="U21">
        <v>9.988279235270257</v>
      </c>
      <c r="V21">
        <v>50.665599070447563</v>
      </c>
      <c r="W21">
        <v>0</v>
      </c>
      <c r="X21">
        <v>0</v>
      </c>
    </row>
    <row r="22" spans="1:24" x14ac:dyDescent="0.35">
      <c r="A22" t="s">
        <v>160</v>
      </c>
      <c r="B22">
        <v>3648</v>
      </c>
      <c r="C22">
        <v>6000</v>
      </c>
      <c r="D22">
        <v>6</v>
      </c>
      <c r="E22">
        <v>30060</v>
      </c>
      <c r="F22">
        <v>17.89791651098799</v>
      </c>
      <c r="G22">
        <v>2</v>
      </c>
      <c r="H22">
        <v>5</v>
      </c>
      <c r="I22">
        <v>17724.381054959729</v>
      </c>
      <c r="J22">
        <v>19346.751990887209</v>
      </c>
      <c r="K22">
        <v>147.2705683904324</v>
      </c>
      <c r="L22">
        <v>17491.326530588209</v>
      </c>
      <c r="M22">
        <v>18650.879351586918</v>
      </c>
      <c r="N22">
        <v>145.35869671610411</v>
      </c>
      <c r="O22">
        <v>17731.64382239063</v>
      </c>
      <c r="P22">
        <v>19525.373812847381</v>
      </c>
      <c r="Q22">
        <v>147.2705683904324</v>
      </c>
      <c r="R22">
        <v>17733.59934776173</v>
      </c>
      <c r="S22">
        <v>19524.712765016229</v>
      </c>
      <c r="T22">
        <v>145.35869671610411</v>
      </c>
      <c r="U22">
        <v>9.9882806482554223</v>
      </c>
      <c r="V22">
        <v>50.664952196705222</v>
      </c>
      <c r="W22">
        <v>0</v>
      </c>
      <c r="X22">
        <v>0</v>
      </c>
    </row>
    <row r="23" spans="1:24" x14ac:dyDescent="0.35">
      <c r="A23" t="s">
        <v>160</v>
      </c>
      <c r="B23">
        <v>3648</v>
      </c>
      <c r="C23">
        <v>6000</v>
      </c>
      <c r="D23">
        <v>6</v>
      </c>
      <c r="E23">
        <v>30060</v>
      </c>
      <c r="F23">
        <v>11.63458534208374</v>
      </c>
      <c r="G23">
        <v>2</v>
      </c>
      <c r="H23">
        <v>5</v>
      </c>
      <c r="I23">
        <v>17730.179126601859</v>
      </c>
      <c r="J23">
        <v>19368.038614494038</v>
      </c>
      <c r="K23">
        <v>133.44970443502839</v>
      </c>
      <c r="L23">
        <v>17576.241842679319</v>
      </c>
      <c r="M23">
        <v>18916.526316815049</v>
      </c>
      <c r="N23">
        <v>135.9921562475526</v>
      </c>
      <c r="O23">
        <v>17734.900359394149</v>
      </c>
      <c r="P23">
        <v>19484.15217142992</v>
      </c>
      <c r="Q23">
        <v>133.44970443502839</v>
      </c>
      <c r="R23">
        <v>17733.682030462121</v>
      </c>
      <c r="S23">
        <v>19484.563882066908</v>
      </c>
      <c r="T23">
        <v>135.9921562475526</v>
      </c>
      <c r="U23">
        <v>9.9882804304828614</v>
      </c>
      <c r="V23">
        <v>50.663804999125922</v>
      </c>
      <c r="W23">
        <v>0</v>
      </c>
      <c r="X23">
        <v>0</v>
      </c>
    </row>
    <row r="24" spans="1:24" x14ac:dyDescent="0.35">
      <c r="A24" t="s">
        <v>160</v>
      </c>
      <c r="B24">
        <v>3648</v>
      </c>
      <c r="C24">
        <v>6000</v>
      </c>
      <c r="D24">
        <v>6</v>
      </c>
      <c r="E24">
        <v>30060</v>
      </c>
      <c r="F24">
        <v>10.6556159842858</v>
      </c>
      <c r="G24">
        <v>2</v>
      </c>
      <c r="H24">
        <v>5</v>
      </c>
      <c r="I24">
        <v>17725.043757562591</v>
      </c>
      <c r="J24">
        <v>19299.891056142551</v>
      </c>
      <c r="K24">
        <v>129.89518643291399</v>
      </c>
      <c r="L24">
        <v>17583.08782618523</v>
      </c>
      <c r="M24">
        <v>18886.6886150639</v>
      </c>
      <c r="N24">
        <v>125.45690281821859</v>
      </c>
      <c r="O24">
        <v>17729.36711216185</v>
      </c>
      <c r="P24">
        <v>19406.23446605372</v>
      </c>
      <c r="Q24">
        <v>129.89518643291399</v>
      </c>
      <c r="R24">
        <v>17727.309906838189</v>
      </c>
      <c r="S24">
        <v>19406.92980779256</v>
      </c>
      <c r="T24">
        <v>125.45690281821859</v>
      </c>
      <c r="U24">
        <v>9.9882781088500696</v>
      </c>
      <c r="V24">
        <v>50.664544801494003</v>
      </c>
      <c r="W24">
        <v>0</v>
      </c>
      <c r="X24">
        <v>0</v>
      </c>
    </row>
    <row r="25" spans="1:24" x14ac:dyDescent="0.35">
      <c r="A25" t="s">
        <v>160</v>
      </c>
      <c r="B25">
        <v>3648</v>
      </c>
      <c r="C25">
        <v>6000</v>
      </c>
      <c r="D25">
        <v>6</v>
      </c>
      <c r="E25">
        <v>30060</v>
      </c>
      <c r="F25">
        <v>3.7292556497882692</v>
      </c>
      <c r="G25">
        <v>2</v>
      </c>
      <c r="H25">
        <v>5</v>
      </c>
      <c r="I25">
        <v>17736.98277046068</v>
      </c>
      <c r="J25">
        <v>19491.124022174859</v>
      </c>
      <c r="K25">
        <v>134.1928736158988</v>
      </c>
      <c r="L25">
        <v>17692.010730571928</v>
      </c>
      <c r="M25">
        <v>19344.916188227409</v>
      </c>
      <c r="N25">
        <v>136.17944309990881</v>
      </c>
      <c r="O25">
        <v>17738.495482571579</v>
      </c>
      <c r="P25">
        <v>19528.342118829369</v>
      </c>
      <c r="Q25">
        <v>134.1928736158988</v>
      </c>
      <c r="R25">
        <v>17742.493176096988</v>
      </c>
      <c r="S25">
        <v>19526.990670040999</v>
      </c>
      <c r="T25">
        <v>136.17944309990881</v>
      </c>
      <c r="U25">
        <v>9.988273587152003</v>
      </c>
      <c r="V25">
        <v>50.66516759545798</v>
      </c>
      <c r="W25">
        <v>0</v>
      </c>
      <c r="X25">
        <v>0</v>
      </c>
    </row>
    <row r="26" spans="1:24" x14ac:dyDescent="0.35">
      <c r="A26" t="s">
        <v>160</v>
      </c>
      <c r="B26">
        <v>3648</v>
      </c>
      <c r="C26">
        <v>6000</v>
      </c>
      <c r="D26">
        <v>6</v>
      </c>
      <c r="E26">
        <v>30060</v>
      </c>
      <c r="F26">
        <v>1.1600660078812981</v>
      </c>
      <c r="G26">
        <v>2</v>
      </c>
      <c r="H26">
        <v>5</v>
      </c>
      <c r="I26">
        <v>17734.42121325136</v>
      </c>
      <c r="J26">
        <v>19415.874852964542</v>
      </c>
      <c r="K26">
        <v>146.2294991388375</v>
      </c>
      <c r="L26">
        <v>17722.60197663181</v>
      </c>
      <c r="M26">
        <v>19369.659767756821</v>
      </c>
      <c r="N26">
        <v>146.57035036101161</v>
      </c>
      <c r="O26">
        <v>17734.891844754431</v>
      </c>
      <c r="P26">
        <v>19427.452351087981</v>
      </c>
      <c r="Q26">
        <v>146.2294991388375</v>
      </c>
      <c r="R26">
        <v>17738.306377629789</v>
      </c>
      <c r="S26">
        <v>19426.297993183231</v>
      </c>
      <c r="T26">
        <v>146.57035036101161</v>
      </c>
      <c r="U26">
        <v>9.9882763632688967</v>
      </c>
      <c r="V26">
        <v>50.665338970214663</v>
      </c>
      <c r="W26">
        <v>0</v>
      </c>
      <c r="X26">
        <v>0</v>
      </c>
    </row>
    <row r="27" spans="1:24" x14ac:dyDescent="0.35">
      <c r="A27" t="s">
        <v>161</v>
      </c>
      <c r="B27">
        <v>3710</v>
      </c>
      <c r="C27">
        <v>5822</v>
      </c>
      <c r="D27">
        <v>12</v>
      </c>
      <c r="E27">
        <v>30420</v>
      </c>
      <c r="F27">
        <v>2.9071289701322138</v>
      </c>
      <c r="G27">
        <v>2</v>
      </c>
      <c r="H27">
        <v>5</v>
      </c>
      <c r="I27">
        <v>17190.568501444912</v>
      </c>
      <c r="J27">
        <v>15605.756072486811</v>
      </c>
      <c r="K27">
        <v>97.354632665540066</v>
      </c>
      <c r="L27">
        <v>17221.68285556768</v>
      </c>
      <c r="M27">
        <v>15440.731188937019</v>
      </c>
      <c r="N27">
        <v>93.886882170229427</v>
      </c>
      <c r="O27">
        <v>17215.12847522811</v>
      </c>
      <c r="P27">
        <v>15590.090021023259</v>
      </c>
      <c r="Q27">
        <v>97.354632665540066</v>
      </c>
      <c r="R27">
        <v>17214.801361415051</v>
      </c>
      <c r="S27">
        <v>15590.027673906839</v>
      </c>
      <c r="T27">
        <v>93.886882170229427</v>
      </c>
      <c r="U27">
        <v>10.02055296275817</v>
      </c>
      <c r="V27">
        <v>51.409826001056459</v>
      </c>
      <c r="W27">
        <v>0</v>
      </c>
      <c r="X27">
        <v>0</v>
      </c>
    </row>
    <row r="28" spans="1:24" x14ac:dyDescent="0.35">
      <c r="A28" t="s">
        <v>162</v>
      </c>
      <c r="B28">
        <v>4542</v>
      </c>
      <c r="C28">
        <v>5600</v>
      </c>
      <c r="D28">
        <v>4</v>
      </c>
      <c r="E28">
        <v>29940</v>
      </c>
      <c r="F28">
        <v>76.642608918021409</v>
      </c>
      <c r="G28">
        <v>0</v>
      </c>
      <c r="H28">
        <v>5</v>
      </c>
      <c r="I28">
        <v>14440.629800248011</v>
      </c>
      <c r="J28">
        <v>15823.99215655797</v>
      </c>
      <c r="K28">
        <v>116.391672820759</v>
      </c>
      <c r="L28">
        <v>18059.193242349858</v>
      </c>
      <c r="M28">
        <v>17321.144498300771</v>
      </c>
      <c r="N28">
        <v>118.7088644457579</v>
      </c>
      <c r="O28">
        <v>14440.629800248011</v>
      </c>
      <c r="P28">
        <v>15823.99215655797</v>
      </c>
      <c r="Q28">
        <v>116.391672820759</v>
      </c>
      <c r="R28">
        <v>14439.744722251169</v>
      </c>
      <c r="S28">
        <v>15826.13494838565</v>
      </c>
      <c r="T28">
        <v>118.7088644457579</v>
      </c>
      <c r="U28">
        <v>0</v>
      </c>
      <c r="V28">
        <v>51.094969029047107</v>
      </c>
      <c r="W28">
        <v>0</v>
      </c>
      <c r="X28">
        <v>0</v>
      </c>
    </row>
    <row r="29" spans="1:24" x14ac:dyDescent="0.35">
      <c r="A29" t="s">
        <v>162</v>
      </c>
      <c r="B29">
        <v>4542</v>
      </c>
      <c r="C29">
        <v>5600</v>
      </c>
      <c r="D29">
        <v>4</v>
      </c>
      <c r="E29">
        <v>29940</v>
      </c>
      <c r="F29">
        <v>64.511058384581602</v>
      </c>
      <c r="G29">
        <v>0</v>
      </c>
      <c r="H29">
        <v>5</v>
      </c>
      <c r="I29">
        <v>14439.96328761418</v>
      </c>
      <c r="J29">
        <v>15828.51744515927</v>
      </c>
      <c r="K29">
        <v>111.8696356315907</v>
      </c>
      <c r="L29">
        <v>17483.393347765079</v>
      </c>
      <c r="M29">
        <v>17090.596668097551</v>
      </c>
      <c r="N29">
        <v>113.0487745327932</v>
      </c>
      <c r="O29">
        <v>14439.96328761418</v>
      </c>
      <c r="P29">
        <v>15828.51744515927</v>
      </c>
      <c r="Q29">
        <v>111.8696356315907</v>
      </c>
      <c r="R29">
        <v>14438.428685266979</v>
      </c>
      <c r="S29">
        <v>15832.230840593331</v>
      </c>
      <c r="T29">
        <v>113.0487745327932</v>
      </c>
      <c r="U29">
        <v>0</v>
      </c>
      <c r="V29">
        <v>51.072443309587626</v>
      </c>
      <c r="W29">
        <v>0</v>
      </c>
      <c r="X29">
        <v>0</v>
      </c>
    </row>
    <row r="30" spans="1:24" x14ac:dyDescent="0.35">
      <c r="A30" t="s">
        <v>163</v>
      </c>
      <c r="B30">
        <v>5822</v>
      </c>
      <c r="C30">
        <v>907</v>
      </c>
      <c r="D30">
        <v>11</v>
      </c>
      <c r="E30">
        <v>30360</v>
      </c>
      <c r="F30">
        <v>31.517056746188189</v>
      </c>
      <c r="G30">
        <v>5</v>
      </c>
      <c r="H30">
        <v>2</v>
      </c>
      <c r="I30">
        <v>17333.334808746291</v>
      </c>
      <c r="J30">
        <v>13350.923272814751</v>
      </c>
      <c r="K30">
        <v>102.457475401944</v>
      </c>
      <c r="L30">
        <v>16948.880418637749</v>
      </c>
      <c r="M30">
        <v>15039.05532809189</v>
      </c>
      <c r="N30">
        <v>101.55989520291639</v>
      </c>
      <c r="O30">
        <v>17258.69497399516</v>
      </c>
      <c r="P30">
        <v>14969.483819834881</v>
      </c>
      <c r="Q30">
        <v>102.457475401944</v>
      </c>
      <c r="R30">
        <v>17257.416851639751</v>
      </c>
      <c r="S30">
        <v>14969.193758392879</v>
      </c>
      <c r="T30">
        <v>101.55989520291639</v>
      </c>
      <c r="U30">
        <v>51.409643105478096</v>
      </c>
      <c r="V30">
        <v>10.037324094693849</v>
      </c>
      <c r="W30">
        <v>0</v>
      </c>
      <c r="X30">
        <v>0</v>
      </c>
    </row>
    <row r="31" spans="1:24" x14ac:dyDescent="0.35">
      <c r="A31" t="s">
        <v>164</v>
      </c>
      <c r="B31">
        <v>6000</v>
      </c>
      <c r="C31">
        <v>414</v>
      </c>
      <c r="D31">
        <v>4</v>
      </c>
      <c r="E31">
        <v>29940</v>
      </c>
      <c r="F31">
        <v>15.85897991474997</v>
      </c>
      <c r="G31">
        <v>5</v>
      </c>
      <c r="H31">
        <v>2</v>
      </c>
      <c r="I31">
        <v>16304.903813042351</v>
      </c>
      <c r="J31">
        <v>14339.47588135898</v>
      </c>
      <c r="K31">
        <v>136.86010544721009</v>
      </c>
      <c r="L31">
        <v>16378.73798730918</v>
      </c>
      <c r="M31">
        <v>15041.54719872171</v>
      </c>
      <c r="N31">
        <v>131.99304443794449</v>
      </c>
      <c r="O31">
        <v>16519.575789202801</v>
      </c>
      <c r="P31">
        <v>15113.757143012621</v>
      </c>
      <c r="Q31">
        <v>136.86010544721009</v>
      </c>
      <c r="R31">
        <v>16520.43655985532</v>
      </c>
      <c r="S31">
        <v>15113.667685773589</v>
      </c>
      <c r="T31">
        <v>131.99304443794449</v>
      </c>
      <c r="U31">
        <v>50.664645485278953</v>
      </c>
      <c r="V31">
        <v>10.025637513921851</v>
      </c>
      <c r="W31">
        <v>0</v>
      </c>
      <c r="X31">
        <v>0</v>
      </c>
    </row>
    <row r="32" spans="1:24" x14ac:dyDescent="0.35">
      <c r="A32" t="s">
        <v>165</v>
      </c>
      <c r="B32">
        <v>6210</v>
      </c>
      <c r="C32">
        <v>1555</v>
      </c>
      <c r="D32">
        <v>10</v>
      </c>
      <c r="E32">
        <v>30300</v>
      </c>
      <c r="F32">
        <v>6.533911844485826</v>
      </c>
      <c r="G32">
        <v>5</v>
      </c>
      <c r="H32">
        <v>2</v>
      </c>
      <c r="I32">
        <v>15323.772534608979</v>
      </c>
      <c r="J32">
        <v>15180.142616621961</v>
      </c>
      <c r="K32">
        <v>99.356845869084808</v>
      </c>
      <c r="L32">
        <v>15009.121324685841</v>
      </c>
      <c r="M32">
        <v>15093.44366714462</v>
      </c>
      <c r="N32">
        <v>101.1760145695269</v>
      </c>
      <c r="O32">
        <v>15022.48749771732</v>
      </c>
      <c r="P32">
        <v>15028.69941730386</v>
      </c>
      <c r="Q32">
        <v>99.356845869084808</v>
      </c>
      <c r="R32">
        <v>15022.22203108483</v>
      </c>
      <c r="S32">
        <v>15029.651589088689</v>
      </c>
      <c r="T32">
        <v>101.1760145695269</v>
      </c>
      <c r="U32">
        <v>51.608554785911991</v>
      </c>
      <c r="V32">
        <v>9.9669853854945085</v>
      </c>
      <c r="W32">
        <v>0</v>
      </c>
      <c r="X32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0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45057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601</v>
      </c>
      <c r="AA3">
        <v>412.31623101234442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55.665998950206799</v>
      </c>
      <c r="E7">
        <v>12.90422749672531</v>
      </c>
      <c r="H7" t="s">
        <v>93</v>
      </c>
      <c r="I7">
        <v>542</v>
      </c>
      <c r="K7" t="s">
        <v>94</v>
      </c>
      <c r="L7">
        <v>69.407016666666664</v>
      </c>
      <c r="M7">
        <v>2493.950558373193</v>
      </c>
      <c r="N7">
        <v>16.920578409694411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44</v>
      </c>
      <c r="K8" t="s">
        <v>31</v>
      </c>
      <c r="L8">
        <v>2.4521166666666669</v>
      </c>
      <c r="M8">
        <v>450.88723705285798</v>
      </c>
      <c r="N8">
        <v>53.197948273719511</v>
      </c>
    </row>
    <row r="9" spans="1:27" x14ac:dyDescent="0.35">
      <c r="A9">
        <v>2</v>
      </c>
      <c r="B9">
        <v>310</v>
      </c>
      <c r="C9">
        <v>67.635075000000001</v>
      </c>
      <c r="D9">
        <v>2438.2845594229871</v>
      </c>
      <c r="E9">
        <v>16.920578409694411</v>
      </c>
      <c r="H9" t="s">
        <v>96</v>
      </c>
      <c r="I9">
        <v>15</v>
      </c>
      <c r="K9" t="s">
        <v>32</v>
      </c>
      <c r="L9">
        <v>71.859133333333332</v>
      </c>
      <c r="M9">
        <v>2944.8377954260509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450.88723705285798</v>
      </c>
      <c r="E12">
        <v>53.197948273719511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169</v>
      </c>
      <c r="B16">
        <v>2331</v>
      </c>
      <c r="C16">
        <v>5999</v>
      </c>
      <c r="D16">
        <v>8</v>
      </c>
      <c r="E16">
        <v>31080</v>
      </c>
      <c r="F16">
        <v>15.080334286657759</v>
      </c>
      <c r="G16">
        <v>2</v>
      </c>
      <c r="H16">
        <v>5</v>
      </c>
      <c r="I16">
        <v>16308.140253608541</v>
      </c>
      <c r="J16">
        <v>16768.91383668665</v>
      </c>
      <c r="K16">
        <v>118.0836298816573</v>
      </c>
      <c r="L16">
        <v>16294.05619574557</v>
      </c>
      <c r="M16">
        <v>17568.874195332111</v>
      </c>
      <c r="N16">
        <v>117.82591951145061</v>
      </c>
      <c r="O16">
        <v>16453.151634990129</v>
      </c>
      <c r="P16">
        <v>16811.75603427993</v>
      </c>
      <c r="Q16">
        <v>118.0836298816573</v>
      </c>
      <c r="R16">
        <v>16458.075788344991</v>
      </c>
      <c r="S16">
        <v>16811.873056380078</v>
      </c>
      <c r="T16">
        <v>117.82591951145061</v>
      </c>
      <c r="U16">
        <v>10.026810488057279</v>
      </c>
      <c r="V16">
        <v>51.362682889704118</v>
      </c>
      <c r="W16">
        <v>0</v>
      </c>
      <c r="X16">
        <v>0</v>
      </c>
    </row>
    <row r="17" spans="1:24" x14ac:dyDescent="0.35">
      <c r="A17" t="s">
        <v>169</v>
      </c>
      <c r="B17">
        <v>2331</v>
      </c>
      <c r="C17">
        <v>5999</v>
      </c>
      <c r="D17">
        <v>8</v>
      </c>
      <c r="E17">
        <v>31080</v>
      </c>
      <c r="F17">
        <v>14.514472468216621</v>
      </c>
      <c r="G17">
        <v>2</v>
      </c>
      <c r="H17">
        <v>5</v>
      </c>
      <c r="I17">
        <v>16317.715343858679</v>
      </c>
      <c r="J17">
        <v>16770.958564701199</v>
      </c>
      <c r="K17">
        <v>114.2387752573671</v>
      </c>
      <c r="L17">
        <v>16295.820901835539</v>
      </c>
      <c r="M17">
        <v>17540.704422602601</v>
      </c>
      <c r="N17">
        <v>114.0885176302338</v>
      </c>
      <c r="O17">
        <v>16457.265793771941</v>
      </c>
      <c r="P17">
        <v>16812.193185668701</v>
      </c>
      <c r="Q17">
        <v>114.2387752573671</v>
      </c>
      <c r="R17">
        <v>16453.70453310489</v>
      </c>
      <c r="S17">
        <v>16812.10837580025</v>
      </c>
      <c r="T17">
        <v>114.0885176302338</v>
      </c>
      <c r="U17">
        <v>10.025512379198229</v>
      </c>
      <c r="V17">
        <v>51.362952773506741</v>
      </c>
      <c r="W17">
        <v>0</v>
      </c>
      <c r="X17">
        <v>0</v>
      </c>
    </row>
    <row r="18" spans="1:24" x14ac:dyDescent="0.35">
      <c r="A18" t="s">
        <v>170</v>
      </c>
      <c r="B18">
        <v>2345</v>
      </c>
      <c r="C18">
        <v>6202</v>
      </c>
      <c r="D18">
        <v>19</v>
      </c>
      <c r="E18">
        <v>31740</v>
      </c>
      <c r="F18">
        <v>11.353306203231931</v>
      </c>
      <c r="G18">
        <v>2</v>
      </c>
      <c r="H18">
        <v>5</v>
      </c>
      <c r="I18">
        <v>16513.914601554188</v>
      </c>
      <c r="J18">
        <v>16620.462458911439</v>
      </c>
      <c r="K18">
        <v>106.47013987329289</v>
      </c>
      <c r="L18">
        <v>16235.56299277481</v>
      </c>
      <c r="M18">
        <v>16187.589535971199</v>
      </c>
      <c r="N18">
        <v>110.4331665407061</v>
      </c>
      <c r="O18">
        <v>16624.45603072787</v>
      </c>
      <c r="P18">
        <v>16593.08711268636</v>
      </c>
      <c r="Q18">
        <v>106.47013987329289</v>
      </c>
      <c r="R18">
        <v>16626.57789335437</v>
      </c>
      <c r="S18">
        <v>16591.70788935764</v>
      </c>
      <c r="T18">
        <v>110.4331665407061</v>
      </c>
      <c r="U18">
        <v>10.03062125727341</v>
      </c>
      <c r="V18">
        <v>49.529224935033213</v>
      </c>
      <c r="W18">
        <v>0</v>
      </c>
      <c r="X18">
        <v>0</v>
      </c>
    </row>
    <row r="19" spans="1:24" x14ac:dyDescent="0.35">
      <c r="A19" t="s">
        <v>171</v>
      </c>
      <c r="B19">
        <v>3488</v>
      </c>
      <c r="C19">
        <v>6008</v>
      </c>
      <c r="D19">
        <v>5</v>
      </c>
      <c r="E19">
        <v>30900</v>
      </c>
      <c r="F19">
        <v>35.967016375044238</v>
      </c>
      <c r="G19">
        <v>2</v>
      </c>
      <c r="H19">
        <v>5</v>
      </c>
      <c r="I19">
        <v>17851.110755737129</v>
      </c>
      <c r="J19">
        <v>16691.81712635843</v>
      </c>
      <c r="K19">
        <v>136.63927842900651</v>
      </c>
      <c r="L19">
        <v>17680.746323012681</v>
      </c>
      <c r="M19">
        <v>15218.716436289749</v>
      </c>
      <c r="N19">
        <v>133.13806881978039</v>
      </c>
      <c r="O19">
        <v>17909.856518377059</v>
      </c>
      <c r="P19">
        <v>17029.012041288272</v>
      </c>
      <c r="Q19">
        <v>136.63927842900651</v>
      </c>
      <c r="R19">
        <v>17910.656653505201</v>
      </c>
      <c r="S19">
        <v>17028.919065004338</v>
      </c>
      <c r="T19">
        <v>133.13806881978039</v>
      </c>
      <c r="U19">
        <v>9.5163294436159447</v>
      </c>
      <c r="V19">
        <v>50.733828836724093</v>
      </c>
      <c r="W19">
        <v>0</v>
      </c>
      <c r="X19">
        <v>0</v>
      </c>
    </row>
    <row r="20" spans="1:24" x14ac:dyDescent="0.35">
      <c r="A20" t="s">
        <v>172</v>
      </c>
      <c r="B20">
        <v>3496</v>
      </c>
      <c r="C20">
        <v>5603</v>
      </c>
      <c r="D20">
        <v>15</v>
      </c>
      <c r="E20">
        <v>31500</v>
      </c>
      <c r="F20">
        <v>39.029314047646423</v>
      </c>
      <c r="G20">
        <v>2</v>
      </c>
      <c r="H20">
        <v>5</v>
      </c>
      <c r="I20">
        <v>15791.198401539281</v>
      </c>
      <c r="J20">
        <v>15270.04084689881</v>
      </c>
      <c r="K20">
        <v>46.63820847200595</v>
      </c>
      <c r="L20">
        <v>17300.43722454954</v>
      </c>
      <c r="M20">
        <v>16978.596250724211</v>
      </c>
      <c r="N20">
        <v>44.360020839022617</v>
      </c>
      <c r="O20">
        <v>15810.581904490629</v>
      </c>
      <c r="P20">
        <v>15659.81933986186</v>
      </c>
      <c r="Q20">
        <v>46.63820847200595</v>
      </c>
      <c r="R20">
        <v>15811.72422240446</v>
      </c>
      <c r="S20">
        <v>15658.81164049683</v>
      </c>
      <c r="T20">
        <v>44.360020839022617</v>
      </c>
      <c r="U20">
        <v>9.9991550239262956</v>
      </c>
      <c r="V20">
        <v>50.974425881677703</v>
      </c>
      <c r="W20">
        <v>0</v>
      </c>
      <c r="X20">
        <v>0</v>
      </c>
    </row>
    <row r="21" spans="1:24" x14ac:dyDescent="0.35">
      <c r="A21" t="s">
        <v>173</v>
      </c>
      <c r="B21">
        <v>3497</v>
      </c>
      <c r="C21">
        <v>5601</v>
      </c>
      <c r="D21">
        <v>19</v>
      </c>
      <c r="E21">
        <v>31740</v>
      </c>
      <c r="F21">
        <v>18.33030063117614</v>
      </c>
      <c r="G21">
        <v>2</v>
      </c>
      <c r="H21">
        <v>5</v>
      </c>
      <c r="I21">
        <v>18224.05837968682</v>
      </c>
      <c r="J21">
        <v>17695.66449269556</v>
      </c>
      <c r="K21">
        <v>107.33567161117919</v>
      </c>
      <c r="L21">
        <v>17581.180936143101</v>
      </c>
      <c r="M21">
        <v>17241.90186318626</v>
      </c>
      <c r="N21">
        <v>106.1739579044267</v>
      </c>
      <c r="O21">
        <v>18288.48743546502</v>
      </c>
      <c r="P21">
        <v>17867.343995832089</v>
      </c>
      <c r="Q21">
        <v>107.33567161117919</v>
      </c>
      <c r="R21">
        <v>18287.73078177237</v>
      </c>
      <c r="S21">
        <v>17868.41222385296</v>
      </c>
      <c r="T21">
        <v>106.1739579044267</v>
      </c>
      <c r="U21">
        <v>10.00371402884088</v>
      </c>
      <c r="V21">
        <v>51.516528942383061</v>
      </c>
      <c r="W21">
        <v>0</v>
      </c>
      <c r="X21">
        <v>0</v>
      </c>
    </row>
    <row r="22" spans="1:24" x14ac:dyDescent="0.35">
      <c r="A22" t="s">
        <v>174</v>
      </c>
      <c r="B22">
        <v>3530</v>
      </c>
      <c r="C22">
        <v>5821</v>
      </c>
      <c r="D22">
        <v>2</v>
      </c>
      <c r="E22">
        <v>30720</v>
      </c>
      <c r="F22">
        <v>0.92998909101344085</v>
      </c>
      <c r="G22">
        <v>2</v>
      </c>
      <c r="H22">
        <v>5</v>
      </c>
      <c r="I22">
        <v>17859.495841678949</v>
      </c>
      <c r="J22">
        <v>16727.344931960899</v>
      </c>
      <c r="K22">
        <v>91.909875809885222</v>
      </c>
      <c r="L22">
        <v>17858.801934180221</v>
      </c>
      <c r="M22">
        <v>16688.58869836168</v>
      </c>
      <c r="N22">
        <v>92.690938486907797</v>
      </c>
      <c r="O22">
        <v>17862.764866608559</v>
      </c>
      <c r="P22">
        <v>16736.054958999459</v>
      </c>
      <c r="Q22">
        <v>91.909875809885222</v>
      </c>
      <c r="R22">
        <v>17864.813910888312</v>
      </c>
      <c r="S22">
        <v>16735.909392240032</v>
      </c>
      <c r="T22">
        <v>92.690938486907797</v>
      </c>
      <c r="U22">
        <v>10.0036486315985</v>
      </c>
      <c r="V22">
        <v>51.292073132634968</v>
      </c>
      <c r="W22">
        <v>0</v>
      </c>
      <c r="X22">
        <v>0</v>
      </c>
    </row>
    <row r="23" spans="1:24" x14ac:dyDescent="0.35">
      <c r="A23" t="s">
        <v>175</v>
      </c>
      <c r="B23">
        <v>3554</v>
      </c>
      <c r="C23">
        <v>5605</v>
      </c>
      <c r="D23">
        <v>16</v>
      </c>
      <c r="E23">
        <v>31560</v>
      </c>
      <c r="F23">
        <v>9.3244625370338543</v>
      </c>
      <c r="G23">
        <v>2</v>
      </c>
      <c r="H23">
        <v>5</v>
      </c>
      <c r="I23">
        <v>18157.56755559575</v>
      </c>
      <c r="J23">
        <v>17505.451501622301</v>
      </c>
      <c r="K23">
        <v>47.290888690527048</v>
      </c>
      <c r="L23">
        <v>18538.11336970334</v>
      </c>
      <c r="M23">
        <v>17915.525710709921</v>
      </c>
      <c r="N23">
        <v>47.384818594115643</v>
      </c>
      <c r="O23">
        <v>18190.348566257479</v>
      </c>
      <c r="P23">
        <v>17592.782289384992</v>
      </c>
      <c r="Q23">
        <v>47.290888690527048</v>
      </c>
      <c r="R23">
        <v>18187.977737431542</v>
      </c>
      <c r="S23">
        <v>17595.008190035351</v>
      </c>
      <c r="T23">
        <v>47.384818594115643</v>
      </c>
      <c r="U23">
        <v>10.00385281143816</v>
      </c>
      <c r="V23">
        <v>50.90755875207072</v>
      </c>
      <c r="W23">
        <v>0</v>
      </c>
      <c r="X23">
        <v>0</v>
      </c>
    </row>
    <row r="24" spans="1:24" x14ac:dyDescent="0.35">
      <c r="A24" t="s">
        <v>175</v>
      </c>
      <c r="B24">
        <v>3554</v>
      </c>
      <c r="C24">
        <v>5605</v>
      </c>
      <c r="D24">
        <v>16</v>
      </c>
      <c r="E24">
        <v>31560</v>
      </c>
      <c r="F24">
        <v>1.566286873251105</v>
      </c>
      <c r="G24">
        <v>2</v>
      </c>
      <c r="H24">
        <v>5</v>
      </c>
      <c r="I24">
        <v>18181.400836511992</v>
      </c>
      <c r="J24">
        <v>17575.8630471211</v>
      </c>
      <c r="K24">
        <v>47.120343017560479</v>
      </c>
      <c r="L24">
        <v>18246.89032545147</v>
      </c>
      <c r="M24">
        <v>17643.269583141879</v>
      </c>
      <c r="N24">
        <v>49.206795337708868</v>
      </c>
      <c r="O24">
        <v>18186.908412469649</v>
      </c>
      <c r="P24">
        <v>17590.53163394922</v>
      </c>
      <c r="Q24">
        <v>47.120343017560479</v>
      </c>
      <c r="R24">
        <v>18188.081518813829</v>
      </c>
      <c r="S24">
        <v>17589.430301243079</v>
      </c>
      <c r="T24">
        <v>49.206795337708868</v>
      </c>
      <c r="U24">
        <v>10.00357370577289</v>
      </c>
      <c r="V24">
        <v>50.904915019849632</v>
      </c>
      <c r="W24">
        <v>0</v>
      </c>
      <c r="X24">
        <v>0</v>
      </c>
    </row>
    <row r="25" spans="1:24" x14ac:dyDescent="0.35">
      <c r="A25" t="s">
        <v>176</v>
      </c>
      <c r="B25">
        <v>3668</v>
      </c>
      <c r="C25">
        <v>6205</v>
      </c>
      <c r="D25">
        <v>19</v>
      </c>
      <c r="E25">
        <v>31740</v>
      </c>
      <c r="F25">
        <v>4.5751830870399912</v>
      </c>
      <c r="G25">
        <v>2</v>
      </c>
      <c r="H25">
        <v>5</v>
      </c>
      <c r="I25">
        <v>17416.070070431149</v>
      </c>
      <c r="J25">
        <v>17382.35826989204</v>
      </c>
      <c r="K25">
        <v>73.457424478318657</v>
      </c>
      <c r="L25">
        <v>17175.911643173811</v>
      </c>
      <c r="M25">
        <v>17297.635286184661</v>
      </c>
      <c r="N25">
        <v>72.932139123386435</v>
      </c>
      <c r="O25">
        <v>17377.169858624799</v>
      </c>
      <c r="P25">
        <v>17406.67312595676</v>
      </c>
      <c r="Q25">
        <v>73.457424478318657</v>
      </c>
      <c r="R25">
        <v>17378.216124236631</v>
      </c>
      <c r="S25">
        <v>17403.581620307679</v>
      </c>
      <c r="T25">
        <v>72.932139123386435</v>
      </c>
      <c r="U25">
        <v>10.026737890894321</v>
      </c>
      <c r="V25">
        <v>49.914402480925503</v>
      </c>
      <c r="W25">
        <v>0</v>
      </c>
      <c r="X25">
        <v>0</v>
      </c>
    </row>
    <row r="26" spans="1:24" x14ac:dyDescent="0.35">
      <c r="A26" t="s">
        <v>177</v>
      </c>
      <c r="B26">
        <v>3668</v>
      </c>
      <c r="C26">
        <v>6207</v>
      </c>
      <c r="D26">
        <v>17</v>
      </c>
      <c r="E26">
        <v>31620</v>
      </c>
      <c r="F26">
        <v>5.2381875765565411</v>
      </c>
      <c r="G26">
        <v>2</v>
      </c>
      <c r="H26">
        <v>5</v>
      </c>
      <c r="I26">
        <v>17572.789695856231</v>
      </c>
      <c r="J26">
        <v>17287.62556185597</v>
      </c>
      <c r="K26">
        <v>69.971207716721693</v>
      </c>
      <c r="L26">
        <v>17819.19943092539</v>
      </c>
      <c r="M26">
        <v>17438.902837257199</v>
      </c>
      <c r="N26">
        <v>65.391929440996364</v>
      </c>
      <c r="O26">
        <v>17617.311766732531</v>
      </c>
      <c r="P26">
        <v>17259.79215376823</v>
      </c>
      <c r="Q26">
        <v>69.971207716721693</v>
      </c>
      <c r="R26">
        <v>17617.265791781861</v>
      </c>
      <c r="S26">
        <v>17259.867091691151</v>
      </c>
      <c r="T26">
        <v>65.391929440996364</v>
      </c>
      <c r="U26">
        <v>10.02375668229301</v>
      </c>
      <c r="V26">
        <v>51.520144077250741</v>
      </c>
      <c r="W26">
        <v>0</v>
      </c>
      <c r="X26">
        <v>0</v>
      </c>
    </row>
    <row r="27" spans="1:24" x14ac:dyDescent="0.35">
      <c r="A27" t="s">
        <v>178</v>
      </c>
      <c r="B27">
        <v>3699</v>
      </c>
      <c r="C27">
        <v>5820</v>
      </c>
      <c r="D27">
        <v>11</v>
      </c>
      <c r="E27">
        <v>31260</v>
      </c>
      <c r="F27">
        <v>16.780892972845169</v>
      </c>
      <c r="G27">
        <v>2</v>
      </c>
      <c r="H27">
        <v>5</v>
      </c>
      <c r="I27">
        <v>16564.834127720449</v>
      </c>
      <c r="J27">
        <v>15997.999264286589</v>
      </c>
      <c r="K27">
        <v>124.64420623954641</v>
      </c>
      <c r="L27">
        <v>16333.162596824361</v>
      </c>
      <c r="M27">
        <v>15231.00980450018</v>
      </c>
      <c r="N27">
        <v>127.4478804044695</v>
      </c>
      <c r="O27">
        <v>16422.974748738721</v>
      </c>
      <c r="P27">
        <v>16088.481754299561</v>
      </c>
      <c r="Q27">
        <v>124.64420623954641</v>
      </c>
      <c r="R27">
        <v>16420.02340148095</v>
      </c>
      <c r="S27">
        <v>16089.360853565729</v>
      </c>
      <c r="T27">
        <v>127.4478804044695</v>
      </c>
      <c r="U27">
        <v>10.026833384822011</v>
      </c>
      <c r="V27">
        <v>51.411733228961459</v>
      </c>
      <c r="W27">
        <v>0</v>
      </c>
      <c r="X27">
        <v>0</v>
      </c>
    </row>
    <row r="28" spans="1:24" x14ac:dyDescent="0.35">
      <c r="A28" t="s">
        <v>179</v>
      </c>
      <c r="B28">
        <v>5603</v>
      </c>
      <c r="C28">
        <v>1567</v>
      </c>
      <c r="D28">
        <v>16</v>
      </c>
      <c r="E28">
        <v>31560</v>
      </c>
      <c r="F28">
        <v>1.0218578449673019</v>
      </c>
      <c r="G28">
        <v>5</v>
      </c>
      <c r="H28">
        <v>2</v>
      </c>
      <c r="I28">
        <v>16179.180161370479</v>
      </c>
      <c r="J28">
        <v>16009.96081652674</v>
      </c>
      <c r="K28">
        <v>36.96928305046287</v>
      </c>
      <c r="L28">
        <v>16141.507243135249</v>
      </c>
      <c r="M28">
        <v>15981.732118234009</v>
      </c>
      <c r="N28">
        <v>39.042965406733103</v>
      </c>
      <c r="O28">
        <v>16140.204114819269</v>
      </c>
      <c r="P28">
        <v>15975.406435397181</v>
      </c>
      <c r="Q28">
        <v>36.96928305046287</v>
      </c>
      <c r="R28">
        <v>16142.54442083373</v>
      </c>
      <c r="S28">
        <v>15971.56689342448</v>
      </c>
      <c r="T28">
        <v>39.042965406733103</v>
      </c>
      <c r="U28">
        <v>50.973612767124237</v>
      </c>
      <c r="V28">
        <v>9.9994343548357172</v>
      </c>
      <c r="W28">
        <v>0</v>
      </c>
      <c r="X28">
        <v>0</v>
      </c>
    </row>
    <row r="29" spans="1:24" x14ac:dyDescent="0.35">
      <c r="A29" t="s">
        <v>180</v>
      </c>
      <c r="B29">
        <v>5823</v>
      </c>
      <c r="C29">
        <v>2068</v>
      </c>
      <c r="D29">
        <v>8</v>
      </c>
      <c r="E29">
        <v>31080</v>
      </c>
      <c r="F29">
        <v>18.2400930393121</v>
      </c>
      <c r="G29">
        <v>5</v>
      </c>
      <c r="H29">
        <v>2</v>
      </c>
      <c r="I29">
        <v>17292.52289405479</v>
      </c>
      <c r="J29">
        <v>13759.804767928959</v>
      </c>
      <c r="K29">
        <v>35.821246863870883</v>
      </c>
      <c r="L29">
        <v>17304.29799798872</v>
      </c>
      <c r="M29">
        <v>12658.21592015072</v>
      </c>
      <c r="N29">
        <v>32.937167159090933</v>
      </c>
      <c r="O29">
        <v>17335.050637649969</v>
      </c>
      <c r="P29">
        <v>12837.530888937021</v>
      </c>
      <c r="Q29">
        <v>35.821246863870883</v>
      </c>
      <c r="R29">
        <v>17338.774882557202</v>
      </c>
      <c r="S29">
        <v>12837.558106559991</v>
      </c>
      <c r="T29">
        <v>32.937167159090933</v>
      </c>
      <c r="U29">
        <v>50.61673054772092</v>
      </c>
      <c r="V29">
        <v>10.012342209432131</v>
      </c>
      <c r="W29">
        <v>0</v>
      </c>
      <c r="X29">
        <v>0</v>
      </c>
    </row>
    <row r="30" spans="1:24" x14ac:dyDescent="0.35">
      <c r="A30" t="s">
        <v>181</v>
      </c>
      <c r="B30">
        <v>6001</v>
      </c>
      <c r="C30">
        <v>398</v>
      </c>
      <c r="D30">
        <v>10</v>
      </c>
      <c r="E30">
        <v>31200</v>
      </c>
      <c r="F30">
        <v>38.88248503761352</v>
      </c>
      <c r="G30">
        <v>5</v>
      </c>
      <c r="H30">
        <v>2</v>
      </c>
      <c r="I30">
        <v>17245.80712637449</v>
      </c>
      <c r="J30">
        <v>13269.25707004865</v>
      </c>
      <c r="K30">
        <v>88.107959592133867</v>
      </c>
      <c r="L30">
        <v>17177.624501227481</v>
      </c>
      <c r="M30">
        <v>15353.81195495399</v>
      </c>
      <c r="N30">
        <v>86.61897148978187</v>
      </c>
      <c r="O30">
        <v>16832.31730544124</v>
      </c>
      <c r="P30">
        <v>15179.29932206697</v>
      </c>
      <c r="Q30">
        <v>88.107959592133867</v>
      </c>
      <c r="R30">
        <v>16828.785586637579</v>
      </c>
      <c r="S30">
        <v>15179.189794211939</v>
      </c>
      <c r="T30">
        <v>86.61897148978187</v>
      </c>
      <c r="U30">
        <v>50.261354781345453</v>
      </c>
      <c r="V30">
        <v>10.03290958901224</v>
      </c>
      <c r="W30">
        <v>0</v>
      </c>
      <c r="X30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45057</v>
      </c>
      <c r="D3" t="s">
        <v>182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254.63476204872131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341.72011325822831</v>
      </c>
      <c r="E7">
        <v>13.14002415774908</v>
      </c>
      <c r="H7" t="s">
        <v>93</v>
      </c>
      <c r="I7">
        <v>0</v>
      </c>
      <c r="K7" t="s">
        <v>94</v>
      </c>
      <c r="L7">
        <v>63.94650833333332</v>
      </c>
      <c r="M7">
        <v>2043.5959249946029</v>
      </c>
      <c r="N7">
        <v>13.14002415774908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16</v>
      </c>
      <c r="K8" t="s">
        <v>31</v>
      </c>
      <c r="L8">
        <v>2.68560555555556</v>
      </c>
      <c r="M8">
        <v>494.32125274779207</v>
      </c>
      <c r="N8">
        <v>52.346177067361033</v>
      </c>
    </row>
    <row r="9" spans="1:27" x14ac:dyDescent="0.35">
      <c r="A9">
        <v>2</v>
      </c>
      <c r="B9">
        <v>232</v>
      </c>
      <c r="C9">
        <v>47.157727777777772</v>
      </c>
      <c r="D9">
        <v>1701.8758117363741</v>
      </c>
      <c r="E9">
        <v>12.906016676889219</v>
      </c>
      <c r="H9" t="s">
        <v>96</v>
      </c>
      <c r="I9">
        <v>2</v>
      </c>
      <c r="K9" t="s">
        <v>32</v>
      </c>
      <c r="L9">
        <v>66.632113888888881</v>
      </c>
      <c r="M9">
        <v>2537.9171777423949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494.32125274779207</v>
      </c>
      <c r="E12">
        <v>52.346177067361033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185</v>
      </c>
      <c r="B16">
        <v>2326</v>
      </c>
      <c r="C16">
        <v>6201</v>
      </c>
      <c r="D16">
        <v>3</v>
      </c>
      <c r="E16">
        <v>32580</v>
      </c>
      <c r="F16">
        <v>20.067475898908182</v>
      </c>
      <c r="G16">
        <v>2</v>
      </c>
      <c r="H16">
        <v>5</v>
      </c>
      <c r="I16">
        <v>18526.760175994481</v>
      </c>
      <c r="J16">
        <v>16975.49438935846</v>
      </c>
      <c r="K16">
        <v>98.310866678602366</v>
      </c>
      <c r="L16">
        <v>19654.809701632719</v>
      </c>
      <c r="M16">
        <v>17460.932261791899</v>
      </c>
      <c r="N16">
        <v>96.21789521627079</v>
      </c>
      <c r="O16">
        <v>18725.59401873561</v>
      </c>
      <c r="P16">
        <v>17006.920268163271</v>
      </c>
      <c r="Q16">
        <v>98.310866678602366</v>
      </c>
      <c r="R16">
        <v>18724.92818900268</v>
      </c>
      <c r="S16">
        <v>17008.47339056187</v>
      </c>
      <c r="T16">
        <v>96.21789521627079</v>
      </c>
      <c r="U16">
        <v>10.03125507154137</v>
      </c>
      <c r="V16">
        <v>51.532008203664958</v>
      </c>
      <c r="W16">
        <v>0</v>
      </c>
      <c r="X16">
        <v>0</v>
      </c>
    </row>
    <row r="17" spans="1:24" x14ac:dyDescent="0.35">
      <c r="A17" t="s">
        <v>186</v>
      </c>
      <c r="B17">
        <v>6221</v>
      </c>
      <c r="C17">
        <v>438</v>
      </c>
      <c r="D17">
        <v>17</v>
      </c>
      <c r="E17">
        <v>33420</v>
      </c>
      <c r="F17">
        <v>64.323589160232373</v>
      </c>
      <c r="G17">
        <v>5</v>
      </c>
      <c r="H17">
        <v>2</v>
      </c>
      <c r="I17">
        <v>17835.040757380229</v>
      </c>
      <c r="J17">
        <v>16588.693939043311</v>
      </c>
      <c r="K17">
        <v>28.161388638147439</v>
      </c>
      <c r="L17">
        <v>14290.940756645179</v>
      </c>
      <c r="M17">
        <v>14818.056726490129</v>
      </c>
      <c r="N17">
        <v>27.592011037280741</v>
      </c>
      <c r="O17">
        <v>14850.867199212669</v>
      </c>
      <c r="P17">
        <v>15138.411341788469</v>
      </c>
      <c r="Q17">
        <v>28.161388638147439</v>
      </c>
      <c r="R17">
        <v>14852.03652611166</v>
      </c>
      <c r="S17">
        <v>15136.06694568483</v>
      </c>
      <c r="T17">
        <v>27.592011037280741</v>
      </c>
      <c r="U17">
        <v>51.581741670355868</v>
      </c>
      <c r="V17">
        <v>10.02662964178508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45057</v>
      </c>
      <c r="D3" t="s">
        <v>187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195.9099338054657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54.720623731639677</v>
      </c>
      <c r="E7">
        <v>12.904076765254191</v>
      </c>
      <c r="H7" t="s">
        <v>93</v>
      </c>
      <c r="I7">
        <v>5</v>
      </c>
      <c r="K7" t="s">
        <v>94</v>
      </c>
      <c r="L7">
        <v>46.220972222222237</v>
      </c>
      <c r="M7">
        <v>1657.953161716988</v>
      </c>
      <c r="N7">
        <v>12.904076765254191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2.1562333333333359</v>
      </c>
      <c r="M8">
        <v>396.05680847858429</v>
      </c>
      <c r="N8">
        <v>52.966342914179407</v>
      </c>
    </row>
    <row r="9" spans="1:27" x14ac:dyDescent="0.35">
      <c r="A9">
        <v>2</v>
      </c>
      <c r="B9">
        <v>224</v>
      </c>
      <c r="C9">
        <v>44.457663888888909</v>
      </c>
      <c r="D9">
        <v>1603.2325379853489</v>
      </c>
      <c r="E9">
        <v>10.673300508551881</v>
      </c>
      <c r="H9" t="s">
        <v>96</v>
      </c>
      <c r="I9">
        <v>4</v>
      </c>
      <c r="K9" t="s">
        <v>32</v>
      </c>
      <c r="L9">
        <v>48.377205555555577</v>
      </c>
      <c r="M9">
        <v>2054.0099701955728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396.05680847858429</v>
      </c>
      <c r="E12">
        <v>52.966342914179407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190</v>
      </c>
      <c r="B16">
        <v>2413</v>
      </c>
      <c r="C16">
        <v>6014</v>
      </c>
      <c r="D16">
        <v>8</v>
      </c>
      <c r="E16">
        <v>34680</v>
      </c>
      <c r="F16">
        <v>7.71256742386712</v>
      </c>
      <c r="G16">
        <v>2</v>
      </c>
      <c r="H16">
        <v>5</v>
      </c>
      <c r="I16">
        <v>16248.41200897385</v>
      </c>
      <c r="J16">
        <v>13790.18727676669</v>
      </c>
      <c r="K16">
        <v>96.691882365614546</v>
      </c>
      <c r="L16">
        <v>16222.095384730321</v>
      </c>
      <c r="M16">
        <v>14230.9344751185</v>
      </c>
      <c r="N16">
        <v>95.202952843281437</v>
      </c>
      <c r="O16">
        <v>16186.62729267796</v>
      </c>
      <c r="P16">
        <v>13836.65668557664</v>
      </c>
      <c r="Q16">
        <v>96.691882365614546</v>
      </c>
      <c r="R16">
        <v>16182.166793264019</v>
      </c>
      <c r="S16">
        <v>13836.435605655941</v>
      </c>
      <c r="T16">
        <v>95.202952843281437</v>
      </c>
      <c r="U16">
        <v>10.02383317612439</v>
      </c>
      <c r="V16">
        <v>51.411463170462632</v>
      </c>
      <c r="W16">
        <v>0</v>
      </c>
      <c r="X16">
        <v>0</v>
      </c>
    </row>
    <row r="17" spans="1:24" x14ac:dyDescent="0.35">
      <c r="A17" t="s">
        <v>191</v>
      </c>
      <c r="B17">
        <v>6012</v>
      </c>
      <c r="C17">
        <v>933</v>
      </c>
      <c r="D17">
        <v>22</v>
      </c>
      <c r="E17">
        <v>35520</v>
      </c>
      <c r="F17">
        <v>43.578750474269498</v>
      </c>
      <c r="G17">
        <v>5</v>
      </c>
      <c r="H17">
        <v>2</v>
      </c>
      <c r="I17">
        <v>16633.628626201429</v>
      </c>
      <c r="J17">
        <v>16023.824238551389</v>
      </c>
      <c r="K17">
        <v>38.095125523689113</v>
      </c>
      <c r="L17">
        <v>17545.692999056078</v>
      </c>
      <c r="M17">
        <v>13796.940310271521</v>
      </c>
      <c r="N17">
        <v>41.905681205947857</v>
      </c>
      <c r="O17">
        <v>17107.632622611229</v>
      </c>
      <c r="P17">
        <v>13833.81558684805</v>
      </c>
      <c r="Q17">
        <v>38.095125523689113</v>
      </c>
      <c r="R17">
        <v>17110.173067848849</v>
      </c>
      <c r="S17">
        <v>13834.85269529683</v>
      </c>
      <c r="T17">
        <v>41.905681205947857</v>
      </c>
      <c r="U17">
        <v>51.417677040980401</v>
      </c>
      <c r="V17">
        <v>10.031654532670199</v>
      </c>
      <c r="W17">
        <v>0</v>
      </c>
      <c r="X17">
        <v>0</v>
      </c>
    </row>
    <row r="18" spans="1:24" x14ac:dyDescent="0.35">
      <c r="A18" t="s">
        <v>192</v>
      </c>
      <c r="B18">
        <v>6017</v>
      </c>
      <c r="C18">
        <v>446</v>
      </c>
      <c r="D18">
        <v>25</v>
      </c>
      <c r="E18">
        <v>35700</v>
      </c>
      <c r="F18">
        <v>0.77546942597081558</v>
      </c>
      <c r="G18">
        <v>5</v>
      </c>
      <c r="H18">
        <v>2</v>
      </c>
      <c r="I18">
        <v>17191.669741755039</v>
      </c>
      <c r="J18">
        <v>15586.95764669617</v>
      </c>
      <c r="K18">
        <v>71.289033381028645</v>
      </c>
      <c r="L18">
        <v>17185.44550935709</v>
      </c>
      <c r="M18">
        <v>15623.208452115639</v>
      </c>
      <c r="N18">
        <v>69.583583135775427</v>
      </c>
      <c r="O18">
        <v>17189.861696907701</v>
      </c>
      <c r="P18">
        <v>15626.168490183771</v>
      </c>
      <c r="Q18">
        <v>71.289033381028645</v>
      </c>
      <c r="R18">
        <v>17192.35397196393</v>
      </c>
      <c r="S18">
        <v>15626.77800612508</v>
      </c>
      <c r="T18">
        <v>69.583583135775427</v>
      </c>
      <c r="U18">
        <v>50.617735877245337</v>
      </c>
      <c r="V18">
        <v>10.02767325739417</v>
      </c>
      <c r="W18">
        <v>0</v>
      </c>
      <c r="X18">
        <v>0</v>
      </c>
    </row>
    <row r="19" spans="1:24" x14ac:dyDescent="0.35">
      <c r="A19" t="s">
        <v>193</v>
      </c>
      <c r="B19">
        <v>6222</v>
      </c>
      <c r="C19">
        <v>31</v>
      </c>
      <c r="D19">
        <v>25</v>
      </c>
      <c r="E19">
        <v>35700</v>
      </c>
      <c r="F19">
        <v>9.5197564361989304</v>
      </c>
      <c r="G19">
        <v>5</v>
      </c>
      <c r="H19">
        <v>2</v>
      </c>
      <c r="I19">
        <v>19059.70982204239</v>
      </c>
      <c r="J19">
        <v>17060.689911623958</v>
      </c>
      <c r="K19">
        <v>76.594399729824104</v>
      </c>
      <c r="L19">
        <v>19396.420394587451</v>
      </c>
      <c r="M19">
        <v>17271.020561883081</v>
      </c>
      <c r="N19">
        <v>76.448478852133434</v>
      </c>
      <c r="O19">
        <v>19493.685862283099</v>
      </c>
      <c r="P19">
        <v>17278.940820712101</v>
      </c>
      <c r="Q19">
        <v>76.594399729824104</v>
      </c>
      <c r="R19">
        <v>19491.11327471221</v>
      </c>
      <c r="S19">
        <v>17283.17592257389</v>
      </c>
      <c r="T19">
        <v>76.448478852133434</v>
      </c>
      <c r="U19">
        <v>51.027151898602973</v>
      </c>
      <c r="V19">
        <v>10.02860330909134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0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45057</v>
      </c>
      <c r="D3" t="s">
        <v>194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32</v>
      </c>
      <c r="AA3">
        <v>92.298163652420044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136.28811351596889</v>
      </c>
      <c r="E7">
        <v>13.14007165633466</v>
      </c>
      <c r="H7" t="s">
        <v>93</v>
      </c>
      <c r="I7">
        <v>12</v>
      </c>
      <c r="K7" t="s">
        <v>94</v>
      </c>
      <c r="L7">
        <v>28.401069444444431</v>
      </c>
      <c r="M7">
        <v>889.62750627016089</v>
      </c>
      <c r="N7">
        <v>13.14007165633466</v>
      </c>
    </row>
    <row r="8" spans="1:27" x14ac:dyDescent="0.35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95</v>
      </c>
      <c r="I8">
        <v>15</v>
      </c>
      <c r="K8" t="s">
        <v>31</v>
      </c>
      <c r="L8">
        <v>0.99113611111111011</v>
      </c>
      <c r="M8">
        <v>182.30877415103819</v>
      </c>
      <c r="N8">
        <v>51.779596038767707</v>
      </c>
    </row>
    <row r="9" spans="1:27" x14ac:dyDescent="0.35">
      <c r="A9">
        <v>2</v>
      </c>
      <c r="B9">
        <v>164</v>
      </c>
      <c r="C9">
        <v>20.886108333333329</v>
      </c>
      <c r="D9">
        <v>753.28383891812973</v>
      </c>
      <c r="E9">
        <v>10.697193035279589</v>
      </c>
      <c r="H9" t="s">
        <v>96</v>
      </c>
      <c r="I9">
        <v>5</v>
      </c>
      <c r="K9" t="s">
        <v>32</v>
      </c>
      <c r="L9">
        <v>29.392205555555549</v>
      </c>
      <c r="M9">
        <v>1071.9362804211989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182.30877415103819</v>
      </c>
      <c r="E12">
        <v>51.779596038767707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197</v>
      </c>
      <c r="B16">
        <v>2335</v>
      </c>
      <c r="C16">
        <v>5636</v>
      </c>
      <c r="D16">
        <v>9</v>
      </c>
      <c r="E16">
        <v>36540</v>
      </c>
      <c r="F16">
        <v>3.135031542826749</v>
      </c>
      <c r="G16">
        <v>2</v>
      </c>
      <c r="H16">
        <v>5</v>
      </c>
      <c r="I16">
        <v>15538.759813546731</v>
      </c>
      <c r="J16">
        <v>16468.910923918422</v>
      </c>
      <c r="K16">
        <v>129.01479015423351</v>
      </c>
      <c r="L16">
        <v>15425.351651467079</v>
      </c>
      <c r="M16">
        <v>16395.522313634359</v>
      </c>
      <c r="N16">
        <v>129.82571282660669</v>
      </c>
      <c r="O16">
        <v>15570.201476123921</v>
      </c>
      <c r="P16">
        <v>16468.310687720699</v>
      </c>
      <c r="Q16">
        <v>129.01479015423351</v>
      </c>
      <c r="R16">
        <v>15568.663202713449</v>
      </c>
      <c r="S16">
        <v>16470.585068789889</v>
      </c>
      <c r="T16">
        <v>129.82571282660669</v>
      </c>
      <c r="U16">
        <v>10.030964927153001</v>
      </c>
      <c r="V16">
        <v>51.60379815989873</v>
      </c>
      <c r="W16">
        <v>0</v>
      </c>
      <c r="X16">
        <v>0</v>
      </c>
    </row>
    <row r="17" spans="1:24" x14ac:dyDescent="0.35">
      <c r="A17" t="s">
        <v>198</v>
      </c>
      <c r="B17">
        <v>2342</v>
      </c>
      <c r="C17">
        <v>6222</v>
      </c>
      <c r="D17">
        <v>2</v>
      </c>
      <c r="E17">
        <v>36120</v>
      </c>
      <c r="F17">
        <v>10.80196997800787</v>
      </c>
      <c r="G17">
        <v>2</v>
      </c>
      <c r="H17">
        <v>5</v>
      </c>
      <c r="I17">
        <v>17058.021926863821</v>
      </c>
      <c r="J17">
        <v>16135.637896031931</v>
      </c>
      <c r="K17">
        <v>70.885503343352156</v>
      </c>
      <c r="L17">
        <v>17461.399604972379</v>
      </c>
      <c r="M17">
        <v>16418.739824814002</v>
      </c>
      <c r="N17">
        <v>71.949103867697772</v>
      </c>
      <c r="O17">
        <v>16958.29889324446</v>
      </c>
      <c r="P17">
        <v>16178.0957255596</v>
      </c>
      <c r="Q17">
        <v>70.885503343352156</v>
      </c>
      <c r="R17">
        <v>16960.370162845171</v>
      </c>
      <c r="S17">
        <v>16175.189466924079</v>
      </c>
      <c r="T17">
        <v>71.949103867697772</v>
      </c>
      <c r="U17">
        <v>10.03383607518378</v>
      </c>
      <c r="V17">
        <v>51.57283491889833</v>
      </c>
      <c r="W17">
        <v>0</v>
      </c>
      <c r="X17">
        <v>0</v>
      </c>
    </row>
    <row r="18" spans="1:24" x14ac:dyDescent="0.35">
      <c r="A18" t="s">
        <v>199</v>
      </c>
      <c r="B18">
        <v>2368</v>
      </c>
      <c r="C18">
        <v>5836</v>
      </c>
      <c r="D18">
        <v>6</v>
      </c>
      <c r="E18">
        <v>36360</v>
      </c>
      <c r="F18">
        <v>6.2099110922716676</v>
      </c>
      <c r="G18">
        <v>2</v>
      </c>
      <c r="H18">
        <v>5</v>
      </c>
      <c r="I18">
        <v>16057.625709798091</v>
      </c>
      <c r="J18">
        <v>18510.576976909149</v>
      </c>
      <c r="K18">
        <v>29.309906420779662</v>
      </c>
      <c r="L18">
        <v>16127.601888678129</v>
      </c>
      <c r="M18">
        <v>18202.982238040509</v>
      </c>
      <c r="N18">
        <v>32.531344533974597</v>
      </c>
      <c r="O18">
        <v>16118.860149980939</v>
      </c>
      <c r="P18">
        <v>18521.829694334949</v>
      </c>
      <c r="Q18">
        <v>29.309906420779662</v>
      </c>
      <c r="R18">
        <v>16119.952788160739</v>
      </c>
      <c r="S18">
        <v>18522.074188143852</v>
      </c>
      <c r="T18">
        <v>32.531344533974597</v>
      </c>
      <c r="U18">
        <v>10.025873147751531</v>
      </c>
      <c r="V18">
        <v>51.399063892320413</v>
      </c>
      <c r="W18">
        <v>0</v>
      </c>
      <c r="X18">
        <v>0</v>
      </c>
    </row>
    <row r="19" spans="1:24" x14ac:dyDescent="0.35">
      <c r="A19" t="s">
        <v>200</v>
      </c>
      <c r="B19">
        <v>2408</v>
      </c>
      <c r="C19">
        <v>5845</v>
      </c>
      <c r="D19">
        <v>6</v>
      </c>
      <c r="E19">
        <v>36360</v>
      </c>
      <c r="F19">
        <v>4.5771628922036296</v>
      </c>
      <c r="G19">
        <v>2</v>
      </c>
      <c r="H19">
        <v>5</v>
      </c>
      <c r="I19">
        <v>17215.26565940195</v>
      </c>
      <c r="J19">
        <v>14491.06782858316</v>
      </c>
      <c r="K19">
        <v>45.315459162943633</v>
      </c>
      <c r="L19">
        <v>17269.497233874761</v>
      </c>
      <c r="M19">
        <v>14267.222788378191</v>
      </c>
      <c r="N19">
        <v>41.716985407510542</v>
      </c>
      <c r="O19">
        <v>17259.611557518168</v>
      </c>
      <c r="P19">
        <v>14502.42076553381</v>
      </c>
      <c r="Q19">
        <v>45.315459162943633</v>
      </c>
      <c r="R19">
        <v>17258.66364201445</v>
      </c>
      <c r="S19">
        <v>14502.186852782541</v>
      </c>
      <c r="T19">
        <v>41.716985407510542</v>
      </c>
      <c r="U19">
        <v>10.00096853263001</v>
      </c>
      <c r="V19">
        <v>51.388533016691007</v>
      </c>
      <c r="W19">
        <v>0</v>
      </c>
      <c r="X19">
        <v>0</v>
      </c>
    </row>
    <row r="20" spans="1:24" x14ac:dyDescent="0.35">
      <c r="A20" t="s">
        <v>201</v>
      </c>
      <c r="B20">
        <v>5614</v>
      </c>
      <c r="C20">
        <v>1575</v>
      </c>
      <c r="D20">
        <v>1</v>
      </c>
      <c r="E20">
        <v>36060</v>
      </c>
      <c r="F20">
        <v>19.365390953941869</v>
      </c>
      <c r="G20">
        <v>5</v>
      </c>
      <c r="H20">
        <v>2</v>
      </c>
      <c r="I20">
        <v>16737.05689417549</v>
      </c>
      <c r="J20">
        <v>15901.875624922841</v>
      </c>
      <c r="K20">
        <v>143.6498969876412</v>
      </c>
      <c r="L20">
        <v>15829.23592179811</v>
      </c>
      <c r="M20">
        <v>15649.630014605449</v>
      </c>
      <c r="N20">
        <v>146.58588716453519</v>
      </c>
      <c r="O20">
        <v>15854.356840271959</v>
      </c>
      <c r="P20">
        <v>15457.899885407111</v>
      </c>
      <c r="Q20">
        <v>143.6498969876412</v>
      </c>
      <c r="R20">
        <v>15854.433167424209</v>
      </c>
      <c r="S20">
        <v>15457.624864359581</v>
      </c>
      <c r="T20">
        <v>146.58588716453519</v>
      </c>
      <c r="U20">
        <v>51.022244265648098</v>
      </c>
      <c r="V20">
        <v>9.9998723025298624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0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45057</v>
      </c>
      <c r="D3" t="s">
        <v>202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203</v>
      </c>
      <c r="Q3" t="s">
        <v>204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73</v>
      </c>
      <c r="AA3">
        <v>80.453511238098145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198.4234046377631</v>
      </c>
      <c r="E7">
        <v>13.326984147329309</v>
      </c>
      <c r="H7" t="s">
        <v>93</v>
      </c>
      <c r="I7">
        <v>11</v>
      </c>
      <c r="K7" t="s">
        <v>94</v>
      </c>
      <c r="L7">
        <v>27.054555555555559</v>
      </c>
      <c r="M7">
        <v>846.01254292549618</v>
      </c>
      <c r="N7">
        <v>13.326984147329309</v>
      </c>
    </row>
    <row r="8" spans="1:27" x14ac:dyDescent="0.35">
      <c r="A8">
        <v>1</v>
      </c>
      <c r="B8">
        <v>2</v>
      </c>
      <c r="C8">
        <v>0.41958333333333131</v>
      </c>
      <c r="D8">
        <v>0.27107251698148871</v>
      </c>
      <c r="E8">
        <v>12.94014926900161</v>
      </c>
      <c r="H8" t="s">
        <v>95</v>
      </c>
      <c r="I8">
        <v>57</v>
      </c>
      <c r="K8" t="s">
        <v>31</v>
      </c>
      <c r="L8">
        <v>0.84096111111110883</v>
      </c>
      <c r="M8">
        <v>154.49579890142189</v>
      </c>
      <c r="N8">
        <v>51.887724168398123</v>
      </c>
    </row>
    <row r="9" spans="1:27" x14ac:dyDescent="0.35">
      <c r="A9">
        <v>2</v>
      </c>
      <c r="B9">
        <v>163</v>
      </c>
      <c r="C9">
        <v>17.946558333333339</v>
      </c>
      <c r="D9">
        <v>647.31806577075156</v>
      </c>
      <c r="E9">
        <v>10.905310494028139</v>
      </c>
      <c r="H9" t="s">
        <v>96</v>
      </c>
      <c r="I9">
        <v>5</v>
      </c>
      <c r="K9" t="s">
        <v>32</v>
      </c>
      <c r="L9">
        <v>27.895516666666669</v>
      </c>
      <c r="M9">
        <v>1000.508341826918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154.49579890142189</v>
      </c>
      <c r="E12">
        <v>51.887724168398123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205</v>
      </c>
      <c r="B16">
        <v>4261</v>
      </c>
      <c r="C16">
        <v>5630</v>
      </c>
      <c r="D16">
        <v>4</v>
      </c>
      <c r="E16">
        <v>37140</v>
      </c>
      <c r="F16">
        <v>12.478405126603461</v>
      </c>
      <c r="G16">
        <v>0</v>
      </c>
      <c r="H16">
        <v>5</v>
      </c>
      <c r="I16">
        <v>16036.2743181022</v>
      </c>
      <c r="J16">
        <v>15550.477782305459</v>
      </c>
      <c r="K16">
        <v>115.264745246868</v>
      </c>
      <c r="L16">
        <v>15462.9350692525</v>
      </c>
      <c r="M16">
        <v>15258.06364491867</v>
      </c>
      <c r="N16">
        <v>113.4368611531653</v>
      </c>
      <c r="O16">
        <v>16036.2743181022</v>
      </c>
      <c r="P16">
        <v>15550.477782305459</v>
      </c>
      <c r="Q16">
        <v>115.264745246868</v>
      </c>
      <c r="R16">
        <v>16037.94044567096</v>
      </c>
      <c r="S16">
        <v>15547.163941674409</v>
      </c>
      <c r="T16">
        <v>113.4368611531653</v>
      </c>
      <c r="U16">
        <v>0</v>
      </c>
      <c r="V16">
        <v>51.576431972088059</v>
      </c>
      <c r="W16">
        <v>0</v>
      </c>
      <c r="X16">
        <v>0</v>
      </c>
    </row>
    <row r="17" spans="1:24" x14ac:dyDescent="0.35">
      <c r="A17" t="s">
        <v>205</v>
      </c>
      <c r="B17">
        <v>4261</v>
      </c>
      <c r="C17">
        <v>5630</v>
      </c>
      <c r="D17">
        <v>3</v>
      </c>
      <c r="E17">
        <v>37080</v>
      </c>
      <c r="F17">
        <v>5.9248543470833566</v>
      </c>
      <c r="G17">
        <v>0</v>
      </c>
      <c r="H17">
        <v>5</v>
      </c>
      <c r="I17">
        <v>16031.979211072259</v>
      </c>
      <c r="J17">
        <v>15552.41048219509</v>
      </c>
      <c r="K17">
        <v>122.61577062083011</v>
      </c>
      <c r="L17">
        <v>15757.89019766473</v>
      </c>
      <c r="M17">
        <v>15417.33691441578</v>
      </c>
      <c r="N17">
        <v>119.6290933614785</v>
      </c>
      <c r="O17">
        <v>16031.979211072259</v>
      </c>
      <c r="P17">
        <v>15552.41048219509</v>
      </c>
      <c r="Q17">
        <v>122.61577062083011</v>
      </c>
      <c r="R17">
        <v>16030.87611419996</v>
      </c>
      <c r="S17">
        <v>15554.6042302758</v>
      </c>
      <c r="T17">
        <v>119.6290933614785</v>
      </c>
      <c r="U17">
        <v>0</v>
      </c>
      <c r="V17">
        <v>51.57166800279672</v>
      </c>
      <c r="W17">
        <v>0</v>
      </c>
      <c r="X17">
        <v>0</v>
      </c>
    </row>
    <row r="18" spans="1:24" x14ac:dyDescent="0.35">
      <c r="A18" t="s">
        <v>205</v>
      </c>
      <c r="B18">
        <v>4261</v>
      </c>
      <c r="C18">
        <v>5630</v>
      </c>
      <c r="D18">
        <v>4</v>
      </c>
      <c r="E18">
        <v>37140</v>
      </c>
      <c r="F18">
        <v>4.2359233324667951</v>
      </c>
      <c r="G18">
        <v>0</v>
      </c>
      <c r="H18">
        <v>5</v>
      </c>
      <c r="I18">
        <v>16030.22467163395</v>
      </c>
      <c r="J18">
        <v>15548.091509045889</v>
      </c>
      <c r="K18">
        <v>127.59388368173541</v>
      </c>
      <c r="L18">
        <v>15833.82544375919</v>
      </c>
      <c r="M18">
        <v>15452.26080780198</v>
      </c>
      <c r="N18">
        <v>126.271675871185</v>
      </c>
      <c r="O18">
        <v>16030.22467163395</v>
      </c>
      <c r="P18">
        <v>15548.091509045889</v>
      </c>
      <c r="Q18">
        <v>127.59388368173541</v>
      </c>
      <c r="R18">
        <v>16029.06485979583</v>
      </c>
      <c r="S18">
        <v>15550.39888048488</v>
      </c>
      <c r="T18">
        <v>126.271675871185</v>
      </c>
      <c r="U18">
        <v>0</v>
      </c>
      <c r="V18">
        <v>51.58653675084507</v>
      </c>
      <c r="W18">
        <v>0</v>
      </c>
      <c r="X18">
        <v>0</v>
      </c>
    </row>
    <row r="19" spans="1:24" x14ac:dyDescent="0.35">
      <c r="A19" t="s">
        <v>206</v>
      </c>
      <c r="B19">
        <v>5629</v>
      </c>
      <c r="C19">
        <v>307</v>
      </c>
      <c r="D19">
        <v>2</v>
      </c>
      <c r="E19">
        <v>37020</v>
      </c>
      <c r="F19">
        <v>4.0503808368021286</v>
      </c>
      <c r="G19">
        <v>5</v>
      </c>
      <c r="H19">
        <v>2</v>
      </c>
      <c r="I19">
        <v>13916.99227259347</v>
      </c>
      <c r="J19">
        <v>15620.163841215441</v>
      </c>
      <c r="K19">
        <v>47.037932858208109</v>
      </c>
      <c r="L19">
        <v>14120.048783487709</v>
      </c>
      <c r="M19">
        <v>15764.95944950249</v>
      </c>
      <c r="N19">
        <v>43.409376186975663</v>
      </c>
      <c r="O19">
        <v>14085.43986941294</v>
      </c>
      <c r="P19">
        <v>15743.60527743541</v>
      </c>
      <c r="Q19">
        <v>47.037932858208109</v>
      </c>
      <c r="R19">
        <v>14085.954688955029</v>
      </c>
      <c r="S19">
        <v>15742.88868856634</v>
      </c>
      <c r="T19">
        <v>43.409376186975663</v>
      </c>
      <c r="U19">
        <v>51.559540627595958</v>
      </c>
      <c r="V19">
        <v>10.027292710508091</v>
      </c>
      <c r="W19">
        <v>0</v>
      </c>
      <c r="X19">
        <v>0</v>
      </c>
    </row>
    <row r="20" spans="1:24" x14ac:dyDescent="0.35">
      <c r="A20" t="s">
        <v>207</v>
      </c>
      <c r="B20">
        <v>6227</v>
      </c>
      <c r="C20">
        <v>302</v>
      </c>
      <c r="D20">
        <v>7</v>
      </c>
      <c r="E20">
        <v>37320</v>
      </c>
      <c r="F20">
        <v>33.379484605222487</v>
      </c>
      <c r="G20">
        <v>5</v>
      </c>
      <c r="H20">
        <v>2</v>
      </c>
      <c r="I20">
        <v>15650.888882935429</v>
      </c>
      <c r="J20">
        <v>16888.074787871039</v>
      </c>
      <c r="K20">
        <v>124.585063087241</v>
      </c>
      <c r="L20">
        <v>14544.358200832719</v>
      </c>
      <c r="M20">
        <v>16053.449738852371</v>
      </c>
      <c r="N20">
        <v>122.3016431108684</v>
      </c>
      <c r="O20">
        <v>14263.630021540101</v>
      </c>
      <c r="P20">
        <v>15871.420988981121</v>
      </c>
      <c r="Q20">
        <v>124.585063087241</v>
      </c>
      <c r="R20">
        <v>14263.208132632381</v>
      </c>
      <c r="S20">
        <v>15871.97973429412</v>
      </c>
      <c r="T20">
        <v>122.3016431108684</v>
      </c>
      <c r="U20">
        <v>51.525800849564789</v>
      </c>
      <c r="V20">
        <v>10.02499699131195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1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45057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</v>
      </c>
      <c r="AA3">
        <v>66.621856212615967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25.568580984702539</v>
      </c>
      <c r="E7">
        <v>12.939208397033241</v>
      </c>
      <c r="H7" t="s">
        <v>93</v>
      </c>
      <c r="I7">
        <v>0</v>
      </c>
      <c r="K7" t="s">
        <v>94</v>
      </c>
      <c r="L7">
        <v>17.039466666666659</v>
      </c>
      <c r="M7">
        <v>593.9580108307631</v>
      </c>
      <c r="N7">
        <v>12.939208397033241</v>
      </c>
    </row>
    <row r="8" spans="1:27" x14ac:dyDescent="0.35">
      <c r="A8">
        <v>1</v>
      </c>
      <c r="B8">
        <v>2</v>
      </c>
      <c r="C8">
        <v>0.48652500000000137</v>
      </c>
      <c r="D8">
        <v>0.14619538566876111</v>
      </c>
      <c r="E8">
        <v>9.388079363221237E-2</v>
      </c>
      <c r="H8" t="s">
        <v>95</v>
      </c>
      <c r="I8">
        <v>127</v>
      </c>
      <c r="K8" t="s">
        <v>31</v>
      </c>
      <c r="L8">
        <v>1.151291666666667</v>
      </c>
      <c r="M8">
        <v>211.43489153894299</v>
      </c>
      <c r="N8">
        <v>51.780027372344847</v>
      </c>
    </row>
    <row r="9" spans="1:27" x14ac:dyDescent="0.35">
      <c r="A9">
        <v>2</v>
      </c>
      <c r="B9">
        <v>147</v>
      </c>
      <c r="C9">
        <v>15.753161111111099</v>
      </c>
      <c r="D9">
        <v>568.24323446039182</v>
      </c>
      <c r="E9">
        <v>10.532470239463709</v>
      </c>
      <c r="H9" t="s">
        <v>96</v>
      </c>
      <c r="I9">
        <v>6</v>
      </c>
      <c r="K9" t="s">
        <v>32</v>
      </c>
      <c r="L9">
        <v>18.190758333333331</v>
      </c>
      <c r="M9">
        <v>805.39290236970612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211.43489153894299</v>
      </c>
      <c r="E12">
        <v>51.780027372344847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211</v>
      </c>
      <c r="B16">
        <v>5626</v>
      </c>
      <c r="C16">
        <v>311</v>
      </c>
      <c r="D16">
        <v>11</v>
      </c>
      <c r="E16">
        <v>38460</v>
      </c>
      <c r="F16">
        <v>96.38401608428714</v>
      </c>
      <c r="G16">
        <v>5</v>
      </c>
      <c r="H16">
        <v>2</v>
      </c>
      <c r="I16">
        <v>18094.727255787569</v>
      </c>
      <c r="J16">
        <v>18672.97075130912</v>
      </c>
      <c r="K16">
        <v>94.012341923074572</v>
      </c>
      <c r="L16">
        <v>13317.68030467744</v>
      </c>
      <c r="M16">
        <v>15239.25511375717</v>
      </c>
      <c r="N16">
        <v>90.543948201780864</v>
      </c>
      <c r="O16">
        <v>14127.517595798819</v>
      </c>
      <c r="P16">
        <v>15765.81704274728</v>
      </c>
      <c r="Q16">
        <v>94.012341923074572</v>
      </c>
      <c r="R16">
        <v>14128.644966531871</v>
      </c>
      <c r="S16">
        <v>15764.247536764329</v>
      </c>
      <c r="T16">
        <v>90.543948201780864</v>
      </c>
      <c r="U16">
        <v>51.028824673816509</v>
      </c>
      <c r="V16">
        <v>10.023078468553861</v>
      </c>
      <c r="W16">
        <v>0</v>
      </c>
      <c r="X16">
        <v>0</v>
      </c>
    </row>
    <row r="17" spans="1:24" x14ac:dyDescent="0.35">
      <c r="A17" t="s">
        <v>211</v>
      </c>
      <c r="B17">
        <v>5626</v>
      </c>
      <c r="C17">
        <v>311</v>
      </c>
      <c r="D17">
        <v>12</v>
      </c>
      <c r="E17">
        <v>38520</v>
      </c>
      <c r="F17">
        <v>46.763225835609667</v>
      </c>
      <c r="G17">
        <v>5</v>
      </c>
      <c r="H17">
        <v>2</v>
      </c>
      <c r="I17">
        <v>16090.37519947184</v>
      </c>
      <c r="J17">
        <v>17204.347018083408</v>
      </c>
      <c r="K17">
        <v>93.176862296749817</v>
      </c>
      <c r="L17">
        <v>13773.984292498581</v>
      </c>
      <c r="M17">
        <v>15537.307031630609</v>
      </c>
      <c r="N17">
        <v>90.817139761816208</v>
      </c>
      <c r="O17">
        <v>14166.18887155109</v>
      </c>
      <c r="P17">
        <v>15793.862335022961</v>
      </c>
      <c r="Q17">
        <v>93.176862296749817</v>
      </c>
      <c r="R17">
        <v>14167.511932572839</v>
      </c>
      <c r="S17">
        <v>15792.02082660755</v>
      </c>
      <c r="T17">
        <v>90.817139761816208</v>
      </c>
      <c r="U17">
        <v>51.018356016131541</v>
      </c>
      <c r="V17">
        <v>10.02427983816586</v>
      </c>
      <c r="W17">
        <v>0</v>
      </c>
      <c r="X17">
        <v>0</v>
      </c>
    </row>
    <row r="18" spans="1:24" x14ac:dyDescent="0.35">
      <c r="A18" t="s">
        <v>211</v>
      </c>
      <c r="B18">
        <v>5626</v>
      </c>
      <c r="C18">
        <v>311</v>
      </c>
      <c r="D18">
        <v>13</v>
      </c>
      <c r="E18">
        <v>38580</v>
      </c>
      <c r="F18">
        <v>10.5908699728091</v>
      </c>
      <c r="G18">
        <v>5</v>
      </c>
      <c r="H18">
        <v>2</v>
      </c>
      <c r="I18">
        <v>14593.70365755378</v>
      </c>
      <c r="J18">
        <v>16105.6783696888</v>
      </c>
      <c r="K18">
        <v>83.036336703703398</v>
      </c>
      <c r="L18">
        <v>14070.761072060801</v>
      </c>
      <c r="M18">
        <v>15725.73483809113</v>
      </c>
      <c r="N18">
        <v>83.306005362563965</v>
      </c>
      <c r="O18">
        <v>14157.87282087968</v>
      </c>
      <c r="P18">
        <v>15786.23505929071</v>
      </c>
      <c r="Q18">
        <v>83.036336703703398</v>
      </c>
      <c r="R18">
        <v>14159.88329495073</v>
      </c>
      <c r="S18">
        <v>15783.43665507402</v>
      </c>
      <c r="T18">
        <v>83.306005362563965</v>
      </c>
      <c r="U18">
        <v>51.021620354364259</v>
      </c>
      <c r="V18">
        <v>10.02476177388731</v>
      </c>
      <c r="W18">
        <v>0</v>
      </c>
      <c r="X18">
        <v>0</v>
      </c>
    </row>
    <row r="19" spans="1:24" x14ac:dyDescent="0.35">
      <c r="A19" t="s">
        <v>212</v>
      </c>
      <c r="B19">
        <v>5627</v>
      </c>
      <c r="C19">
        <v>462</v>
      </c>
      <c r="D19">
        <v>2</v>
      </c>
      <c r="E19">
        <v>37920</v>
      </c>
      <c r="F19">
        <v>20.267568001035212</v>
      </c>
      <c r="G19">
        <v>5</v>
      </c>
      <c r="H19">
        <v>2</v>
      </c>
      <c r="I19">
        <v>16364.34308450828</v>
      </c>
      <c r="J19">
        <v>16331.07523529338</v>
      </c>
      <c r="K19">
        <v>50.986643571812877</v>
      </c>
      <c r="L19">
        <v>15840.901037696611</v>
      </c>
      <c r="M19">
        <v>15713.30051983908</v>
      </c>
      <c r="N19">
        <v>50.235656722434904</v>
      </c>
      <c r="O19">
        <v>15666.90838463203</v>
      </c>
      <c r="P19">
        <v>15610.463966534229</v>
      </c>
      <c r="Q19">
        <v>50.986643571812877</v>
      </c>
      <c r="R19">
        <v>15663.956892135709</v>
      </c>
      <c r="S19">
        <v>15612.94074246594</v>
      </c>
      <c r="T19">
        <v>50.235656722434904</v>
      </c>
      <c r="U19">
        <v>49.480225593501238</v>
      </c>
      <c r="V19">
        <v>10.0369210455782</v>
      </c>
      <c r="W19">
        <v>0</v>
      </c>
      <c r="X19">
        <v>0</v>
      </c>
    </row>
    <row r="20" spans="1:24" x14ac:dyDescent="0.35">
      <c r="A20" t="s">
        <v>212</v>
      </c>
      <c r="B20">
        <v>5627</v>
      </c>
      <c r="C20">
        <v>462</v>
      </c>
      <c r="D20">
        <v>3</v>
      </c>
      <c r="E20">
        <v>37980</v>
      </c>
      <c r="F20">
        <v>0</v>
      </c>
      <c r="G20">
        <v>5</v>
      </c>
      <c r="H20">
        <v>2</v>
      </c>
      <c r="I20">
        <v>15664.48697576224</v>
      </c>
      <c r="J20">
        <v>15613.42424440373</v>
      </c>
      <c r="K20">
        <v>41.255962387825413</v>
      </c>
      <c r="L20">
        <v>15666.170142575411</v>
      </c>
      <c r="M20">
        <v>15611.16506039948</v>
      </c>
      <c r="N20">
        <v>39.644255864092308</v>
      </c>
      <c r="O20">
        <v>15664.48697576224</v>
      </c>
      <c r="P20">
        <v>15613.42424440373</v>
      </c>
      <c r="Q20">
        <v>41.255962387825413</v>
      </c>
      <c r="R20">
        <v>15666.170142575411</v>
      </c>
      <c r="S20">
        <v>15611.16506039948</v>
      </c>
      <c r="T20">
        <v>39.644255864092308</v>
      </c>
      <c r="U20">
        <v>49.479879910168208</v>
      </c>
      <c r="V20">
        <v>10.037316531593101</v>
      </c>
      <c r="W20">
        <v>0</v>
      </c>
      <c r="X20">
        <v>0</v>
      </c>
    </row>
    <row r="21" spans="1:24" x14ac:dyDescent="0.35">
      <c r="A21" t="s">
        <v>213</v>
      </c>
      <c r="B21">
        <v>6031</v>
      </c>
      <c r="C21">
        <v>950</v>
      </c>
      <c r="D21">
        <v>9</v>
      </c>
      <c r="E21">
        <v>38340</v>
      </c>
      <c r="F21">
        <v>11.817351926445539</v>
      </c>
      <c r="G21">
        <v>5</v>
      </c>
      <c r="H21">
        <v>2</v>
      </c>
      <c r="I21">
        <v>17240.89342007013</v>
      </c>
      <c r="J21">
        <v>14705.377741083261</v>
      </c>
      <c r="K21">
        <v>109.9641279857296</v>
      </c>
      <c r="L21">
        <v>17153.83239845738</v>
      </c>
      <c r="M21">
        <v>14112.282733544271</v>
      </c>
      <c r="N21">
        <v>110.014014669535</v>
      </c>
      <c r="O21">
        <v>17268.879207650381</v>
      </c>
      <c r="P21">
        <v>14098.49175942269</v>
      </c>
      <c r="Q21">
        <v>109.9641279857296</v>
      </c>
      <c r="R21">
        <v>17271.55853425193</v>
      </c>
      <c r="S21">
        <v>14098.0860768972</v>
      </c>
      <c r="T21">
        <v>110.014014669535</v>
      </c>
      <c r="U21">
        <v>51.410071186608093</v>
      </c>
      <c r="V21">
        <v>10.03431548211109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45057</v>
      </c>
      <c r="D3" t="s">
        <v>214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68</v>
      </c>
      <c r="AA3">
        <v>67.04109787940979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93</v>
      </c>
      <c r="I7">
        <v>0</v>
      </c>
      <c r="K7" t="s">
        <v>94</v>
      </c>
      <c r="L7">
        <v>15.807797222222209</v>
      </c>
      <c r="M7">
        <v>550.38415203466832</v>
      </c>
      <c r="N7">
        <v>10.922752092947549</v>
      </c>
    </row>
    <row r="8" spans="1:27" x14ac:dyDescent="0.35">
      <c r="A8">
        <v>1</v>
      </c>
      <c r="B8">
        <v>2</v>
      </c>
      <c r="C8">
        <v>0.48866388888888951</v>
      </c>
      <c r="D8">
        <v>0.1489180126298186</v>
      </c>
      <c r="E8">
        <v>0.59920204755956863</v>
      </c>
      <c r="H8" t="s">
        <v>95</v>
      </c>
      <c r="I8">
        <v>67</v>
      </c>
      <c r="K8" t="s">
        <v>31</v>
      </c>
      <c r="L8">
        <v>0.93730833333332864</v>
      </c>
      <c r="M8">
        <v>172.2732014448554</v>
      </c>
      <c r="N8">
        <v>56.664926216210958</v>
      </c>
    </row>
    <row r="9" spans="1:27" x14ac:dyDescent="0.35">
      <c r="A9">
        <v>2</v>
      </c>
      <c r="B9">
        <v>144</v>
      </c>
      <c r="C9">
        <v>14.862524999999991</v>
      </c>
      <c r="D9">
        <v>536.10384971158976</v>
      </c>
      <c r="E9">
        <v>10.922752092947549</v>
      </c>
      <c r="H9" t="s">
        <v>96</v>
      </c>
      <c r="I9">
        <v>1</v>
      </c>
      <c r="K9" t="s">
        <v>32</v>
      </c>
      <c r="L9">
        <v>16.74510555555554</v>
      </c>
      <c r="M9">
        <v>722.65735347952375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172.2732014448554</v>
      </c>
      <c r="E12">
        <v>56.664926216210958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217</v>
      </c>
      <c r="B16">
        <v>6025</v>
      </c>
      <c r="C16">
        <v>938</v>
      </c>
      <c r="D16">
        <v>4</v>
      </c>
      <c r="E16">
        <v>38940</v>
      </c>
      <c r="F16">
        <v>26.619573536131622</v>
      </c>
      <c r="G16">
        <v>5</v>
      </c>
      <c r="H16">
        <v>2</v>
      </c>
      <c r="I16">
        <v>16747.24714063781</v>
      </c>
      <c r="J16">
        <v>15494.58488777706</v>
      </c>
      <c r="K16">
        <v>80.310577219721523</v>
      </c>
      <c r="L16">
        <v>17303.976887122561</v>
      </c>
      <c r="M16">
        <v>14126.882206789011</v>
      </c>
      <c r="N16">
        <v>82.731790836171911</v>
      </c>
      <c r="O16">
        <v>17036.810335476479</v>
      </c>
      <c r="P16">
        <v>14156.834064406759</v>
      </c>
      <c r="Q16">
        <v>80.310577219721523</v>
      </c>
      <c r="R16">
        <v>17040.89787043945</v>
      </c>
      <c r="S16">
        <v>14158.48370878226</v>
      </c>
      <c r="T16">
        <v>82.731790836171911</v>
      </c>
      <c r="U16">
        <v>51.418210626000878</v>
      </c>
      <c r="V16">
        <v>9.9539623289238364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45057</v>
      </c>
      <c r="D3" t="s">
        <v>218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121</v>
      </c>
      <c r="AA3">
        <v>206.033885717392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341.3215332847239</v>
      </c>
      <c r="E7">
        <v>13.14010056847752</v>
      </c>
      <c r="H7" t="s">
        <v>93</v>
      </c>
      <c r="I7">
        <v>1</v>
      </c>
      <c r="K7" t="s">
        <v>94</v>
      </c>
      <c r="L7">
        <v>53.875027777777788</v>
      </c>
      <c r="M7">
        <v>1644.689713007044</v>
      </c>
      <c r="N7">
        <v>13.14010056847752</v>
      </c>
    </row>
    <row r="8" spans="1:27" x14ac:dyDescent="0.35">
      <c r="A8">
        <v>1</v>
      </c>
      <c r="B8">
        <v>4</v>
      </c>
      <c r="C8">
        <v>0.97858611111111204</v>
      </c>
      <c r="D8">
        <v>0.69489716409930269</v>
      </c>
      <c r="E8">
        <v>12.875502107714979</v>
      </c>
      <c r="H8" t="s">
        <v>95</v>
      </c>
      <c r="I8">
        <v>118</v>
      </c>
      <c r="K8" t="s">
        <v>31</v>
      </c>
      <c r="L8">
        <v>1.7278249999999999</v>
      </c>
      <c r="M8">
        <v>317.86704212178512</v>
      </c>
      <c r="N8">
        <v>52.247839302358628</v>
      </c>
    </row>
    <row r="9" spans="1:27" x14ac:dyDescent="0.35">
      <c r="A9">
        <v>2</v>
      </c>
      <c r="B9">
        <v>172</v>
      </c>
      <c r="C9">
        <v>36.116280555555562</v>
      </c>
      <c r="D9">
        <v>1302.673282558221</v>
      </c>
      <c r="E9">
        <v>10.763910676117749</v>
      </c>
      <c r="H9" t="s">
        <v>96</v>
      </c>
      <c r="I9">
        <v>2</v>
      </c>
      <c r="K9" t="s">
        <v>32</v>
      </c>
      <c r="L9">
        <v>55.602852777777791</v>
      </c>
      <c r="M9">
        <v>1962.5567551288291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317.86704212178512</v>
      </c>
      <c r="E12">
        <v>52.247839302358628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221</v>
      </c>
      <c r="B16">
        <v>4264</v>
      </c>
      <c r="C16">
        <v>5625</v>
      </c>
      <c r="D16">
        <v>6</v>
      </c>
      <c r="E16">
        <v>39960</v>
      </c>
      <c r="F16">
        <v>25.78702846669368</v>
      </c>
      <c r="G16">
        <v>0</v>
      </c>
      <c r="H16">
        <v>5</v>
      </c>
      <c r="I16">
        <v>16323.17663692844</v>
      </c>
      <c r="J16">
        <v>17073.41330458807</v>
      </c>
      <c r="K16">
        <v>41.897706184045838</v>
      </c>
      <c r="L16">
        <v>15227.40980134317</v>
      </c>
      <c r="M16">
        <v>16568.484942722429</v>
      </c>
      <c r="N16">
        <v>39.384623513996438</v>
      </c>
      <c r="O16">
        <v>16298.44556541601</v>
      </c>
      <c r="P16">
        <v>17356.070649640998</v>
      </c>
      <c r="Q16">
        <v>41.897706184045838</v>
      </c>
      <c r="R16">
        <v>16299.308943094349</v>
      </c>
      <c r="S16">
        <v>17354.188504390211</v>
      </c>
      <c r="T16">
        <v>39.384623513996438</v>
      </c>
      <c r="U16">
        <v>11.003098080762051</v>
      </c>
      <c r="V16">
        <v>51.538369083659063</v>
      </c>
      <c r="W16">
        <v>0</v>
      </c>
      <c r="X16">
        <v>0</v>
      </c>
    </row>
    <row r="17" spans="1:24" x14ac:dyDescent="0.35">
      <c r="A17" t="s">
        <v>222</v>
      </c>
      <c r="B17">
        <v>5625</v>
      </c>
      <c r="C17">
        <v>308</v>
      </c>
      <c r="D17">
        <v>7</v>
      </c>
      <c r="E17">
        <v>40020</v>
      </c>
      <c r="F17">
        <v>0</v>
      </c>
      <c r="G17">
        <v>5</v>
      </c>
      <c r="H17">
        <v>2</v>
      </c>
      <c r="I17">
        <v>14365.78248393952</v>
      </c>
      <c r="J17">
        <v>15941.46694617673</v>
      </c>
      <c r="K17">
        <v>33.017092068292868</v>
      </c>
      <c r="L17">
        <v>14366.94978933789</v>
      </c>
      <c r="M17">
        <v>15937.393385817701</v>
      </c>
      <c r="N17">
        <v>33.739323059954692</v>
      </c>
      <c r="O17">
        <v>14365.78248393952</v>
      </c>
      <c r="P17">
        <v>15941.46694617673</v>
      </c>
      <c r="Q17">
        <v>33.017092068292868</v>
      </c>
      <c r="R17">
        <v>14366.94978933789</v>
      </c>
      <c r="S17">
        <v>15937.393385817701</v>
      </c>
      <c r="T17">
        <v>33.739323059954692</v>
      </c>
      <c r="U17">
        <v>51.543745895151481</v>
      </c>
      <c r="V17">
        <v>10.02729196037321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45057</v>
      </c>
      <c r="D3" t="s">
        <v>223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326</v>
      </c>
      <c r="AA3">
        <v>192.41030478477481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54.715532933481349</v>
      </c>
      <c r="E7">
        <v>12.902691388600999</v>
      </c>
      <c r="H7" t="s">
        <v>93</v>
      </c>
      <c r="I7">
        <v>0</v>
      </c>
      <c r="K7" t="s">
        <v>94</v>
      </c>
      <c r="L7">
        <v>40.936652777777773</v>
      </c>
      <c r="M7">
        <v>1409.98157843031</v>
      </c>
      <c r="N7">
        <v>12.902691388600999</v>
      </c>
    </row>
    <row r="8" spans="1:27" x14ac:dyDescent="0.35">
      <c r="A8">
        <v>1</v>
      </c>
      <c r="B8">
        <v>4</v>
      </c>
      <c r="C8">
        <v>1.662763888888888</v>
      </c>
      <c r="D8">
        <v>0.7946761444530871</v>
      </c>
      <c r="E8">
        <v>12.85030251071996</v>
      </c>
      <c r="H8" t="s">
        <v>95</v>
      </c>
      <c r="I8">
        <v>314</v>
      </c>
      <c r="K8" t="s">
        <v>31</v>
      </c>
      <c r="L8">
        <v>2.4802222222222192</v>
      </c>
      <c r="M8">
        <v>456.04012110299811</v>
      </c>
      <c r="N8">
        <v>52.527198080905883</v>
      </c>
    </row>
    <row r="9" spans="1:27" x14ac:dyDescent="0.35">
      <c r="A9">
        <v>2</v>
      </c>
      <c r="B9">
        <v>179</v>
      </c>
      <c r="C9">
        <v>37.546550000000003</v>
      </c>
      <c r="D9">
        <v>1354.4713693523749</v>
      </c>
      <c r="E9">
        <v>11.080931936665831</v>
      </c>
      <c r="H9" t="s">
        <v>96</v>
      </c>
      <c r="I9">
        <v>12</v>
      </c>
      <c r="K9" t="s">
        <v>32</v>
      </c>
      <c r="L9">
        <v>43.41687499999999</v>
      </c>
      <c r="M9">
        <v>1866.021699533308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456.04012110299811</v>
      </c>
      <c r="E12">
        <v>52.527198080905883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226</v>
      </c>
      <c r="B16">
        <v>2285</v>
      </c>
      <c r="C16">
        <v>6236</v>
      </c>
      <c r="D16">
        <v>2</v>
      </c>
      <c r="E16">
        <v>41520</v>
      </c>
      <c r="F16">
        <v>21.65612582082893</v>
      </c>
      <c r="G16">
        <v>1</v>
      </c>
      <c r="H16">
        <v>5</v>
      </c>
      <c r="I16">
        <v>15863.98060325288</v>
      </c>
      <c r="J16">
        <v>15315.508776373539</v>
      </c>
      <c r="K16">
        <v>48.148839334379304</v>
      </c>
      <c r="L16">
        <v>16525.381947520029</v>
      </c>
      <c r="M16">
        <v>16215.35251631684</v>
      </c>
      <c r="N16">
        <v>52.206010213518503</v>
      </c>
      <c r="O16">
        <v>15865.14052218796</v>
      </c>
      <c r="P16">
        <v>15316.894214480961</v>
      </c>
      <c r="Q16">
        <v>48.148839334379304</v>
      </c>
      <c r="R16">
        <v>15864.27995058058</v>
      </c>
      <c r="S16">
        <v>15317.528019535081</v>
      </c>
      <c r="T16">
        <v>52.206010213518503</v>
      </c>
      <c r="U16">
        <v>8.3435504450903322E-2</v>
      </c>
      <c r="V16">
        <v>51.484923459077592</v>
      </c>
      <c r="W16">
        <v>0</v>
      </c>
      <c r="X16">
        <v>0</v>
      </c>
    </row>
    <row r="17" spans="1:24" x14ac:dyDescent="0.35">
      <c r="A17" t="s">
        <v>227</v>
      </c>
      <c r="B17">
        <v>2285</v>
      </c>
      <c r="C17">
        <v>6245</v>
      </c>
      <c r="D17">
        <v>27</v>
      </c>
      <c r="E17">
        <v>43020</v>
      </c>
      <c r="F17">
        <v>20.473102570520091</v>
      </c>
      <c r="G17">
        <v>1</v>
      </c>
      <c r="H17">
        <v>5</v>
      </c>
      <c r="I17">
        <v>15861.05066519026</v>
      </c>
      <c r="J17">
        <v>15316.971382264999</v>
      </c>
      <c r="K17">
        <v>43.23570751083475</v>
      </c>
      <c r="L17">
        <v>16485.542058742129</v>
      </c>
      <c r="M17">
        <v>16167.390360746669</v>
      </c>
      <c r="N17">
        <v>38.820292563447573</v>
      </c>
      <c r="O17">
        <v>15860.76617854838</v>
      </c>
      <c r="P17">
        <v>15318.676068152199</v>
      </c>
      <c r="Q17">
        <v>43.23570751083475</v>
      </c>
      <c r="R17">
        <v>15860.84828171256</v>
      </c>
      <c r="S17">
        <v>15318.615789223541</v>
      </c>
      <c r="T17">
        <v>38.820292563447573</v>
      </c>
      <c r="U17">
        <v>8.4416182162270967E-2</v>
      </c>
      <c r="V17">
        <v>51.476263862335287</v>
      </c>
      <c r="W17">
        <v>0</v>
      </c>
      <c r="X17">
        <v>0</v>
      </c>
    </row>
    <row r="18" spans="1:24" x14ac:dyDescent="0.35">
      <c r="A18" t="s">
        <v>228</v>
      </c>
      <c r="B18">
        <v>4074</v>
      </c>
      <c r="C18">
        <v>6242</v>
      </c>
      <c r="D18">
        <v>26</v>
      </c>
      <c r="E18">
        <v>42960</v>
      </c>
      <c r="F18">
        <v>0</v>
      </c>
      <c r="G18">
        <v>0</v>
      </c>
      <c r="H18">
        <v>5</v>
      </c>
      <c r="I18">
        <v>22499.22248740412</v>
      </c>
      <c r="J18">
        <v>18774.396253340659</v>
      </c>
      <c r="K18">
        <v>109.1615568819402</v>
      </c>
      <c r="L18">
        <v>22497.80426820201</v>
      </c>
      <c r="M18">
        <v>18775.263946322819</v>
      </c>
      <c r="N18">
        <v>106.4246662744935</v>
      </c>
      <c r="O18">
        <v>22499.22248740412</v>
      </c>
      <c r="P18">
        <v>18774.396253340659</v>
      </c>
      <c r="Q18">
        <v>109.1615568819402</v>
      </c>
      <c r="R18">
        <v>22497.80426820201</v>
      </c>
      <c r="S18">
        <v>18775.263946322819</v>
      </c>
      <c r="T18">
        <v>106.4246662744935</v>
      </c>
      <c r="U18">
        <v>7.7187344150941826</v>
      </c>
      <c r="V18">
        <v>51.042951763282034</v>
      </c>
      <c r="W18">
        <v>0</v>
      </c>
      <c r="X18">
        <v>0</v>
      </c>
    </row>
    <row r="19" spans="1:24" x14ac:dyDescent="0.35">
      <c r="A19" t="s">
        <v>229</v>
      </c>
      <c r="B19">
        <v>5642</v>
      </c>
      <c r="C19">
        <v>1608</v>
      </c>
      <c r="D19">
        <v>8</v>
      </c>
      <c r="E19">
        <v>41880</v>
      </c>
      <c r="F19">
        <v>5.4536458306589424</v>
      </c>
      <c r="G19">
        <v>5</v>
      </c>
      <c r="H19">
        <v>2</v>
      </c>
      <c r="I19">
        <v>15350.40033891325</v>
      </c>
      <c r="J19">
        <v>15266.328208353851</v>
      </c>
      <c r="K19">
        <v>50.45096583558653</v>
      </c>
      <c r="L19">
        <v>15548.631877567481</v>
      </c>
      <c r="M19">
        <v>15509.48720779336</v>
      </c>
      <c r="N19">
        <v>50.951352549788957</v>
      </c>
      <c r="O19">
        <v>15560.479737464761</v>
      </c>
      <c r="P19">
        <v>15452.727430648451</v>
      </c>
      <c r="Q19">
        <v>50.45096583558653</v>
      </c>
      <c r="R19">
        <v>15557.05122319457</v>
      </c>
      <c r="S19">
        <v>15455.604864746219</v>
      </c>
      <c r="T19">
        <v>50.951352549788957</v>
      </c>
      <c r="U19">
        <v>51.498085018897847</v>
      </c>
      <c r="V19">
        <v>9.9999445037322481</v>
      </c>
      <c r="W19">
        <v>0</v>
      </c>
      <c r="X19">
        <v>0</v>
      </c>
    </row>
    <row r="20" spans="1:24" x14ac:dyDescent="0.35">
      <c r="A20" t="s">
        <v>230</v>
      </c>
      <c r="B20">
        <v>5645</v>
      </c>
      <c r="C20">
        <v>490</v>
      </c>
      <c r="D20">
        <v>8</v>
      </c>
      <c r="E20">
        <v>41880</v>
      </c>
      <c r="F20">
        <v>39.659615550227848</v>
      </c>
      <c r="G20">
        <v>5</v>
      </c>
      <c r="H20">
        <v>2</v>
      </c>
      <c r="I20">
        <v>16104.33815611012</v>
      </c>
      <c r="J20">
        <v>15563.471421845779</v>
      </c>
      <c r="K20">
        <v>39.994133030055593</v>
      </c>
      <c r="L20">
        <v>18281.091115014278</v>
      </c>
      <c r="M20">
        <v>16671.04394135809</v>
      </c>
      <c r="N20">
        <v>38.612969727569492</v>
      </c>
      <c r="O20">
        <v>17930.99166779358</v>
      </c>
      <c r="P20">
        <v>16482.300369155841</v>
      </c>
      <c r="Q20">
        <v>39.994133030055593</v>
      </c>
      <c r="R20">
        <v>17932.01301332091</v>
      </c>
      <c r="S20">
        <v>16480.29764445233</v>
      </c>
      <c r="T20">
        <v>38.612969727569492</v>
      </c>
      <c r="U20">
        <v>51.556911497450223</v>
      </c>
      <c r="V20">
        <v>10.03019059249794</v>
      </c>
      <c r="W20">
        <v>0</v>
      </c>
      <c r="X20">
        <v>0</v>
      </c>
    </row>
    <row r="21" spans="1:24" x14ac:dyDescent="0.35">
      <c r="A21" t="s">
        <v>230</v>
      </c>
      <c r="B21">
        <v>5645</v>
      </c>
      <c r="C21">
        <v>490</v>
      </c>
      <c r="D21">
        <v>9</v>
      </c>
      <c r="E21">
        <v>41940</v>
      </c>
      <c r="F21">
        <v>10.78565603100721</v>
      </c>
      <c r="G21">
        <v>5</v>
      </c>
      <c r="H21">
        <v>2</v>
      </c>
      <c r="I21">
        <v>17470.337309453829</v>
      </c>
      <c r="J21">
        <v>16245.27261604971</v>
      </c>
      <c r="K21">
        <v>43.647474506593881</v>
      </c>
      <c r="L21">
        <v>18061.707978171849</v>
      </c>
      <c r="M21">
        <v>16548.06101286368</v>
      </c>
      <c r="N21">
        <v>41.43882324395608</v>
      </c>
      <c r="O21">
        <v>17967.298311761038</v>
      </c>
      <c r="P21">
        <v>16495.188128487229</v>
      </c>
      <c r="Q21">
        <v>43.647474506593881</v>
      </c>
      <c r="R21">
        <v>17966.79184250833</v>
      </c>
      <c r="S21">
        <v>16496.181410209749</v>
      </c>
      <c r="T21">
        <v>41.43882324395608</v>
      </c>
      <c r="U21">
        <v>51.574287869210977</v>
      </c>
      <c r="V21">
        <v>10.028982397417471</v>
      </c>
      <c r="W21">
        <v>0</v>
      </c>
      <c r="X21">
        <v>0</v>
      </c>
    </row>
    <row r="22" spans="1:24" x14ac:dyDescent="0.35">
      <c r="A22" t="s">
        <v>230</v>
      </c>
      <c r="B22">
        <v>5645</v>
      </c>
      <c r="C22">
        <v>490</v>
      </c>
      <c r="D22">
        <v>9</v>
      </c>
      <c r="E22">
        <v>41940</v>
      </c>
      <c r="F22">
        <v>10.694369944396749</v>
      </c>
      <c r="G22">
        <v>5</v>
      </c>
      <c r="H22">
        <v>2</v>
      </c>
      <c r="I22">
        <v>17564.333130828301</v>
      </c>
      <c r="J22">
        <v>16304.86358041263</v>
      </c>
      <c r="K22">
        <v>41.20823472269646</v>
      </c>
      <c r="L22">
        <v>18153.20016359803</v>
      </c>
      <c r="M22">
        <v>16600.377274598359</v>
      </c>
      <c r="N22">
        <v>42.205288621645238</v>
      </c>
      <c r="O22">
        <v>18057.160231251572</v>
      </c>
      <c r="P22">
        <v>16552.663895307869</v>
      </c>
      <c r="Q22">
        <v>41.20823472269646</v>
      </c>
      <c r="R22">
        <v>18059.06035673439</v>
      </c>
      <c r="S22">
        <v>16548.936760934259</v>
      </c>
      <c r="T22">
        <v>42.205288621645238</v>
      </c>
      <c r="U22">
        <v>51.580319950154028</v>
      </c>
      <c r="V22">
        <v>10.03119864958075</v>
      </c>
      <c r="W22">
        <v>0</v>
      </c>
      <c r="X22">
        <v>0</v>
      </c>
    </row>
    <row r="23" spans="1:24" x14ac:dyDescent="0.35">
      <c r="A23" t="s">
        <v>230</v>
      </c>
      <c r="B23">
        <v>5645</v>
      </c>
      <c r="C23">
        <v>490</v>
      </c>
      <c r="D23">
        <v>9</v>
      </c>
      <c r="E23">
        <v>41940</v>
      </c>
      <c r="F23">
        <v>4.9303309671004101</v>
      </c>
      <c r="G23">
        <v>5</v>
      </c>
      <c r="H23">
        <v>2</v>
      </c>
      <c r="I23">
        <v>17839.262104832829</v>
      </c>
      <c r="J23">
        <v>16440.854099727461</v>
      </c>
      <c r="K23">
        <v>43.051852569054567</v>
      </c>
      <c r="L23">
        <v>18109.885082540859</v>
      </c>
      <c r="M23">
        <v>16578.733395930991</v>
      </c>
      <c r="N23">
        <v>42.674939405433712</v>
      </c>
      <c r="O23">
        <v>18066.450328594419</v>
      </c>
      <c r="P23">
        <v>16555.095289976369</v>
      </c>
      <c r="Q23">
        <v>43.051852569054567</v>
      </c>
      <c r="R23">
        <v>18066.489617119201</v>
      </c>
      <c r="S23">
        <v>16555.01823057645</v>
      </c>
      <c r="T23">
        <v>42.674939405433712</v>
      </c>
      <c r="U23">
        <v>51.577510429645322</v>
      </c>
      <c r="V23">
        <v>10.030312464836181</v>
      </c>
      <c r="W23">
        <v>0</v>
      </c>
      <c r="X23">
        <v>0</v>
      </c>
    </row>
    <row r="24" spans="1:24" x14ac:dyDescent="0.35">
      <c r="A24" t="s">
        <v>230</v>
      </c>
      <c r="B24">
        <v>5645</v>
      </c>
      <c r="C24">
        <v>490</v>
      </c>
      <c r="D24">
        <v>9</v>
      </c>
      <c r="E24">
        <v>41940</v>
      </c>
      <c r="F24">
        <v>2.158690814332564</v>
      </c>
      <c r="G24">
        <v>5</v>
      </c>
      <c r="H24">
        <v>2</v>
      </c>
      <c r="I24">
        <v>17946.986621868469</v>
      </c>
      <c r="J24">
        <v>16491.80147504884</v>
      </c>
      <c r="K24">
        <v>43.959915102929479</v>
      </c>
      <c r="L24">
        <v>18064.39333271686</v>
      </c>
      <c r="M24">
        <v>16554.219618212552</v>
      </c>
      <c r="N24">
        <v>39.843372684397252</v>
      </c>
      <c r="O24">
        <v>18046.423848736082</v>
      </c>
      <c r="P24">
        <v>16541.820712824068</v>
      </c>
      <c r="Q24">
        <v>43.959915102929479</v>
      </c>
      <c r="R24">
        <v>18045.395935447981</v>
      </c>
      <c r="S24">
        <v>16543.836195639211</v>
      </c>
      <c r="T24">
        <v>39.843372684397252</v>
      </c>
      <c r="U24">
        <v>51.563182050316563</v>
      </c>
      <c r="V24">
        <v>10.0291634367565</v>
      </c>
      <c r="W24">
        <v>0</v>
      </c>
      <c r="X24">
        <v>0</v>
      </c>
    </row>
    <row r="25" spans="1:24" x14ac:dyDescent="0.35">
      <c r="A25" t="s">
        <v>231</v>
      </c>
      <c r="B25">
        <v>6043</v>
      </c>
      <c r="C25">
        <v>486</v>
      </c>
      <c r="D25">
        <v>9</v>
      </c>
      <c r="E25">
        <v>41940</v>
      </c>
      <c r="F25">
        <v>41.194487067452997</v>
      </c>
      <c r="G25">
        <v>5</v>
      </c>
      <c r="H25">
        <v>2</v>
      </c>
      <c r="I25">
        <v>17415.357301127809</v>
      </c>
      <c r="J25">
        <v>18336.988645595651</v>
      </c>
      <c r="K25">
        <v>38.773046984385189</v>
      </c>
      <c r="L25">
        <v>17208.843180949159</v>
      </c>
      <c r="M25">
        <v>16499.772240259881</v>
      </c>
      <c r="N25">
        <v>42.463124599133828</v>
      </c>
      <c r="O25">
        <v>16849.36221078744</v>
      </c>
      <c r="P25">
        <v>16295.62300161965</v>
      </c>
      <c r="Q25">
        <v>38.773046984385189</v>
      </c>
      <c r="R25">
        <v>16849.76419828703</v>
      </c>
      <c r="S25">
        <v>16295.57772674712</v>
      </c>
      <c r="T25">
        <v>42.463124599133828</v>
      </c>
      <c r="U25">
        <v>51.423815751719992</v>
      </c>
      <c r="V25">
        <v>10.027497447987219</v>
      </c>
      <c r="W25">
        <v>0</v>
      </c>
      <c r="X25">
        <v>0</v>
      </c>
    </row>
    <row r="26" spans="1:24" x14ac:dyDescent="0.35">
      <c r="A26" t="s">
        <v>232</v>
      </c>
      <c r="B26">
        <v>6043</v>
      </c>
      <c r="C26">
        <v>1786</v>
      </c>
      <c r="D26">
        <v>9</v>
      </c>
      <c r="E26">
        <v>41940</v>
      </c>
      <c r="F26">
        <v>21.261729768094551</v>
      </c>
      <c r="G26">
        <v>5</v>
      </c>
      <c r="H26">
        <v>2</v>
      </c>
      <c r="I26">
        <v>17900.992458904318</v>
      </c>
      <c r="J26">
        <v>20102.32289644091</v>
      </c>
      <c r="K26">
        <v>35.916938985027393</v>
      </c>
      <c r="L26">
        <v>17821.86592545285</v>
      </c>
      <c r="M26">
        <v>19004.97552200003</v>
      </c>
      <c r="N26">
        <v>34.839422344116699</v>
      </c>
      <c r="O26">
        <v>17608.907801676611</v>
      </c>
      <c r="P26">
        <v>19048.71188084572</v>
      </c>
      <c r="Q26">
        <v>35.916938985027393</v>
      </c>
      <c r="R26">
        <v>17613.059089650949</v>
      </c>
      <c r="S26">
        <v>19048.39674861413</v>
      </c>
      <c r="T26">
        <v>34.839422344116699</v>
      </c>
      <c r="U26">
        <v>51.423280550295033</v>
      </c>
      <c r="V26">
        <v>10.03087540014382</v>
      </c>
      <c r="W26">
        <v>0</v>
      </c>
      <c r="X26">
        <v>0</v>
      </c>
    </row>
    <row r="27" spans="1:24" x14ac:dyDescent="0.35">
      <c r="A27" t="s">
        <v>233</v>
      </c>
      <c r="B27">
        <v>6241</v>
      </c>
      <c r="C27">
        <v>318</v>
      </c>
      <c r="D27">
        <v>1</v>
      </c>
      <c r="E27">
        <v>41460</v>
      </c>
      <c r="F27">
        <v>14.112093473781631</v>
      </c>
      <c r="G27">
        <v>5</v>
      </c>
      <c r="H27">
        <v>2</v>
      </c>
      <c r="I27">
        <v>14131.967611597829</v>
      </c>
      <c r="J27">
        <v>15683.286513811579</v>
      </c>
      <c r="K27">
        <v>82.090657663128113</v>
      </c>
      <c r="L27">
        <v>13341.40995975437</v>
      </c>
      <c r="M27">
        <v>15327.068591134879</v>
      </c>
      <c r="N27">
        <v>80.167565792080836</v>
      </c>
      <c r="O27">
        <v>13459.401712125349</v>
      </c>
      <c r="P27">
        <v>15405.29966972876</v>
      </c>
      <c r="Q27">
        <v>82.090657663128113</v>
      </c>
      <c r="R27">
        <v>13459.810094257789</v>
      </c>
      <c r="S27">
        <v>15404.39055521139</v>
      </c>
      <c r="T27">
        <v>80.167565792080836</v>
      </c>
      <c r="U27">
        <v>51.569318205660998</v>
      </c>
      <c r="V27">
        <v>10.02060625344509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45057</v>
      </c>
      <c r="D3" t="s">
        <v>234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</v>
      </c>
      <c r="AA3">
        <v>215.16496610641479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342.18878067210392</v>
      </c>
      <c r="E7">
        <v>13.107452891906281</v>
      </c>
      <c r="H7" t="s">
        <v>93</v>
      </c>
      <c r="I7">
        <v>1</v>
      </c>
      <c r="K7" t="s">
        <v>94</v>
      </c>
      <c r="L7">
        <v>52.738294444444463</v>
      </c>
      <c r="M7">
        <v>1581.602282081062</v>
      </c>
      <c r="N7">
        <v>14.43472923516444</v>
      </c>
    </row>
    <row r="8" spans="1:27" x14ac:dyDescent="0.35">
      <c r="A8">
        <v>1</v>
      </c>
      <c r="B8">
        <v>4</v>
      </c>
      <c r="C8">
        <v>1.6313416666666669</v>
      </c>
      <c r="D8">
        <v>0.92458086499664938</v>
      </c>
      <c r="E8">
        <v>12.9025221999834</v>
      </c>
      <c r="H8" t="s">
        <v>95</v>
      </c>
      <c r="I8">
        <v>37</v>
      </c>
      <c r="K8" t="s">
        <v>31</v>
      </c>
      <c r="L8">
        <v>2.0298250000000051</v>
      </c>
      <c r="M8">
        <v>373.64416919952151</v>
      </c>
      <c r="N8">
        <v>51.945854219783698</v>
      </c>
    </row>
    <row r="9" spans="1:27" x14ac:dyDescent="0.35">
      <c r="A9">
        <v>2</v>
      </c>
      <c r="B9">
        <v>172</v>
      </c>
      <c r="C9">
        <v>34.344211111111122</v>
      </c>
      <c r="D9">
        <v>1238.488920543962</v>
      </c>
      <c r="E9">
        <v>14.43472923516444</v>
      </c>
      <c r="H9" t="s">
        <v>96</v>
      </c>
      <c r="I9">
        <v>0</v>
      </c>
      <c r="K9" t="s">
        <v>32</v>
      </c>
      <c r="L9">
        <v>54.768119444444473</v>
      </c>
      <c r="M9">
        <v>1955.2464512805841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373.64416919952151</v>
      </c>
      <c r="E12">
        <v>51.945854219783698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0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45057</v>
      </c>
      <c r="D3" t="s">
        <v>237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165.69984531402591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54.352020243429017</v>
      </c>
      <c r="E7">
        <v>12.939208396985929</v>
      </c>
      <c r="H7" t="s">
        <v>93</v>
      </c>
      <c r="I7">
        <v>1</v>
      </c>
      <c r="K7" t="s">
        <v>94</v>
      </c>
      <c r="L7">
        <v>40.154625000000003</v>
      </c>
      <c r="M7">
        <v>1409.2235748339101</v>
      </c>
      <c r="N7">
        <v>12.939208396985929</v>
      </c>
    </row>
    <row r="8" spans="1:27" x14ac:dyDescent="0.35">
      <c r="A8">
        <v>1</v>
      </c>
      <c r="B8">
        <v>3</v>
      </c>
      <c r="C8">
        <v>0.87428888888888756</v>
      </c>
      <c r="D8">
        <v>0.57708535844264197</v>
      </c>
      <c r="E8">
        <v>12.864988960917</v>
      </c>
      <c r="H8" t="s">
        <v>95</v>
      </c>
      <c r="I8">
        <v>2</v>
      </c>
      <c r="K8" t="s">
        <v>31</v>
      </c>
      <c r="L8">
        <v>1.860072222222215</v>
      </c>
      <c r="M8">
        <v>341.19722628258091</v>
      </c>
      <c r="N8">
        <v>52.233894963871187</v>
      </c>
    </row>
    <row r="9" spans="1:27" x14ac:dyDescent="0.35">
      <c r="A9">
        <v>2</v>
      </c>
      <c r="B9">
        <v>177</v>
      </c>
      <c r="C9">
        <v>37.554858333333343</v>
      </c>
      <c r="D9">
        <v>1354.294469232038</v>
      </c>
      <c r="E9">
        <v>10.864908893547691</v>
      </c>
      <c r="H9" t="s">
        <v>96</v>
      </c>
      <c r="I9">
        <v>5</v>
      </c>
      <c r="K9" t="s">
        <v>32</v>
      </c>
      <c r="L9">
        <v>42.014697222222217</v>
      </c>
      <c r="M9">
        <v>1750.420801116491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341.19722628258091</v>
      </c>
      <c r="E12">
        <v>52.233894963871187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240</v>
      </c>
      <c r="B16">
        <v>3734</v>
      </c>
      <c r="C16">
        <v>6056</v>
      </c>
      <c r="D16">
        <v>19</v>
      </c>
      <c r="E16">
        <v>46140</v>
      </c>
      <c r="F16">
        <v>29.013894786287789</v>
      </c>
      <c r="G16">
        <v>1</v>
      </c>
      <c r="H16">
        <v>5</v>
      </c>
      <c r="I16">
        <v>16190.23061311647</v>
      </c>
      <c r="J16">
        <v>14697.462009320519</v>
      </c>
      <c r="K16">
        <v>45.693077739670827</v>
      </c>
      <c r="L16">
        <v>16157.55933782208</v>
      </c>
      <c r="M16">
        <v>16193.42525299814</v>
      </c>
      <c r="N16">
        <v>43.522961911858651</v>
      </c>
      <c r="O16">
        <v>16190.555262695079</v>
      </c>
      <c r="P16">
        <v>14702.208739482539</v>
      </c>
      <c r="Q16">
        <v>45.693077739670827</v>
      </c>
      <c r="R16">
        <v>16193.312730359919</v>
      </c>
      <c r="S16">
        <v>14702.274047155461</v>
      </c>
      <c r="T16">
        <v>43.522961911858651</v>
      </c>
      <c r="U16">
        <v>0.1639841649783314</v>
      </c>
      <c r="V16">
        <v>51.409153631702353</v>
      </c>
      <c r="W16">
        <v>0</v>
      </c>
      <c r="X16">
        <v>0</v>
      </c>
    </row>
    <row r="17" spans="1:24" x14ac:dyDescent="0.35">
      <c r="A17" t="s">
        <v>240</v>
      </c>
      <c r="B17">
        <v>3734</v>
      </c>
      <c r="C17">
        <v>6056</v>
      </c>
      <c r="D17">
        <v>19</v>
      </c>
      <c r="E17">
        <v>46140</v>
      </c>
      <c r="F17">
        <v>25.046959527151898</v>
      </c>
      <c r="G17">
        <v>1</v>
      </c>
      <c r="H17">
        <v>5</v>
      </c>
      <c r="I17">
        <v>16185.77283422125</v>
      </c>
      <c r="J17">
        <v>14703.255137608519</v>
      </c>
      <c r="K17">
        <v>37.0232396776819</v>
      </c>
      <c r="L17">
        <v>16159.22430352755</v>
      </c>
      <c r="M17">
        <v>15994.718866107511</v>
      </c>
      <c r="N17">
        <v>38.966200090873443</v>
      </c>
      <c r="O17">
        <v>16186.053039855809</v>
      </c>
      <c r="P17">
        <v>14707.35286931486</v>
      </c>
      <c r="Q17">
        <v>37.0232396776819</v>
      </c>
      <c r="R17">
        <v>16190.06622973634</v>
      </c>
      <c r="S17">
        <v>14707.44784604987</v>
      </c>
      <c r="T17">
        <v>38.966200090873443</v>
      </c>
      <c r="U17">
        <v>0.1639840098410357</v>
      </c>
      <c r="V17">
        <v>51.409051821351433</v>
      </c>
      <c r="W17">
        <v>0</v>
      </c>
      <c r="X17">
        <v>0</v>
      </c>
    </row>
    <row r="18" spans="1:24" x14ac:dyDescent="0.35">
      <c r="A18" t="s">
        <v>240</v>
      </c>
      <c r="B18">
        <v>3734</v>
      </c>
      <c r="C18">
        <v>6056</v>
      </c>
      <c r="D18">
        <v>19</v>
      </c>
      <c r="E18">
        <v>46140</v>
      </c>
      <c r="F18">
        <v>11.933327852397721</v>
      </c>
      <c r="G18">
        <v>1</v>
      </c>
      <c r="H18">
        <v>5</v>
      </c>
      <c r="I18">
        <v>16194.16536441933</v>
      </c>
      <c r="J18">
        <v>14698.48332617752</v>
      </c>
      <c r="K18">
        <v>37.281531090701208</v>
      </c>
      <c r="L18">
        <v>16176.811932611041</v>
      </c>
      <c r="M18">
        <v>15313.6668688021</v>
      </c>
      <c r="N18">
        <v>38.636838444479771</v>
      </c>
      <c r="O18">
        <v>16194.29887719649</v>
      </c>
      <c r="P18">
        <v>14700.435642063831</v>
      </c>
      <c r="Q18">
        <v>37.281531090701208</v>
      </c>
      <c r="R18">
        <v>16191.12948222221</v>
      </c>
      <c r="S18">
        <v>14700.362575290759</v>
      </c>
      <c r="T18">
        <v>38.636838444479771</v>
      </c>
      <c r="U18">
        <v>0.1639840827233745</v>
      </c>
      <c r="V18">
        <v>51.408240809022161</v>
      </c>
      <c r="W18">
        <v>0</v>
      </c>
      <c r="X18">
        <v>0</v>
      </c>
    </row>
    <row r="19" spans="1:24" x14ac:dyDescent="0.35">
      <c r="A19" t="s">
        <v>241</v>
      </c>
      <c r="B19">
        <v>5864</v>
      </c>
      <c r="C19">
        <v>977</v>
      </c>
      <c r="D19">
        <v>14</v>
      </c>
      <c r="E19">
        <v>45840</v>
      </c>
      <c r="F19">
        <v>12.955223642326519</v>
      </c>
      <c r="G19">
        <v>5</v>
      </c>
      <c r="H19">
        <v>2</v>
      </c>
      <c r="I19">
        <v>16372.25423519134</v>
      </c>
      <c r="J19">
        <v>14618.590884937799</v>
      </c>
      <c r="K19">
        <v>122.0309042720294</v>
      </c>
      <c r="L19">
        <v>16065.641922387411</v>
      </c>
      <c r="M19">
        <v>13998.47544844328</v>
      </c>
      <c r="N19">
        <v>119.78407998764349</v>
      </c>
      <c r="O19">
        <v>16196.902341007921</v>
      </c>
      <c r="P19">
        <v>13986.0247427792</v>
      </c>
      <c r="Q19">
        <v>122.0309042720294</v>
      </c>
      <c r="R19">
        <v>16195.184261427639</v>
      </c>
      <c r="S19">
        <v>13986.86832913027</v>
      </c>
      <c r="T19">
        <v>119.78407998764349</v>
      </c>
      <c r="U19">
        <v>50.668423464995819</v>
      </c>
      <c r="V19">
        <v>10.03929439469999</v>
      </c>
      <c r="W19">
        <v>0</v>
      </c>
      <c r="X19">
        <v>0</v>
      </c>
    </row>
    <row r="20" spans="1:24" x14ac:dyDescent="0.35">
      <c r="A20" t="s">
        <v>242</v>
      </c>
      <c r="B20">
        <v>5866</v>
      </c>
      <c r="C20">
        <v>537</v>
      </c>
      <c r="D20">
        <v>18</v>
      </c>
      <c r="E20">
        <v>46080</v>
      </c>
      <c r="F20">
        <v>43.289749049584593</v>
      </c>
      <c r="G20">
        <v>5</v>
      </c>
      <c r="H20">
        <v>2</v>
      </c>
      <c r="I20">
        <v>18105.187797106169</v>
      </c>
      <c r="J20">
        <v>18795.027118998809</v>
      </c>
      <c r="K20">
        <v>59.386265794051027</v>
      </c>
      <c r="L20">
        <v>17451.804146900929</v>
      </c>
      <c r="M20">
        <v>16404.414487065209</v>
      </c>
      <c r="N20">
        <v>63.310038466597547</v>
      </c>
      <c r="O20">
        <v>17828.498707515821</v>
      </c>
      <c r="P20">
        <v>16616.282056734399</v>
      </c>
      <c r="Q20">
        <v>59.386265794051027</v>
      </c>
      <c r="R20">
        <v>17829.895847780241</v>
      </c>
      <c r="S20">
        <v>16615.899323421891</v>
      </c>
      <c r="T20">
        <v>63.310038466597547</v>
      </c>
      <c r="U20">
        <v>50.733576979851939</v>
      </c>
      <c r="V20">
        <v>10.00743940597037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2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45057</v>
      </c>
      <c r="D3" t="s">
        <v>243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244</v>
      </c>
      <c r="Q3" t="s">
        <v>245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229.9166462421417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342.86911971931852</v>
      </c>
      <c r="E7">
        <v>13.140096438305291</v>
      </c>
      <c r="H7" t="s">
        <v>93</v>
      </c>
      <c r="I7">
        <v>0</v>
      </c>
      <c r="K7" t="s">
        <v>94</v>
      </c>
      <c r="L7">
        <v>63.571622222222217</v>
      </c>
      <c r="M7">
        <v>1983.2970824581971</v>
      </c>
      <c r="N7">
        <v>13.140096438305291</v>
      </c>
    </row>
    <row r="8" spans="1:27" x14ac:dyDescent="0.35">
      <c r="A8">
        <v>1</v>
      </c>
      <c r="B8">
        <v>3</v>
      </c>
      <c r="C8">
        <v>1.299619444444446</v>
      </c>
      <c r="D8">
        <v>0.82252998273662881</v>
      </c>
      <c r="E8">
        <v>12.9564657196638</v>
      </c>
      <c r="H8" t="s">
        <v>95</v>
      </c>
      <c r="I8">
        <v>1</v>
      </c>
      <c r="K8" t="s">
        <v>31</v>
      </c>
      <c r="L8">
        <v>2.1320166666666651</v>
      </c>
      <c r="M8">
        <v>392.45702528711701</v>
      </c>
      <c r="N8">
        <v>51.888440934466622</v>
      </c>
    </row>
    <row r="9" spans="1:27" x14ac:dyDescent="0.35">
      <c r="A9">
        <v>2</v>
      </c>
      <c r="B9">
        <v>201</v>
      </c>
      <c r="C9">
        <v>45.458441666666673</v>
      </c>
      <c r="D9">
        <v>1639.6054327561419</v>
      </c>
      <c r="E9">
        <v>10.756125310226709</v>
      </c>
      <c r="H9" t="s">
        <v>96</v>
      </c>
      <c r="I9">
        <v>7</v>
      </c>
      <c r="K9" t="s">
        <v>32</v>
      </c>
      <c r="L9">
        <v>65.703638888888889</v>
      </c>
      <c r="M9">
        <v>2375.7541077453138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392.45702528711701</v>
      </c>
      <c r="E12">
        <v>51.888440934466622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246</v>
      </c>
      <c r="B16">
        <v>4274</v>
      </c>
      <c r="C16">
        <v>5671</v>
      </c>
      <c r="D16">
        <v>24</v>
      </c>
      <c r="E16">
        <v>48240</v>
      </c>
      <c r="F16">
        <v>13.29702507372248</v>
      </c>
      <c r="G16">
        <v>0</v>
      </c>
      <c r="H16">
        <v>5</v>
      </c>
      <c r="I16">
        <v>16030.012784048389</v>
      </c>
      <c r="J16">
        <v>15554.40366672124</v>
      </c>
      <c r="K16">
        <v>60.22769398091058</v>
      </c>
      <c r="L16">
        <v>15418.931944350041</v>
      </c>
      <c r="M16">
        <v>15243.17954031396</v>
      </c>
      <c r="N16">
        <v>61.644714177979779</v>
      </c>
      <c r="O16">
        <v>16030.012784048389</v>
      </c>
      <c r="P16">
        <v>15554.40366672124</v>
      </c>
      <c r="Q16">
        <v>60.22769398091058</v>
      </c>
      <c r="R16">
        <v>16031.60157522426</v>
      </c>
      <c r="S16">
        <v>15551.24392429768</v>
      </c>
      <c r="T16">
        <v>61.644714177979779</v>
      </c>
      <c r="U16">
        <v>0</v>
      </c>
      <c r="V16">
        <v>51.572490751149417</v>
      </c>
      <c r="W16">
        <v>0</v>
      </c>
      <c r="X16">
        <v>0</v>
      </c>
    </row>
    <row r="17" spans="1:24" x14ac:dyDescent="0.35">
      <c r="A17" t="s">
        <v>246</v>
      </c>
      <c r="B17">
        <v>4274</v>
      </c>
      <c r="C17">
        <v>5671</v>
      </c>
      <c r="D17">
        <v>24</v>
      </c>
      <c r="E17">
        <v>48240</v>
      </c>
      <c r="F17">
        <v>11.835242940939199</v>
      </c>
      <c r="G17">
        <v>0</v>
      </c>
      <c r="H17">
        <v>5</v>
      </c>
      <c r="I17">
        <v>16028.888550387281</v>
      </c>
      <c r="J17">
        <v>15547.966904014989</v>
      </c>
      <c r="K17">
        <v>61.552226421012477</v>
      </c>
      <c r="L17">
        <v>15484.82067369682</v>
      </c>
      <c r="M17">
        <v>15271.41948083436</v>
      </c>
      <c r="N17">
        <v>62.780522455631733</v>
      </c>
      <c r="O17">
        <v>16028.888550387281</v>
      </c>
      <c r="P17">
        <v>15547.966904014989</v>
      </c>
      <c r="Q17">
        <v>61.552226421012477</v>
      </c>
      <c r="R17">
        <v>16030.070073827699</v>
      </c>
      <c r="S17">
        <v>15545.61741532049</v>
      </c>
      <c r="T17">
        <v>62.780522455631733</v>
      </c>
      <c r="U17">
        <v>0</v>
      </c>
      <c r="V17">
        <v>51.567387228526677</v>
      </c>
      <c r="W17">
        <v>0</v>
      </c>
      <c r="X17">
        <v>0</v>
      </c>
    </row>
    <row r="18" spans="1:24" x14ac:dyDescent="0.35">
      <c r="A18" t="s">
        <v>246</v>
      </c>
      <c r="B18">
        <v>4274</v>
      </c>
      <c r="C18">
        <v>5671</v>
      </c>
      <c r="D18">
        <v>24</v>
      </c>
      <c r="E18">
        <v>48240</v>
      </c>
      <c r="F18">
        <v>11.44228709293294</v>
      </c>
      <c r="G18">
        <v>0</v>
      </c>
      <c r="H18">
        <v>5</v>
      </c>
      <c r="I18">
        <v>16034.743016284299</v>
      </c>
      <c r="J18">
        <v>15555.95275158939</v>
      </c>
      <c r="K18">
        <v>52.652221903159628</v>
      </c>
      <c r="L18">
        <v>15507.932429140081</v>
      </c>
      <c r="M18">
        <v>15290.373888350359</v>
      </c>
      <c r="N18">
        <v>50.185479412935287</v>
      </c>
      <c r="O18">
        <v>16034.743016284299</v>
      </c>
      <c r="P18">
        <v>15555.95275158939</v>
      </c>
      <c r="Q18">
        <v>52.652221903159628</v>
      </c>
      <c r="R18">
        <v>16034.98691152131</v>
      </c>
      <c r="S18">
        <v>15555.467843973909</v>
      </c>
      <c r="T18">
        <v>50.185479412935287</v>
      </c>
      <c r="U18">
        <v>0</v>
      </c>
      <c r="V18">
        <v>51.560246710719078</v>
      </c>
      <c r="W18">
        <v>0</v>
      </c>
      <c r="X18">
        <v>0</v>
      </c>
    </row>
    <row r="19" spans="1:24" x14ac:dyDescent="0.35">
      <c r="A19" t="s">
        <v>246</v>
      </c>
      <c r="B19">
        <v>4274</v>
      </c>
      <c r="C19">
        <v>5671</v>
      </c>
      <c r="D19">
        <v>24</v>
      </c>
      <c r="E19">
        <v>48240</v>
      </c>
      <c r="F19">
        <v>10.21577664353874</v>
      </c>
      <c r="G19">
        <v>0</v>
      </c>
      <c r="H19">
        <v>5</v>
      </c>
      <c r="I19">
        <v>16034.70080558981</v>
      </c>
      <c r="J19">
        <v>15550.09527796063</v>
      </c>
      <c r="K19">
        <v>49.567660933207407</v>
      </c>
      <c r="L19">
        <v>15565.34662241478</v>
      </c>
      <c r="M19">
        <v>15310.818949642569</v>
      </c>
      <c r="N19">
        <v>47.84381287931312</v>
      </c>
      <c r="O19">
        <v>16034.70080558981</v>
      </c>
      <c r="P19">
        <v>15550.09527796063</v>
      </c>
      <c r="Q19">
        <v>49.567660933207407</v>
      </c>
      <c r="R19">
        <v>16036.007274376459</v>
      </c>
      <c r="S19">
        <v>15547.497221766571</v>
      </c>
      <c r="T19">
        <v>47.84381287931312</v>
      </c>
      <c r="U19">
        <v>0</v>
      </c>
      <c r="V19">
        <v>51.569138975524602</v>
      </c>
      <c r="W19">
        <v>0</v>
      </c>
      <c r="X19">
        <v>0</v>
      </c>
    </row>
    <row r="20" spans="1:24" x14ac:dyDescent="0.35">
      <c r="A20" t="s">
        <v>246</v>
      </c>
      <c r="B20">
        <v>4274</v>
      </c>
      <c r="C20">
        <v>5671</v>
      </c>
      <c r="D20">
        <v>24</v>
      </c>
      <c r="E20">
        <v>48240</v>
      </c>
      <c r="F20">
        <v>5.4819342001269709</v>
      </c>
      <c r="G20">
        <v>0</v>
      </c>
      <c r="H20">
        <v>5</v>
      </c>
      <c r="I20">
        <v>16035.114228953469</v>
      </c>
      <c r="J20">
        <v>15554.86409031999</v>
      </c>
      <c r="K20">
        <v>53.068786933113302</v>
      </c>
      <c r="L20">
        <v>15783.34848721281</v>
      </c>
      <c r="M20">
        <v>15426.330817864589</v>
      </c>
      <c r="N20">
        <v>54.355200410931957</v>
      </c>
      <c r="O20">
        <v>16035.114228953469</v>
      </c>
      <c r="P20">
        <v>15554.86409031999</v>
      </c>
      <c r="Q20">
        <v>53.068786933113302</v>
      </c>
      <c r="R20">
        <v>16035.882828889609</v>
      </c>
      <c r="S20">
        <v>15553.335820768019</v>
      </c>
      <c r="T20">
        <v>54.355200410931957</v>
      </c>
      <c r="U20">
        <v>0</v>
      </c>
      <c r="V20">
        <v>51.564412466289163</v>
      </c>
      <c r="W20">
        <v>0</v>
      </c>
      <c r="X20">
        <v>0</v>
      </c>
    </row>
    <row r="21" spans="1:24" x14ac:dyDescent="0.35">
      <c r="A21" t="s">
        <v>247</v>
      </c>
      <c r="B21">
        <v>4560</v>
      </c>
      <c r="C21">
        <v>6249</v>
      </c>
      <c r="D21">
        <v>9</v>
      </c>
      <c r="E21">
        <v>47340</v>
      </c>
      <c r="F21">
        <v>2.51010253643399</v>
      </c>
      <c r="G21">
        <v>0</v>
      </c>
      <c r="H21">
        <v>5</v>
      </c>
      <c r="I21">
        <v>14444.8154038224</v>
      </c>
      <c r="J21">
        <v>15823.894126008239</v>
      </c>
      <c r="K21">
        <v>61.013006635779853</v>
      </c>
      <c r="L21">
        <v>14564.731624848449</v>
      </c>
      <c r="M21">
        <v>15872.762265010369</v>
      </c>
      <c r="N21">
        <v>63.293839914873061</v>
      </c>
      <c r="O21">
        <v>14444.8154038224</v>
      </c>
      <c r="P21">
        <v>15823.894126008239</v>
      </c>
      <c r="Q21">
        <v>61.013006635779853</v>
      </c>
      <c r="R21">
        <v>14445.052625510891</v>
      </c>
      <c r="S21">
        <v>15823.31991274774</v>
      </c>
      <c r="T21">
        <v>63.293839914873061</v>
      </c>
      <c r="U21">
        <v>0</v>
      </c>
      <c r="V21">
        <v>51.58745553838159</v>
      </c>
      <c r="W21">
        <v>0</v>
      </c>
      <c r="X21">
        <v>0</v>
      </c>
    </row>
    <row r="22" spans="1:24" x14ac:dyDescent="0.35">
      <c r="A22" t="s">
        <v>248</v>
      </c>
      <c r="B22">
        <v>5232</v>
      </c>
      <c r="C22">
        <v>5667</v>
      </c>
      <c r="D22">
        <v>9</v>
      </c>
      <c r="E22">
        <v>47340</v>
      </c>
      <c r="F22">
        <v>22.17419532102965</v>
      </c>
      <c r="G22">
        <v>0</v>
      </c>
      <c r="H22">
        <v>5</v>
      </c>
      <c r="I22">
        <v>13457.79780567013</v>
      </c>
      <c r="J22">
        <v>14998.3722473418</v>
      </c>
      <c r="K22">
        <v>23.165844334202639</v>
      </c>
      <c r="L22">
        <v>14385.54013450216</v>
      </c>
      <c r="M22">
        <v>15951.19428206159</v>
      </c>
      <c r="N22">
        <v>27.01343404325192</v>
      </c>
      <c r="O22">
        <v>13472.30847832275</v>
      </c>
      <c r="P22">
        <v>15282.99264685818</v>
      </c>
      <c r="Q22">
        <v>23.165844334202639</v>
      </c>
      <c r="R22">
        <v>13472.94146640719</v>
      </c>
      <c r="S22">
        <v>15282.377138092381</v>
      </c>
      <c r="T22">
        <v>27.01343404325192</v>
      </c>
      <c r="U22">
        <v>12.852329063642509</v>
      </c>
      <c r="V22">
        <v>51.025000749035122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8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45057</v>
      </c>
      <c r="D3" t="s">
        <v>249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250</v>
      </c>
      <c r="Q3" t="s">
        <v>251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73.825834274291992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25.229665608978689</v>
      </c>
      <c r="E7">
        <v>12.904135353839649</v>
      </c>
      <c r="H7" t="s">
        <v>93</v>
      </c>
      <c r="I7">
        <v>0</v>
      </c>
      <c r="K7" t="s">
        <v>94</v>
      </c>
      <c r="L7">
        <v>19.042761111111108</v>
      </c>
      <c r="M7">
        <v>653.13826494917816</v>
      </c>
      <c r="N7">
        <v>12.904135353839649</v>
      </c>
    </row>
    <row r="8" spans="1:27" x14ac:dyDescent="0.35">
      <c r="A8">
        <v>1</v>
      </c>
      <c r="B8">
        <v>4</v>
      </c>
      <c r="C8">
        <v>0.86357499999999876</v>
      </c>
      <c r="D8">
        <v>0.37204720080846571</v>
      </c>
      <c r="E8">
        <v>12.22828180541525</v>
      </c>
      <c r="H8" t="s">
        <v>95</v>
      </c>
      <c r="I8">
        <v>5</v>
      </c>
      <c r="K8" t="s">
        <v>31</v>
      </c>
      <c r="L8">
        <v>1.6805499999999951</v>
      </c>
      <c r="M8">
        <v>309.35263946427932</v>
      </c>
      <c r="N8">
        <v>51.961251796543053</v>
      </c>
    </row>
    <row r="9" spans="1:27" x14ac:dyDescent="0.35">
      <c r="A9">
        <v>2</v>
      </c>
      <c r="B9">
        <v>166</v>
      </c>
      <c r="C9">
        <v>17.396313888888891</v>
      </c>
      <c r="D9">
        <v>627.53655213939101</v>
      </c>
      <c r="E9">
        <v>10.745963135079601</v>
      </c>
      <c r="H9" t="s">
        <v>96</v>
      </c>
      <c r="I9">
        <v>3</v>
      </c>
      <c r="K9" t="s">
        <v>32</v>
      </c>
      <c r="L9">
        <v>20.723311111111109</v>
      </c>
      <c r="M9">
        <v>962.49090441345743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309.35263946427932</v>
      </c>
      <c r="E12">
        <v>51.961251796543053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252</v>
      </c>
      <c r="B16">
        <v>2979</v>
      </c>
      <c r="C16">
        <v>5665</v>
      </c>
      <c r="D16">
        <v>10</v>
      </c>
      <c r="E16">
        <v>49200</v>
      </c>
      <c r="F16">
        <v>11.826817222344379</v>
      </c>
      <c r="G16">
        <v>2</v>
      </c>
      <c r="H16">
        <v>5</v>
      </c>
      <c r="I16">
        <v>14415.20703442111</v>
      </c>
      <c r="J16">
        <v>15856.661325148911</v>
      </c>
      <c r="K16">
        <v>118.94394989411001</v>
      </c>
      <c r="L16">
        <v>13895.84050228964</v>
      </c>
      <c r="M16">
        <v>15607.258586446371</v>
      </c>
      <c r="N16">
        <v>118.3831297626689</v>
      </c>
      <c r="O16">
        <v>14390.59997244335</v>
      </c>
      <c r="P16">
        <v>15972.35453932157</v>
      </c>
      <c r="Q16">
        <v>118.94394989411001</v>
      </c>
      <c r="R16">
        <v>14391.452757064229</v>
      </c>
      <c r="S16">
        <v>15970.562878640019</v>
      </c>
      <c r="T16">
        <v>118.3831297626689</v>
      </c>
      <c r="U16">
        <v>10.0010961952449</v>
      </c>
      <c r="V16">
        <v>51.958963686153361</v>
      </c>
      <c r="W16">
        <v>0</v>
      </c>
      <c r="X16">
        <v>0</v>
      </c>
    </row>
    <row r="17" spans="1:24" x14ac:dyDescent="0.35">
      <c r="A17" t="s">
        <v>253</v>
      </c>
      <c r="B17">
        <v>3202</v>
      </c>
      <c r="C17">
        <v>6067</v>
      </c>
      <c r="D17">
        <v>12</v>
      </c>
      <c r="E17">
        <v>49320</v>
      </c>
      <c r="F17">
        <v>18.70579447739863</v>
      </c>
      <c r="G17">
        <v>2</v>
      </c>
      <c r="H17">
        <v>5</v>
      </c>
      <c r="I17">
        <v>16777.94158085611</v>
      </c>
      <c r="J17">
        <v>17760.028622628721</v>
      </c>
      <c r="K17">
        <v>52.584271324438433</v>
      </c>
      <c r="L17">
        <v>16696.826691658862</v>
      </c>
      <c r="M17">
        <v>18665.90613644453</v>
      </c>
      <c r="N17">
        <v>51.455759596818773</v>
      </c>
      <c r="O17">
        <v>16597.334678549851</v>
      </c>
      <c r="P17">
        <v>17708.863180877059</v>
      </c>
      <c r="Q17">
        <v>52.584271324438433</v>
      </c>
      <c r="R17">
        <v>16599.976051981412</v>
      </c>
      <c r="S17">
        <v>17709.107464721241</v>
      </c>
      <c r="T17">
        <v>51.455759596818773</v>
      </c>
      <c r="U17">
        <v>10.035102173268159</v>
      </c>
      <c r="V17">
        <v>51.411233428729822</v>
      </c>
      <c r="W17">
        <v>0</v>
      </c>
      <c r="X17">
        <v>0</v>
      </c>
    </row>
    <row r="18" spans="1:24" x14ac:dyDescent="0.35">
      <c r="A18" t="s">
        <v>254</v>
      </c>
      <c r="B18">
        <v>5664</v>
      </c>
      <c r="C18">
        <v>553</v>
      </c>
      <c r="D18">
        <v>6</v>
      </c>
      <c r="E18">
        <v>48960</v>
      </c>
      <c r="F18">
        <v>72.766138586763489</v>
      </c>
      <c r="G18">
        <v>5</v>
      </c>
      <c r="H18">
        <v>2</v>
      </c>
      <c r="I18">
        <v>18792.818758476249</v>
      </c>
      <c r="J18">
        <v>16944.38847431089</v>
      </c>
      <c r="K18">
        <v>64.340665640089497</v>
      </c>
      <c r="L18">
        <v>14839.137988359889</v>
      </c>
      <c r="M18">
        <v>14922.233913074029</v>
      </c>
      <c r="N18">
        <v>65.784270231051934</v>
      </c>
      <c r="O18">
        <v>15475.27243941589</v>
      </c>
      <c r="P18">
        <v>15279.906597698789</v>
      </c>
      <c r="Q18">
        <v>64.340665640089497</v>
      </c>
      <c r="R18">
        <v>15476.935150281121</v>
      </c>
      <c r="S18">
        <v>15276.64908013386</v>
      </c>
      <c r="T18">
        <v>65.784270231051934</v>
      </c>
      <c r="U18">
        <v>51.008424303300721</v>
      </c>
      <c r="V18">
        <v>10.02738730104968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45057</v>
      </c>
      <c r="D3" t="s">
        <v>255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256</v>
      </c>
      <c r="Q3" t="s">
        <v>257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97</v>
      </c>
      <c r="AA3">
        <v>98.239597320556641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93</v>
      </c>
      <c r="I7">
        <v>0</v>
      </c>
      <c r="K7" t="s">
        <v>94</v>
      </c>
      <c r="L7">
        <v>22.788388888888871</v>
      </c>
      <c r="M7">
        <v>789.18796635514616</v>
      </c>
      <c r="N7">
        <v>17.22904999516847</v>
      </c>
    </row>
    <row r="8" spans="1:27" x14ac:dyDescent="0.35">
      <c r="A8">
        <v>1</v>
      </c>
      <c r="B8">
        <v>5</v>
      </c>
      <c r="C8">
        <v>0.85863333333333181</v>
      </c>
      <c r="D8">
        <v>0.4988304667617483</v>
      </c>
      <c r="E8">
        <v>12.908250193955819</v>
      </c>
      <c r="H8" t="s">
        <v>95</v>
      </c>
      <c r="I8">
        <v>93</v>
      </c>
      <c r="K8" t="s">
        <v>31</v>
      </c>
      <c r="L8">
        <v>0.95783055555555818</v>
      </c>
      <c r="M8">
        <v>175.99393620499521</v>
      </c>
      <c r="N8">
        <v>52.371981387334607</v>
      </c>
    </row>
    <row r="9" spans="1:27" x14ac:dyDescent="0.35">
      <c r="A9">
        <v>2</v>
      </c>
      <c r="B9">
        <v>209</v>
      </c>
      <c r="C9">
        <v>21.47550277777777</v>
      </c>
      <c r="D9">
        <v>774.4378261230604</v>
      </c>
      <c r="E9">
        <v>17.22904999516847</v>
      </c>
      <c r="H9" t="s">
        <v>96</v>
      </c>
      <c r="I9">
        <v>4</v>
      </c>
      <c r="K9" t="s">
        <v>32</v>
      </c>
      <c r="L9">
        <v>23.746219444444431</v>
      </c>
      <c r="M9">
        <v>965.18190256014134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175.99393620499521</v>
      </c>
      <c r="E12">
        <v>52.371981387334607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258</v>
      </c>
      <c r="B16">
        <v>3038</v>
      </c>
      <c r="C16">
        <v>5669</v>
      </c>
      <c r="D16">
        <v>12</v>
      </c>
      <c r="E16">
        <v>50220</v>
      </c>
      <c r="F16">
        <v>19.862248625921509</v>
      </c>
      <c r="G16">
        <v>2</v>
      </c>
      <c r="H16">
        <v>5</v>
      </c>
      <c r="I16">
        <v>15296.382448372749</v>
      </c>
      <c r="J16">
        <v>16856.550489697282</v>
      </c>
      <c r="K16">
        <v>33.940938217948514</v>
      </c>
      <c r="L16">
        <v>16285.731912168299</v>
      </c>
      <c r="M16">
        <v>17349.861849207398</v>
      </c>
      <c r="N16">
        <v>32.357747311707733</v>
      </c>
      <c r="O16">
        <v>15466.832418253311</v>
      </c>
      <c r="P16">
        <v>16753.9269765344</v>
      </c>
      <c r="Q16">
        <v>33.940938217948514</v>
      </c>
      <c r="R16">
        <v>15468.41517571077</v>
      </c>
      <c r="S16">
        <v>16750.777893572409</v>
      </c>
      <c r="T16">
        <v>32.357747311707733</v>
      </c>
      <c r="U16">
        <v>10.01695427288062</v>
      </c>
      <c r="V16">
        <v>51.019641674949838</v>
      </c>
      <c r="W16">
        <v>0</v>
      </c>
      <c r="X16">
        <v>0</v>
      </c>
    </row>
    <row r="17" spans="1:24" x14ac:dyDescent="0.35">
      <c r="A17" t="s">
        <v>258</v>
      </c>
      <c r="B17">
        <v>3038</v>
      </c>
      <c r="C17">
        <v>5669</v>
      </c>
      <c r="D17">
        <v>12</v>
      </c>
      <c r="E17">
        <v>50220</v>
      </c>
      <c r="F17">
        <v>18.74737154292211</v>
      </c>
      <c r="G17">
        <v>2</v>
      </c>
      <c r="H17">
        <v>5</v>
      </c>
      <c r="I17">
        <v>15308.91349123783</v>
      </c>
      <c r="J17">
        <v>16848.304580182339</v>
      </c>
      <c r="K17">
        <v>26.970110598769612</v>
      </c>
      <c r="L17">
        <v>16243.02889668613</v>
      </c>
      <c r="M17">
        <v>17313.837867949489</v>
      </c>
      <c r="N17">
        <v>28.170826622607201</v>
      </c>
      <c r="O17">
        <v>15469.83235796083</v>
      </c>
      <c r="P17">
        <v>16751.441372198111</v>
      </c>
      <c r="Q17">
        <v>26.970110598769612</v>
      </c>
      <c r="R17">
        <v>15471.37023750839</v>
      </c>
      <c r="S17">
        <v>16748.380743680009</v>
      </c>
      <c r="T17">
        <v>28.170826622607201</v>
      </c>
      <c r="U17">
        <v>10.018614565222</v>
      </c>
      <c r="V17">
        <v>51.029033800615842</v>
      </c>
      <c r="W17">
        <v>0</v>
      </c>
      <c r="X17">
        <v>0</v>
      </c>
    </row>
    <row r="18" spans="1:24" x14ac:dyDescent="0.35">
      <c r="A18" t="s">
        <v>259</v>
      </c>
      <c r="B18">
        <v>3180</v>
      </c>
      <c r="C18">
        <v>5867</v>
      </c>
      <c r="D18">
        <v>13</v>
      </c>
      <c r="E18">
        <v>50280</v>
      </c>
      <c r="F18">
        <v>16.495780811996941</v>
      </c>
      <c r="G18">
        <v>2</v>
      </c>
      <c r="H18">
        <v>5</v>
      </c>
      <c r="I18">
        <v>16925.747499529931</v>
      </c>
      <c r="J18">
        <v>18146.228450668332</v>
      </c>
      <c r="K18">
        <v>97.510287290814802</v>
      </c>
      <c r="L18">
        <v>17032.218862523801</v>
      </c>
      <c r="M18">
        <v>19057.274646015841</v>
      </c>
      <c r="N18">
        <v>94.063983048486321</v>
      </c>
      <c r="O18">
        <v>17071.875583878951</v>
      </c>
      <c r="P18">
        <v>18223.03425935948</v>
      </c>
      <c r="Q18">
        <v>97.510287290814802</v>
      </c>
      <c r="R18">
        <v>17070.670622591071</v>
      </c>
      <c r="S18">
        <v>18223.176695704809</v>
      </c>
      <c r="T18">
        <v>94.063983048486321</v>
      </c>
      <c r="U18">
        <v>10.00761730846942</v>
      </c>
      <c r="V18">
        <v>50.618021597101901</v>
      </c>
      <c r="W18">
        <v>0</v>
      </c>
      <c r="X18">
        <v>0</v>
      </c>
    </row>
    <row r="19" spans="1:24" x14ac:dyDescent="0.35">
      <c r="A19" t="s">
        <v>260</v>
      </c>
      <c r="B19">
        <v>3320</v>
      </c>
      <c r="C19">
        <v>5669</v>
      </c>
      <c r="D19">
        <v>13</v>
      </c>
      <c r="E19">
        <v>50280</v>
      </c>
      <c r="F19">
        <v>1.847747225121543</v>
      </c>
      <c r="G19">
        <v>2</v>
      </c>
      <c r="H19">
        <v>5</v>
      </c>
      <c r="I19">
        <v>13957.87873842712</v>
      </c>
      <c r="J19">
        <v>15656.812838763441</v>
      </c>
      <c r="K19">
        <v>47.971948390783851</v>
      </c>
      <c r="L19">
        <v>14052.087195730261</v>
      </c>
      <c r="M19">
        <v>15714.76586511622</v>
      </c>
      <c r="N19">
        <v>43.159953623821828</v>
      </c>
      <c r="O19">
        <v>13976.26348711496</v>
      </c>
      <c r="P19">
        <v>15658.844816829211</v>
      </c>
      <c r="Q19">
        <v>47.971948390783851</v>
      </c>
      <c r="R19">
        <v>13976.1208016526</v>
      </c>
      <c r="S19">
        <v>15659.07805636756</v>
      </c>
      <c r="T19">
        <v>43.159953623821828</v>
      </c>
      <c r="U19">
        <v>10.010406170541669</v>
      </c>
      <c r="V19">
        <v>50.976360038194407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3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45057</v>
      </c>
      <c r="D3" t="s">
        <v>261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262</v>
      </c>
      <c r="Q3" t="s">
        <v>263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32</v>
      </c>
      <c r="AA3">
        <v>132.47060561180109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133.890987146958</v>
      </c>
      <c r="E7">
        <v>13.107341650421811</v>
      </c>
      <c r="H7" t="s">
        <v>93</v>
      </c>
      <c r="I7">
        <v>24</v>
      </c>
      <c r="K7" t="s">
        <v>94</v>
      </c>
      <c r="L7">
        <v>34.977019444444437</v>
      </c>
      <c r="M7">
        <v>1099.681950954018</v>
      </c>
      <c r="N7">
        <v>13.107341650421811</v>
      </c>
    </row>
    <row r="8" spans="1:27" x14ac:dyDescent="0.35">
      <c r="A8">
        <v>1</v>
      </c>
      <c r="B8">
        <v>3</v>
      </c>
      <c r="C8">
        <v>0.72508888888888878</v>
      </c>
      <c r="D8">
        <v>0.43732773655600821</v>
      </c>
      <c r="E8">
        <v>12.92617585660768</v>
      </c>
      <c r="H8" t="s">
        <v>95</v>
      </c>
      <c r="I8">
        <v>0</v>
      </c>
      <c r="K8" t="s">
        <v>31</v>
      </c>
      <c r="L8">
        <v>0.80908611111110884</v>
      </c>
      <c r="M8">
        <v>148.7554374812137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965.35363607050351</v>
      </c>
      <c r="E9">
        <v>12.9003587524448</v>
      </c>
      <c r="H9" t="s">
        <v>96</v>
      </c>
      <c r="I9">
        <v>8</v>
      </c>
      <c r="K9" t="s">
        <v>32</v>
      </c>
      <c r="L9">
        <v>35.786105555555537</v>
      </c>
      <c r="M9">
        <v>1248.437388435231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148.7554374812137</v>
      </c>
      <c r="E12">
        <v>51.77993785015574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264</v>
      </c>
      <c r="B16">
        <v>2974</v>
      </c>
      <c r="C16">
        <v>5688</v>
      </c>
      <c r="D16">
        <v>12</v>
      </c>
      <c r="E16">
        <v>51120</v>
      </c>
      <c r="F16">
        <v>1.366641254602353</v>
      </c>
      <c r="G16">
        <v>2</v>
      </c>
      <c r="H16">
        <v>5</v>
      </c>
      <c r="I16">
        <v>14344.439293858881</v>
      </c>
      <c r="J16">
        <v>15846.709169317581</v>
      </c>
      <c r="K16">
        <v>65.940014208455963</v>
      </c>
      <c r="L16">
        <v>14281.40418513789</v>
      </c>
      <c r="M16">
        <v>15797.7071905878</v>
      </c>
      <c r="N16">
        <v>64.156314218791096</v>
      </c>
      <c r="O16">
        <v>14341.86814940319</v>
      </c>
      <c r="P16">
        <v>15833.409193934431</v>
      </c>
      <c r="Q16">
        <v>65.940014208455963</v>
      </c>
      <c r="R16">
        <v>14343.948219108641</v>
      </c>
      <c r="S16">
        <v>15830.468686239679</v>
      </c>
      <c r="T16">
        <v>64.156314218791096</v>
      </c>
      <c r="U16">
        <v>9.9120540230797491</v>
      </c>
      <c r="V16">
        <v>51.663185591768553</v>
      </c>
      <c r="W16">
        <v>0</v>
      </c>
      <c r="X16">
        <v>0</v>
      </c>
    </row>
    <row r="17" spans="1:24" x14ac:dyDescent="0.35">
      <c r="A17" t="s">
        <v>265</v>
      </c>
      <c r="B17">
        <v>3011</v>
      </c>
      <c r="C17">
        <v>6265</v>
      </c>
      <c r="D17">
        <v>6</v>
      </c>
      <c r="E17">
        <v>50760</v>
      </c>
      <c r="F17">
        <v>20.407218241897361</v>
      </c>
      <c r="G17">
        <v>2</v>
      </c>
      <c r="H17">
        <v>5</v>
      </c>
      <c r="I17">
        <v>19051.261883917789</v>
      </c>
      <c r="J17">
        <v>17136.626674945619</v>
      </c>
      <c r="K17">
        <v>76.77052781249742</v>
      </c>
      <c r="L17">
        <v>19796.485667199649</v>
      </c>
      <c r="M17">
        <v>17558.201696338361</v>
      </c>
      <c r="N17">
        <v>72.745172121266279</v>
      </c>
      <c r="O17">
        <v>18849.647231840831</v>
      </c>
      <c r="P17">
        <v>17100.453497063369</v>
      </c>
      <c r="Q17">
        <v>76.77052781249742</v>
      </c>
      <c r="R17">
        <v>18850.998350749131</v>
      </c>
      <c r="S17">
        <v>17098.08276821041</v>
      </c>
      <c r="T17">
        <v>72.745172121266279</v>
      </c>
      <c r="U17">
        <v>10.037330691339211</v>
      </c>
      <c r="V17">
        <v>51.52596620472508</v>
      </c>
      <c r="W17">
        <v>0</v>
      </c>
      <c r="X17">
        <v>0</v>
      </c>
    </row>
    <row r="18" spans="1:24" x14ac:dyDescent="0.35">
      <c r="A18" t="s">
        <v>266</v>
      </c>
      <c r="B18">
        <v>3050</v>
      </c>
      <c r="C18">
        <v>5886</v>
      </c>
      <c r="D18">
        <v>12</v>
      </c>
      <c r="E18">
        <v>51120</v>
      </c>
      <c r="F18">
        <v>50.003446958577577</v>
      </c>
      <c r="G18">
        <v>2</v>
      </c>
      <c r="H18">
        <v>5</v>
      </c>
      <c r="I18">
        <v>17265.497344510211</v>
      </c>
      <c r="J18">
        <v>15768.29311971304</v>
      </c>
      <c r="K18">
        <v>90.821559089067748</v>
      </c>
      <c r="L18">
        <v>17380.423907033499</v>
      </c>
      <c r="M18">
        <v>12973.442758952269</v>
      </c>
      <c r="N18">
        <v>92.694440547688245</v>
      </c>
      <c r="O18">
        <v>17702.713194549258</v>
      </c>
      <c r="P18">
        <v>15523.738653347489</v>
      </c>
      <c r="Q18">
        <v>90.821559089067748</v>
      </c>
      <c r="R18">
        <v>17702.97652434928</v>
      </c>
      <c r="S18">
        <v>15523.749456834439</v>
      </c>
      <c r="T18">
        <v>92.694440547688245</v>
      </c>
      <c r="U18">
        <v>10.01858248538637</v>
      </c>
      <c r="V18">
        <v>51.408923053947369</v>
      </c>
      <c r="W18">
        <v>0</v>
      </c>
      <c r="X18">
        <v>0</v>
      </c>
    </row>
    <row r="19" spans="1:24" x14ac:dyDescent="0.35">
      <c r="A19" t="s">
        <v>267</v>
      </c>
      <c r="B19">
        <v>3796</v>
      </c>
      <c r="C19">
        <v>5882</v>
      </c>
      <c r="D19">
        <v>13</v>
      </c>
      <c r="E19">
        <v>51180</v>
      </c>
      <c r="F19">
        <v>18.676450189852591</v>
      </c>
      <c r="G19">
        <v>0</v>
      </c>
      <c r="H19">
        <v>5</v>
      </c>
      <c r="I19">
        <v>18194.09299924739</v>
      </c>
      <c r="J19">
        <v>20274.039757199291</v>
      </c>
      <c r="K19">
        <v>99.503844951142767</v>
      </c>
      <c r="L19">
        <v>18380.871894465981</v>
      </c>
      <c r="M19">
        <v>20983.32555972505</v>
      </c>
      <c r="N19">
        <v>101.29874110811041</v>
      </c>
      <c r="O19">
        <v>18262.13959874176</v>
      </c>
      <c r="P19">
        <v>20042.963700207001</v>
      </c>
      <c r="Q19">
        <v>99.503844951142767</v>
      </c>
      <c r="R19">
        <v>18260.712653548431</v>
      </c>
      <c r="S19">
        <v>20043.342536121989</v>
      </c>
      <c r="T19">
        <v>101.29874110811041</v>
      </c>
      <c r="U19">
        <v>12.89789370495726</v>
      </c>
      <c r="V19">
        <v>50.739404350180017</v>
      </c>
      <c r="W19">
        <v>0</v>
      </c>
      <c r="X19">
        <v>0</v>
      </c>
    </row>
    <row r="20" spans="1:24" x14ac:dyDescent="0.35">
      <c r="A20" t="s">
        <v>268</v>
      </c>
      <c r="B20">
        <v>5045</v>
      </c>
      <c r="C20">
        <v>5886</v>
      </c>
      <c r="D20">
        <v>10</v>
      </c>
      <c r="E20">
        <v>51000</v>
      </c>
      <c r="F20">
        <v>59.645283666568901</v>
      </c>
      <c r="G20">
        <v>0</v>
      </c>
      <c r="H20">
        <v>5</v>
      </c>
      <c r="I20">
        <v>17898.390379833261</v>
      </c>
      <c r="J20">
        <v>12969.579872392211</v>
      </c>
      <c r="K20">
        <v>98.287295802606138</v>
      </c>
      <c r="L20">
        <v>16771.403342137699</v>
      </c>
      <c r="M20">
        <v>15365.980298875311</v>
      </c>
      <c r="N20">
        <v>97.308277045137487</v>
      </c>
      <c r="O20">
        <v>17409.223527045851</v>
      </c>
      <c r="P20">
        <v>12437.660318735339</v>
      </c>
      <c r="Q20">
        <v>98.287295802606138</v>
      </c>
      <c r="R20">
        <v>17405.630487191171</v>
      </c>
      <c r="S20">
        <v>12435.977141634799</v>
      </c>
      <c r="T20">
        <v>97.308277045137487</v>
      </c>
      <c r="U20">
        <v>12.11578985086547</v>
      </c>
      <c r="V20">
        <v>50.261470497488567</v>
      </c>
      <c r="W20">
        <v>0</v>
      </c>
      <c r="X20">
        <v>0</v>
      </c>
    </row>
    <row r="21" spans="1:24" x14ac:dyDescent="0.35">
      <c r="A21" t="s">
        <v>269</v>
      </c>
      <c r="B21">
        <v>5886</v>
      </c>
      <c r="C21">
        <v>2153</v>
      </c>
      <c r="D21">
        <v>13</v>
      </c>
      <c r="E21">
        <v>51180</v>
      </c>
      <c r="F21">
        <v>14.416376747269799</v>
      </c>
      <c r="G21">
        <v>5</v>
      </c>
      <c r="H21">
        <v>2</v>
      </c>
      <c r="I21">
        <v>17376.865176160001</v>
      </c>
      <c r="J21">
        <v>12987.194819567139</v>
      </c>
      <c r="K21">
        <v>113.3979684594466</v>
      </c>
      <c r="L21">
        <v>17493.74381599898</v>
      </c>
      <c r="M21">
        <v>13864.7961293397</v>
      </c>
      <c r="N21">
        <v>111.0044942157774</v>
      </c>
      <c r="O21">
        <v>17469.827338954528</v>
      </c>
      <c r="P21">
        <v>13722.467744976429</v>
      </c>
      <c r="Q21">
        <v>113.3979684594466</v>
      </c>
      <c r="R21">
        <v>17467.49451780882</v>
      </c>
      <c r="S21">
        <v>13722.78474485191</v>
      </c>
      <c r="T21">
        <v>111.0044942157774</v>
      </c>
      <c r="U21">
        <v>51.408640605483242</v>
      </c>
      <c r="V21">
        <v>10.017562995286459</v>
      </c>
      <c r="W21">
        <v>0</v>
      </c>
      <c r="X21">
        <v>0</v>
      </c>
    </row>
    <row r="22" spans="1:24" x14ac:dyDescent="0.35">
      <c r="A22" t="s">
        <v>269</v>
      </c>
      <c r="B22">
        <v>5886</v>
      </c>
      <c r="C22">
        <v>2153</v>
      </c>
      <c r="D22">
        <v>13</v>
      </c>
      <c r="E22">
        <v>51180</v>
      </c>
      <c r="F22">
        <v>11.64271802266591</v>
      </c>
      <c r="G22">
        <v>5</v>
      </c>
      <c r="H22">
        <v>2</v>
      </c>
      <c r="I22">
        <v>17397.09313947404</v>
      </c>
      <c r="J22">
        <v>13164.192720292809</v>
      </c>
      <c r="K22">
        <v>118.8009503062265</v>
      </c>
      <c r="L22">
        <v>17494.02601167946</v>
      </c>
      <c r="M22">
        <v>13872.603614349489</v>
      </c>
      <c r="N22">
        <v>120.78600019840241</v>
      </c>
      <c r="O22">
        <v>17472.198030627831</v>
      </c>
      <c r="P22">
        <v>13758.00183785411</v>
      </c>
      <c r="Q22">
        <v>118.8009503062265</v>
      </c>
      <c r="R22">
        <v>17472.839085398209</v>
      </c>
      <c r="S22">
        <v>13757.91471223456</v>
      </c>
      <c r="T22">
        <v>120.78600019840241</v>
      </c>
      <c r="U22">
        <v>51.408949316790263</v>
      </c>
      <c r="V22">
        <v>10.017373626198239</v>
      </c>
      <c r="W22">
        <v>0</v>
      </c>
      <c r="X22">
        <v>0</v>
      </c>
    </row>
    <row r="23" spans="1:24" x14ac:dyDescent="0.35">
      <c r="A23" t="s">
        <v>269</v>
      </c>
      <c r="B23">
        <v>5886</v>
      </c>
      <c r="C23">
        <v>2153</v>
      </c>
      <c r="D23">
        <v>13</v>
      </c>
      <c r="E23">
        <v>51180</v>
      </c>
      <c r="F23">
        <v>8.7109485711585073</v>
      </c>
      <c r="G23">
        <v>5</v>
      </c>
      <c r="H23">
        <v>2</v>
      </c>
      <c r="I23">
        <v>17404.29266790429</v>
      </c>
      <c r="J23">
        <v>13254.395034987419</v>
      </c>
      <c r="K23">
        <v>103.028406416449</v>
      </c>
      <c r="L23">
        <v>17476.99922007052</v>
      </c>
      <c r="M23">
        <v>13784.39413004185</v>
      </c>
      <c r="N23">
        <v>107.7624837306786</v>
      </c>
      <c r="O23">
        <v>17460.46527015922</v>
      </c>
      <c r="P23">
        <v>13698.676199517709</v>
      </c>
      <c r="Q23">
        <v>103.028406416449</v>
      </c>
      <c r="R23">
        <v>17461.134915704621</v>
      </c>
      <c r="S23">
        <v>13698.585197641039</v>
      </c>
      <c r="T23">
        <v>107.7624837306786</v>
      </c>
      <c r="U23">
        <v>51.408657447443993</v>
      </c>
      <c r="V23">
        <v>10.01763489281155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45057</v>
      </c>
      <c r="D3" t="s">
        <v>270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271</v>
      </c>
      <c r="Q3" t="s">
        <v>272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144</v>
      </c>
      <c r="AA3">
        <v>151.189573764801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196.91575404965559</v>
      </c>
      <c r="E7">
        <v>13.14004067886294</v>
      </c>
      <c r="H7" t="s">
        <v>93</v>
      </c>
      <c r="I7">
        <v>133</v>
      </c>
      <c r="K7" t="s">
        <v>94</v>
      </c>
      <c r="L7">
        <v>38.886549999999993</v>
      </c>
      <c r="M7">
        <v>1265.3109242647911</v>
      </c>
      <c r="N7">
        <v>107.5556971664148</v>
      </c>
    </row>
    <row r="8" spans="1:27" x14ac:dyDescent="0.35">
      <c r="A8">
        <v>1</v>
      </c>
      <c r="B8">
        <v>3</v>
      </c>
      <c r="C8">
        <v>0.71337222222222407</v>
      </c>
      <c r="D8">
        <v>0.2118170014000921</v>
      </c>
      <c r="E8">
        <v>9.8864026591938409E-2</v>
      </c>
      <c r="H8" t="s">
        <v>95</v>
      </c>
      <c r="I8">
        <v>0</v>
      </c>
      <c r="K8" t="s">
        <v>31</v>
      </c>
      <c r="L8">
        <v>1.1007555555555579</v>
      </c>
      <c r="M8">
        <v>202.39729030578729</v>
      </c>
      <c r="N8">
        <v>51.888278033090813</v>
      </c>
    </row>
    <row r="9" spans="1:27" x14ac:dyDescent="0.35">
      <c r="A9">
        <v>2</v>
      </c>
      <c r="B9">
        <v>279</v>
      </c>
      <c r="C9">
        <v>29.623161111111099</v>
      </c>
      <c r="D9">
        <v>1068.1833532137359</v>
      </c>
      <c r="E9">
        <v>107.5556971664148</v>
      </c>
      <c r="H9" t="s">
        <v>96</v>
      </c>
      <c r="I9">
        <v>11</v>
      </c>
      <c r="K9" t="s">
        <v>32</v>
      </c>
      <c r="L9">
        <v>39.987305555555537</v>
      </c>
      <c r="M9">
        <v>1467.708214570579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202.39729030578729</v>
      </c>
      <c r="E12">
        <v>51.888278033090813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273</v>
      </c>
      <c r="B16">
        <v>2998</v>
      </c>
      <c r="C16">
        <v>6276</v>
      </c>
      <c r="D16">
        <v>1</v>
      </c>
      <c r="E16">
        <v>51360</v>
      </c>
      <c r="F16">
        <v>50.266958400056012</v>
      </c>
      <c r="G16">
        <v>2</v>
      </c>
      <c r="H16">
        <v>5</v>
      </c>
      <c r="I16">
        <v>16659.696639242331</v>
      </c>
      <c r="J16">
        <v>16965.161578656309</v>
      </c>
      <c r="K16">
        <v>51.459555638834402</v>
      </c>
      <c r="L16">
        <v>13963.06912551387</v>
      </c>
      <c r="M16">
        <v>15629.378738143479</v>
      </c>
      <c r="N16">
        <v>52.851079036552918</v>
      </c>
      <c r="O16">
        <v>16186.299338263751</v>
      </c>
      <c r="P16">
        <v>16791.60552863203</v>
      </c>
      <c r="Q16">
        <v>51.459555638834402</v>
      </c>
      <c r="R16">
        <v>16185.413157770819</v>
      </c>
      <c r="S16">
        <v>16793.39154015575</v>
      </c>
      <c r="T16">
        <v>52.851079036552918</v>
      </c>
      <c r="U16">
        <v>10.030624639188851</v>
      </c>
      <c r="V16">
        <v>49.908182008608399</v>
      </c>
      <c r="W16">
        <v>0</v>
      </c>
      <c r="X16">
        <v>0</v>
      </c>
    </row>
    <row r="17" spans="1:24" x14ac:dyDescent="0.35">
      <c r="A17" t="s">
        <v>274</v>
      </c>
      <c r="B17">
        <v>3010</v>
      </c>
      <c r="C17">
        <v>6269</v>
      </c>
      <c r="D17">
        <v>6</v>
      </c>
      <c r="E17">
        <v>51660</v>
      </c>
      <c r="F17">
        <v>49.792364753687309</v>
      </c>
      <c r="G17">
        <v>2</v>
      </c>
      <c r="H17">
        <v>5</v>
      </c>
      <c r="I17">
        <v>16812.022980518908</v>
      </c>
      <c r="J17">
        <v>16706.389235150589</v>
      </c>
      <c r="K17">
        <v>75.087833846985092</v>
      </c>
      <c r="L17">
        <v>19195.00508363709</v>
      </c>
      <c r="M17">
        <v>18519.915760599852</v>
      </c>
      <c r="N17">
        <v>74.5414427412191</v>
      </c>
      <c r="O17">
        <v>17305.537526973061</v>
      </c>
      <c r="P17">
        <v>16784.363821680708</v>
      </c>
      <c r="Q17">
        <v>75.087833846985092</v>
      </c>
      <c r="R17">
        <v>17302.881396152348</v>
      </c>
      <c r="S17">
        <v>16787.864637833591</v>
      </c>
      <c r="T17">
        <v>74.5414427412191</v>
      </c>
      <c r="U17">
        <v>10.03440013452197</v>
      </c>
      <c r="V17">
        <v>51.517477268701732</v>
      </c>
      <c r="W17">
        <v>0</v>
      </c>
      <c r="X17">
        <v>0</v>
      </c>
    </row>
    <row r="18" spans="1:24" x14ac:dyDescent="0.35">
      <c r="A18" t="s">
        <v>275</v>
      </c>
      <c r="B18">
        <v>3030</v>
      </c>
      <c r="C18">
        <v>5880</v>
      </c>
      <c r="D18">
        <v>13</v>
      </c>
      <c r="E18">
        <v>52080</v>
      </c>
      <c r="F18">
        <v>13.76672008629088</v>
      </c>
      <c r="G18">
        <v>2</v>
      </c>
      <c r="H18">
        <v>5</v>
      </c>
      <c r="I18">
        <v>16586.80399042182</v>
      </c>
      <c r="J18">
        <v>16846.060895780989</v>
      </c>
      <c r="K18">
        <v>70.021827475699453</v>
      </c>
      <c r="L18">
        <v>16311.45888017998</v>
      </c>
      <c r="M18">
        <v>17484.733464353219</v>
      </c>
      <c r="N18">
        <v>72.337486918411216</v>
      </c>
      <c r="O18">
        <v>16454.32323045321</v>
      </c>
      <c r="P18">
        <v>16806.91291347659</v>
      </c>
      <c r="Q18">
        <v>70.021827475699453</v>
      </c>
      <c r="R18">
        <v>16457.860291359761</v>
      </c>
      <c r="S18">
        <v>16808.46115639462</v>
      </c>
      <c r="T18">
        <v>72.337486918411216</v>
      </c>
      <c r="U18">
        <v>10.03462144600215</v>
      </c>
      <c r="V18">
        <v>50.261614289406317</v>
      </c>
      <c r="W18">
        <v>0</v>
      </c>
      <c r="X18">
        <v>0</v>
      </c>
    </row>
    <row r="19" spans="1:24" x14ac:dyDescent="0.35">
      <c r="A19" t="s">
        <v>276</v>
      </c>
      <c r="B19">
        <v>3073</v>
      </c>
      <c r="C19">
        <v>5880</v>
      </c>
      <c r="D19">
        <v>14</v>
      </c>
      <c r="E19">
        <v>52140</v>
      </c>
      <c r="F19">
        <v>9.2766946972085567</v>
      </c>
      <c r="G19">
        <v>2</v>
      </c>
      <c r="H19">
        <v>5</v>
      </c>
      <c r="I19">
        <v>16436.389361508689</v>
      </c>
      <c r="J19">
        <v>16577.875164248559</v>
      </c>
      <c r="K19">
        <v>73.114676344608341</v>
      </c>
      <c r="L19">
        <v>16428.96501898799</v>
      </c>
      <c r="M19">
        <v>17007.80559598063</v>
      </c>
      <c r="N19">
        <v>69.334205547888402</v>
      </c>
      <c r="O19">
        <v>16525.551058726371</v>
      </c>
      <c r="P19">
        <v>16552.05530155067</v>
      </c>
      <c r="Q19">
        <v>73.114676344608341</v>
      </c>
      <c r="R19">
        <v>16527.606262024619</v>
      </c>
      <c r="S19">
        <v>16552.100621551988</v>
      </c>
      <c r="T19">
        <v>69.334205547888402</v>
      </c>
      <c r="U19">
        <v>10.006253841145179</v>
      </c>
      <c r="V19">
        <v>50.261289643665549</v>
      </c>
      <c r="W19">
        <v>0</v>
      </c>
      <c r="X19">
        <v>0</v>
      </c>
    </row>
    <row r="20" spans="1:24" x14ac:dyDescent="0.35">
      <c r="A20" t="s">
        <v>277</v>
      </c>
      <c r="B20">
        <v>3133</v>
      </c>
      <c r="C20">
        <v>5883</v>
      </c>
      <c r="D20">
        <v>12</v>
      </c>
      <c r="E20">
        <v>52020</v>
      </c>
      <c r="F20">
        <v>10.34125594820488</v>
      </c>
      <c r="G20">
        <v>2</v>
      </c>
      <c r="H20">
        <v>5</v>
      </c>
      <c r="I20">
        <v>17054.839783091731</v>
      </c>
      <c r="J20">
        <v>20070.212227143369</v>
      </c>
      <c r="K20">
        <v>112.86268356910399</v>
      </c>
      <c r="L20">
        <v>17023.124110861849</v>
      </c>
      <c r="M20">
        <v>19453.162538941851</v>
      </c>
      <c r="N20">
        <v>110.93793914710579</v>
      </c>
      <c r="O20">
        <v>16998.00207444956</v>
      </c>
      <c r="P20">
        <v>19983.689525976592</v>
      </c>
      <c r="Q20">
        <v>112.86268356910399</v>
      </c>
      <c r="R20">
        <v>16998.63351193185</v>
      </c>
      <c r="S20">
        <v>19983.656422850989</v>
      </c>
      <c r="T20">
        <v>110.93793914710579</v>
      </c>
      <c r="U20">
        <v>10.010535478007091</v>
      </c>
      <c r="V20">
        <v>51.353423412220387</v>
      </c>
      <c r="W20">
        <v>0</v>
      </c>
      <c r="X20">
        <v>0</v>
      </c>
    </row>
    <row r="21" spans="1:24" x14ac:dyDescent="0.35">
      <c r="A21" t="s">
        <v>277</v>
      </c>
      <c r="B21">
        <v>3133</v>
      </c>
      <c r="C21">
        <v>5883</v>
      </c>
      <c r="D21">
        <v>12</v>
      </c>
      <c r="E21">
        <v>52020</v>
      </c>
      <c r="F21">
        <v>0.89160097186428999</v>
      </c>
      <c r="G21">
        <v>2</v>
      </c>
      <c r="H21">
        <v>5</v>
      </c>
      <c r="I21">
        <v>17016.559131302642</v>
      </c>
      <c r="J21">
        <v>20002.426080909579</v>
      </c>
      <c r="K21">
        <v>115.5493142625042</v>
      </c>
      <c r="L21">
        <v>17013.80038489907</v>
      </c>
      <c r="M21">
        <v>19949.22662081783</v>
      </c>
      <c r="N21">
        <v>110.9053962751662</v>
      </c>
      <c r="O21">
        <v>17011.658646290249</v>
      </c>
      <c r="P21">
        <v>19994.966278798849</v>
      </c>
      <c r="Q21">
        <v>115.5493142625042</v>
      </c>
      <c r="R21">
        <v>17011.689342216741</v>
      </c>
      <c r="S21">
        <v>19994.964669250421</v>
      </c>
      <c r="T21">
        <v>110.9053962751662</v>
      </c>
      <c r="U21">
        <v>10.010571875761199</v>
      </c>
      <c r="V21">
        <v>51.353398681033717</v>
      </c>
      <c r="W21">
        <v>0</v>
      </c>
      <c r="X21">
        <v>0</v>
      </c>
    </row>
    <row r="22" spans="1:24" x14ac:dyDescent="0.35">
      <c r="A22" t="s">
        <v>278</v>
      </c>
      <c r="B22">
        <v>3153</v>
      </c>
      <c r="C22">
        <v>5883</v>
      </c>
      <c r="D22">
        <v>12</v>
      </c>
      <c r="E22">
        <v>52020</v>
      </c>
      <c r="F22">
        <v>2.41312796708926</v>
      </c>
      <c r="G22">
        <v>2</v>
      </c>
      <c r="H22">
        <v>5</v>
      </c>
      <c r="I22">
        <v>17038.538000803099</v>
      </c>
      <c r="J22">
        <v>19567.511050922141</v>
      </c>
      <c r="K22">
        <v>118.45748323706241</v>
      </c>
      <c r="L22">
        <v>17026.862925643451</v>
      </c>
      <c r="M22">
        <v>19426.298831972261</v>
      </c>
      <c r="N22">
        <v>119.4561300628492</v>
      </c>
      <c r="O22">
        <v>17021.83558350008</v>
      </c>
      <c r="P22">
        <v>19550.035940359601</v>
      </c>
      <c r="Q22">
        <v>118.45748323706241</v>
      </c>
      <c r="R22">
        <v>17021.148667199119</v>
      </c>
      <c r="S22">
        <v>19550.08937122158</v>
      </c>
      <c r="T22">
        <v>119.4561300628492</v>
      </c>
      <c r="U22">
        <v>10.01742864936786</v>
      </c>
      <c r="V22">
        <v>51.353412605524262</v>
      </c>
      <c r="W22">
        <v>0</v>
      </c>
      <c r="X22">
        <v>0</v>
      </c>
    </row>
    <row r="23" spans="1:24" x14ac:dyDescent="0.35">
      <c r="A23" t="s">
        <v>279</v>
      </c>
      <c r="B23">
        <v>3273</v>
      </c>
      <c r="C23">
        <v>6077</v>
      </c>
      <c r="D23">
        <v>8</v>
      </c>
      <c r="E23">
        <v>51780</v>
      </c>
      <c r="F23">
        <v>16.345541592796579</v>
      </c>
      <c r="G23">
        <v>2</v>
      </c>
      <c r="H23">
        <v>5</v>
      </c>
      <c r="I23">
        <v>16412.550755839409</v>
      </c>
      <c r="J23">
        <v>14241.20610674212</v>
      </c>
      <c r="K23">
        <v>78.988516645428746</v>
      </c>
      <c r="L23">
        <v>16474.171182974322</v>
      </c>
      <c r="M23">
        <v>15032.93541806241</v>
      </c>
      <c r="N23">
        <v>79.94034367070681</v>
      </c>
      <c r="O23">
        <v>16249.463636899831</v>
      </c>
      <c r="P23">
        <v>14222.960714330749</v>
      </c>
      <c r="Q23">
        <v>78.988516645428746</v>
      </c>
      <c r="R23">
        <v>16249.68669665298</v>
      </c>
      <c r="S23">
        <v>14222.94341677436</v>
      </c>
      <c r="T23">
        <v>79.94034367070681</v>
      </c>
      <c r="U23">
        <v>10.03971310291927</v>
      </c>
      <c r="V23">
        <v>51.42220806249113</v>
      </c>
      <c r="W23">
        <v>0</v>
      </c>
      <c r="X23">
        <v>0</v>
      </c>
    </row>
    <row r="24" spans="1:24" x14ac:dyDescent="0.35">
      <c r="A24" t="s">
        <v>280</v>
      </c>
      <c r="B24">
        <v>4277</v>
      </c>
      <c r="C24">
        <v>6276</v>
      </c>
      <c r="D24">
        <v>3</v>
      </c>
      <c r="E24">
        <v>51480</v>
      </c>
      <c r="F24">
        <v>36.080862140600701</v>
      </c>
      <c r="G24">
        <v>0</v>
      </c>
      <c r="H24">
        <v>5</v>
      </c>
      <c r="I24">
        <v>16030.693490026089</v>
      </c>
      <c r="J24">
        <v>15551.02724383846</v>
      </c>
      <c r="K24">
        <v>55.412921738760851</v>
      </c>
      <c r="L24">
        <v>17131.210657770978</v>
      </c>
      <c r="M24">
        <v>17047.317442612421</v>
      </c>
      <c r="N24">
        <v>54.7004622956322</v>
      </c>
      <c r="O24">
        <v>16030.693490026089</v>
      </c>
      <c r="P24">
        <v>15551.02724383846</v>
      </c>
      <c r="Q24">
        <v>55.412921738760851</v>
      </c>
      <c r="R24">
        <v>16030.09297833748</v>
      </c>
      <c r="S24">
        <v>15551.469290068821</v>
      </c>
      <c r="T24">
        <v>54.7004622956322</v>
      </c>
      <c r="U24">
        <v>0</v>
      </c>
      <c r="V24">
        <v>51.479463928273368</v>
      </c>
      <c r="W24">
        <v>0</v>
      </c>
      <c r="X24">
        <v>0</v>
      </c>
    </row>
    <row r="25" spans="1:24" x14ac:dyDescent="0.35">
      <c r="A25" t="s">
        <v>281</v>
      </c>
      <c r="B25">
        <v>5882</v>
      </c>
      <c r="C25">
        <v>543</v>
      </c>
      <c r="D25">
        <v>2</v>
      </c>
      <c r="E25">
        <v>51420</v>
      </c>
      <c r="F25">
        <v>18.148391384810211</v>
      </c>
      <c r="G25">
        <v>5</v>
      </c>
      <c r="H25">
        <v>2</v>
      </c>
      <c r="I25">
        <v>17184.562581706301</v>
      </c>
      <c r="J25">
        <v>13491.462596615391</v>
      </c>
      <c r="K25">
        <v>120.0527062989129</v>
      </c>
      <c r="L25">
        <v>17148.370367942651</v>
      </c>
      <c r="M25">
        <v>14476.829175471221</v>
      </c>
      <c r="N25">
        <v>118.9506560469157</v>
      </c>
      <c r="O25">
        <v>16987.15714747498</v>
      </c>
      <c r="P25">
        <v>14402.110960332309</v>
      </c>
      <c r="Q25">
        <v>120.0527062989129</v>
      </c>
      <c r="R25">
        <v>16982.418709455869</v>
      </c>
      <c r="S25">
        <v>14401.959728395959</v>
      </c>
      <c r="T25">
        <v>118.9506560469157</v>
      </c>
      <c r="U25">
        <v>51.343337538722047</v>
      </c>
      <c r="V25">
        <v>10.03167400997738</v>
      </c>
      <c r="W25">
        <v>0</v>
      </c>
      <c r="X25">
        <v>0</v>
      </c>
    </row>
    <row r="26" spans="1:24" x14ac:dyDescent="0.35">
      <c r="A26" t="s">
        <v>282</v>
      </c>
      <c r="B26">
        <v>6269</v>
      </c>
      <c r="C26">
        <v>1651</v>
      </c>
      <c r="D26">
        <v>7</v>
      </c>
      <c r="E26">
        <v>51720</v>
      </c>
      <c r="F26">
        <v>22.939612615986182</v>
      </c>
      <c r="G26">
        <v>5</v>
      </c>
      <c r="H26">
        <v>2</v>
      </c>
      <c r="I26">
        <v>16865.02256689292</v>
      </c>
      <c r="J26">
        <v>16369.581243917801</v>
      </c>
      <c r="K26">
        <v>84.596022588692549</v>
      </c>
      <c r="L26">
        <v>15967.621278015889</v>
      </c>
      <c r="M26">
        <v>15799.27864533683</v>
      </c>
      <c r="N26">
        <v>88.769071642802999</v>
      </c>
      <c r="O26">
        <v>15993.379236079551</v>
      </c>
      <c r="P26">
        <v>15571.61853248495</v>
      </c>
      <c r="Q26">
        <v>84.596022588692549</v>
      </c>
      <c r="R26">
        <v>15993.542455517691</v>
      </c>
      <c r="S26">
        <v>15571.361535545901</v>
      </c>
      <c r="T26">
        <v>88.769071642802999</v>
      </c>
      <c r="U26">
        <v>51.515202852773399</v>
      </c>
      <c r="V26">
        <v>9.9995756181883237</v>
      </c>
      <c r="W26">
        <v>0</v>
      </c>
      <c r="X26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8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45057</v>
      </c>
      <c r="D3" t="s">
        <v>283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284</v>
      </c>
      <c r="Q3" t="s">
        <v>285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125.0279865264893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27.222453294576791</v>
      </c>
      <c r="E7">
        <v>12.93920637125286</v>
      </c>
      <c r="H7" t="s">
        <v>93</v>
      </c>
      <c r="I7">
        <v>1</v>
      </c>
      <c r="K7" t="s">
        <v>94</v>
      </c>
      <c r="L7">
        <v>33.223947222222229</v>
      </c>
      <c r="M7">
        <v>1168.5389157787699</v>
      </c>
      <c r="N7">
        <v>25.08405597075933</v>
      </c>
    </row>
    <row r="8" spans="1:27" x14ac:dyDescent="0.35">
      <c r="A8">
        <v>1</v>
      </c>
      <c r="B8">
        <v>4</v>
      </c>
      <c r="C8">
        <v>0.7393527777777773</v>
      </c>
      <c r="D8">
        <v>0.30093541201503649</v>
      </c>
      <c r="E8">
        <v>22.958154157104659</v>
      </c>
      <c r="H8" t="s">
        <v>95</v>
      </c>
      <c r="I8">
        <v>4</v>
      </c>
      <c r="K8" t="s">
        <v>31</v>
      </c>
      <c r="L8">
        <v>0.89289444444444599</v>
      </c>
      <c r="M8">
        <v>163.88952173957389</v>
      </c>
      <c r="N8">
        <v>51.865119511364988</v>
      </c>
    </row>
    <row r="9" spans="1:27" x14ac:dyDescent="0.35">
      <c r="A9">
        <v>2</v>
      </c>
      <c r="B9">
        <v>302</v>
      </c>
      <c r="C9">
        <v>31.643150000000009</v>
      </c>
      <c r="D9">
        <v>1141.015527072178</v>
      </c>
      <c r="E9">
        <v>25.08405597075933</v>
      </c>
      <c r="H9" t="s">
        <v>96</v>
      </c>
      <c r="I9">
        <v>3</v>
      </c>
      <c r="K9" t="s">
        <v>32</v>
      </c>
      <c r="L9">
        <v>34.116841666666673</v>
      </c>
      <c r="M9">
        <v>1332.428437518344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163.88952173957389</v>
      </c>
      <c r="E12">
        <v>51.865119511364988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286</v>
      </c>
      <c r="B16">
        <v>3046</v>
      </c>
      <c r="C16">
        <v>5690</v>
      </c>
      <c r="D16">
        <v>8</v>
      </c>
      <c r="E16">
        <v>52680</v>
      </c>
      <c r="F16">
        <v>8.1451762274466155</v>
      </c>
      <c r="G16">
        <v>2</v>
      </c>
      <c r="H16">
        <v>5</v>
      </c>
      <c r="I16">
        <v>16670.274780105319</v>
      </c>
      <c r="J16">
        <v>16519.249484380049</v>
      </c>
      <c r="K16">
        <v>79.212475364845957</v>
      </c>
      <c r="L16">
        <v>16437.427675367799</v>
      </c>
      <c r="M16">
        <v>16215.789186151371</v>
      </c>
      <c r="N16">
        <v>77.988581637799328</v>
      </c>
      <c r="O16">
        <v>16748.66062955153</v>
      </c>
      <c r="P16">
        <v>16496.579507202288</v>
      </c>
      <c r="Q16">
        <v>79.212475364845957</v>
      </c>
      <c r="R16">
        <v>16751.71942747986</v>
      </c>
      <c r="S16">
        <v>16494.182708897151</v>
      </c>
      <c r="T16">
        <v>77.988581637799328</v>
      </c>
      <c r="U16">
        <v>10.01798072854252</v>
      </c>
      <c r="V16">
        <v>51.5470502988425</v>
      </c>
      <c r="W16">
        <v>0</v>
      </c>
      <c r="X16">
        <v>0</v>
      </c>
    </row>
    <row r="17" spans="1:24" x14ac:dyDescent="0.35">
      <c r="A17" t="s">
        <v>287</v>
      </c>
      <c r="B17">
        <v>3069</v>
      </c>
      <c r="C17">
        <v>6272</v>
      </c>
      <c r="D17">
        <v>9</v>
      </c>
      <c r="E17">
        <v>52740</v>
      </c>
      <c r="F17">
        <v>8.3761278965813819</v>
      </c>
      <c r="G17">
        <v>2</v>
      </c>
      <c r="H17">
        <v>5</v>
      </c>
      <c r="I17">
        <v>17668.603459517661</v>
      </c>
      <c r="J17">
        <v>16306.506500996949</v>
      </c>
      <c r="K17">
        <v>42.818966937129211</v>
      </c>
      <c r="L17">
        <v>17204.275113171701</v>
      </c>
      <c r="M17">
        <v>16138.34392224673</v>
      </c>
      <c r="N17">
        <v>46.332610278381367</v>
      </c>
      <c r="O17">
        <v>17587.157403954388</v>
      </c>
      <c r="P17">
        <v>16327.57842394504</v>
      </c>
      <c r="Q17">
        <v>42.818966937129211</v>
      </c>
      <c r="R17">
        <v>17586.127542195609</v>
      </c>
      <c r="S17">
        <v>16330.369435190771</v>
      </c>
      <c r="T17">
        <v>46.332610278381367</v>
      </c>
      <c r="U17">
        <v>10.04375722409457</v>
      </c>
      <c r="V17">
        <v>51.02796324970199</v>
      </c>
      <c r="W17">
        <v>0</v>
      </c>
      <c r="X17">
        <v>0</v>
      </c>
    </row>
    <row r="18" spans="1:24" x14ac:dyDescent="0.35">
      <c r="A18" t="s">
        <v>288</v>
      </c>
      <c r="B18">
        <v>3733</v>
      </c>
      <c r="C18">
        <v>5686</v>
      </c>
      <c r="D18">
        <v>8</v>
      </c>
      <c r="E18">
        <v>52680</v>
      </c>
      <c r="F18">
        <v>14.30795355284407</v>
      </c>
      <c r="G18">
        <v>1</v>
      </c>
      <c r="H18">
        <v>5</v>
      </c>
      <c r="I18">
        <v>14915.576192418341</v>
      </c>
      <c r="J18">
        <v>14979.0403100883</v>
      </c>
      <c r="K18">
        <v>86.8736558044574</v>
      </c>
      <c r="L18">
        <v>15566.370359688901</v>
      </c>
      <c r="M18">
        <v>15307.12446125828</v>
      </c>
      <c r="N18">
        <v>86.59815173079798</v>
      </c>
      <c r="O18">
        <v>14914.47148245748</v>
      </c>
      <c r="P18">
        <v>14978.58328714776</v>
      </c>
      <c r="Q18">
        <v>86.8736558044574</v>
      </c>
      <c r="R18">
        <v>14914.205529202611</v>
      </c>
      <c r="S18">
        <v>14979.11190455864</v>
      </c>
      <c r="T18">
        <v>86.59815173079798</v>
      </c>
      <c r="U18">
        <v>8.3555914439839368E-2</v>
      </c>
      <c r="V18">
        <v>51.021110103349649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3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45057</v>
      </c>
      <c r="D3" t="s">
        <v>289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290</v>
      </c>
      <c r="Q3" t="s">
        <v>291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61</v>
      </c>
      <c r="AA3">
        <v>124.57485246658329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93</v>
      </c>
      <c r="I7">
        <v>4</v>
      </c>
      <c r="K7" t="s">
        <v>94</v>
      </c>
      <c r="L7">
        <v>33.546777777777763</v>
      </c>
      <c r="M7">
        <v>1172.654839191486</v>
      </c>
      <c r="N7">
        <v>13.2949163006561</v>
      </c>
    </row>
    <row r="8" spans="1:27" x14ac:dyDescent="0.35">
      <c r="A8">
        <v>1</v>
      </c>
      <c r="B8">
        <v>5</v>
      </c>
      <c r="C8">
        <v>1.017675000000001</v>
      </c>
      <c r="D8">
        <v>0.52866083360979466</v>
      </c>
      <c r="E8">
        <v>13.2949163006561</v>
      </c>
      <c r="H8" t="s">
        <v>95</v>
      </c>
      <c r="I8">
        <v>49</v>
      </c>
      <c r="K8" t="s">
        <v>31</v>
      </c>
      <c r="L8">
        <v>1.333550000000002</v>
      </c>
      <c r="M8">
        <v>245.3173649755683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1156.6300132561901</v>
      </c>
      <c r="E9">
        <v>10.613501992963579</v>
      </c>
      <c r="H9" t="s">
        <v>96</v>
      </c>
      <c r="I9">
        <v>8</v>
      </c>
      <c r="K9" t="s">
        <v>32</v>
      </c>
      <c r="L9">
        <v>34.880327777777772</v>
      </c>
      <c r="M9">
        <v>1417.972204167055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245.3173649755683</v>
      </c>
      <c r="E12">
        <v>51.88831061358394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292</v>
      </c>
      <c r="B16">
        <v>2980</v>
      </c>
      <c r="C16">
        <v>6277</v>
      </c>
      <c r="D16">
        <v>13</v>
      </c>
      <c r="E16">
        <v>53880</v>
      </c>
      <c r="F16">
        <v>0</v>
      </c>
      <c r="G16">
        <v>2</v>
      </c>
      <c r="H16">
        <v>5</v>
      </c>
      <c r="I16">
        <v>14385.61694402662</v>
      </c>
      <c r="J16">
        <v>15992.273863554399</v>
      </c>
      <c r="K16">
        <v>54.565243737693322</v>
      </c>
      <c r="L16">
        <v>14384.567287954889</v>
      </c>
      <c r="M16">
        <v>15992.64849636032</v>
      </c>
      <c r="N16">
        <v>55.971618291236247</v>
      </c>
      <c r="O16">
        <v>14385.61694402662</v>
      </c>
      <c r="P16">
        <v>15992.273863554399</v>
      </c>
      <c r="Q16">
        <v>54.565243737693322</v>
      </c>
      <c r="R16">
        <v>14384.567287954889</v>
      </c>
      <c r="S16">
        <v>15992.64849636032</v>
      </c>
      <c r="T16">
        <v>55.971618291236247</v>
      </c>
      <c r="U16">
        <v>10.00094328352143</v>
      </c>
      <c r="V16">
        <v>51.543504450566083</v>
      </c>
      <c r="W16">
        <v>0</v>
      </c>
      <c r="X16">
        <v>0</v>
      </c>
    </row>
    <row r="17" spans="1:24" x14ac:dyDescent="0.35">
      <c r="A17" t="s">
        <v>293</v>
      </c>
      <c r="B17">
        <v>3039</v>
      </c>
      <c r="C17">
        <v>5687</v>
      </c>
      <c r="D17">
        <v>3</v>
      </c>
      <c r="E17">
        <v>53280</v>
      </c>
      <c r="F17">
        <v>2.166519985237684</v>
      </c>
      <c r="G17">
        <v>2</v>
      </c>
      <c r="H17">
        <v>5</v>
      </c>
      <c r="I17">
        <v>16890.0160074224</v>
      </c>
      <c r="J17">
        <v>16634.51429187171</v>
      </c>
      <c r="K17">
        <v>122.54311889430259</v>
      </c>
      <c r="L17">
        <v>16799.054479175109</v>
      </c>
      <c r="M17">
        <v>16552.231153519431</v>
      </c>
      <c r="N17">
        <v>121.9252952254229</v>
      </c>
      <c r="O17">
        <v>16868.638309092581</v>
      </c>
      <c r="P17">
        <v>16638.523223988908</v>
      </c>
      <c r="Q17">
        <v>122.54311889430259</v>
      </c>
      <c r="R17">
        <v>16865.177297160699</v>
      </c>
      <c r="S17">
        <v>16642.05232802562</v>
      </c>
      <c r="T17">
        <v>121.9252952254229</v>
      </c>
      <c r="U17">
        <v>10.03930058001577</v>
      </c>
      <c r="V17">
        <v>51.481206968012387</v>
      </c>
      <c r="W17">
        <v>0</v>
      </c>
      <c r="X17">
        <v>0</v>
      </c>
    </row>
    <row r="18" spans="1:24" x14ac:dyDescent="0.35">
      <c r="A18" t="s">
        <v>294</v>
      </c>
      <c r="B18">
        <v>3054</v>
      </c>
      <c r="C18">
        <v>6277</v>
      </c>
      <c r="D18">
        <v>12</v>
      </c>
      <c r="E18">
        <v>53820</v>
      </c>
      <c r="F18">
        <v>16.557342957643641</v>
      </c>
      <c r="G18">
        <v>2</v>
      </c>
      <c r="H18">
        <v>5</v>
      </c>
      <c r="I18">
        <v>15318.180574179651</v>
      </c>
      <c r="J18">
        <v>16846.942069842371</v>
      </c>
      <c r="K18">
        <v>62.673253512978413</v>
      </c>
      <c r="L18">
        <v>16150.455970933481</v>
      </c>
      <c r="M18">
        <v>17262.200430292411</v>
      </c>
      <c r="N18">
        <v>63.58515947978232</v>
      </c>
      <c r="O18">
        <v>15460.246990119111</v>
      </c>
      <c r="P18">
        <v>16761.393730347841</v>
      </c>
      <c r="Q18">
        <v>62.673253512978413</v>
      </c>
      <c r="R18">
        <v>15462.103798007731</v>
      </c>
      <c r="S18">
        <v>16757.713175190009</v>
      </c>
      <c r="T18">
        <v>63.58515947978232</v>
      </c>
      <c r="U18">
        <v>10.01582292551004</v>
      </c>
      <c r="V18">
        <v>51.543662534330153</v>
      </c>
      <c r="W18">
        <v>0</v>
      </c>
      <c r="X18">
        <v>0</v>
      </c>
    </row>
    <row r="19" spans="1:24" x14ac:dyDescent="0.35">
      <c r="A19" t="s">
        <v>295</v>
      </c>
      <c r="B19">
        <v>3208</v>
      </c>
      <c r="C19">
        <v>5877</v>
      </c>
      <c r="D19">
        <v>1</v>
      </c>
      <c r="E19">
        <v>53160</v>
      </c>
      <c r="F19">
        <v>52.032017051557922</v>
      </c>
      <c r="G19">
        <v>2</v>
      </c>
      <c r="H19">
        <v>5</v>
      </c>
      <c r="I19">
        <v>15784.59694875268</v>
      </c>
      <c r="J19">
        <v>17541.435017114229</v>
      </c>
      <c r="K19">
        <v>30.10273925266193</v>
      </c>
      <c r="L19">
        <v>16813.45267523457</v>
      </c>
      <c r="M19">
        <v>15169.523813734349</v>
      </c>
      <c r="N19">
        <v>33.952536871561023</v>
      </c>
      <c r="O19">
        <v>16245.374366973991</v>
      </c>
      <c r="P19">
        <v>17783.69811882982</v>
      </c>
      <c r="Q19">
        <v>30.10273925266193</v>
      </c>
      <c r="R19">
        <v>16247.330973149281</v>
      </c>
      <c r="S19">
        <v>17784.544912798028</v>
      </c>
      <c r="T19">
        <v>33.952536871561023</v>
      </c>
      <c r="U19">
        <v>10.005062003838329</v>
      </c>
      <c r="V19">
        <v>51.422162495567683</v>
      </c>
      <c r="W19">
        <v>0</v>
      </c>
      <c r="X19">
        <v>0</v>
      </c>
    </row>
    <row r="20" spans="1:24" x14ac:dyDescent="0.35">
      <c r="A20" t="s">
        <v>296</v>
      </c>
      <c r="B20">
        <v>5884</v>
      </c>
      <c r="C20">
        <v>559</v>
      </c>
      <c r="D20">
        <v>14</v>
      </c>
      <c r="E20">
        <v>53940</v>
      </c>
      <c r="F20">
        <v>18.879474892309538</v>
      </c>
      <c r="G20">
        <v>5</v>
      </c>
      <c r="H20">
        <v>2</v>
      </c>
      <c r="I20">
        <v>16204.80147326059</v>
      </c>
      <c r="J20">
        <v>14928.378951356141</v>
      </c>
      <c r="K20">
        <v>117.74964392711451</v>
      </c>
      <c r="L20">
        <v>16347.65685593371</v>
      </c>
      <c r="M20">
        <v>15992.069024062301</v>
      </c>
      <c r="N20">
        <v>113.3795741853515</v>
      </c>
      <c r="O20">
        <v>16181.54079890391</v>
      </c>
      <c r="P20">
        <v>15898.68353793196</v>
      </c>
      <c r="Q20">
        <v>117.74964392711451</v>
      </c>
      <c r="R20">
        <v>16182.8875210925</v>
      </c>
      <c r="S20">
        <v>15898.504406087421</v>
      </c>
      <c r="T20">
        <v>113.3795741853515</v>
      </c>
      <c r="U20">
        <v>51.409446549555227</v>
      </c>
      <c r="V20">
        <v>10.036380095379149</v>
      </c>
      <c r="W20">
        <v>0</v>
      </c>
      <c r="X20">
        <v>0</v>
      </c>
    </row>
    <row r="21" spans="1:24" x14ac:dyDescent="0.35">
      <c r="A21" t="s">
        <v>297</v>
      </c>
      <c r="B21">
        <v>6079</v>
      </c>
      <c r="C21">
        <v>2170</v>
      </c>
      <c r="D21">
        <v>4</v>
      </c>
      <c r="E21">
        <v>53340</v>
      </c>
      <c r="F21">
        <v>27.865280733990851</v>
      </c>
      <c r="G21">
        <v>5</v>
      </c>
      <c r="H21">
        <v>2</v>
      </c>
      <c r="I21">
        <v>17247.73161841854</v>
      </c>
      <c r="J21">
        <v>15035.181807416209</v>
      </c>
      <c r="K21">
        <v>22.86973300785462</v>
      </c>
      <c r="L21">
        <v>17264.175678899461</v>
      </c>
      <c r="M21">
        <v>13329.8508344696</v>
      </c>
      <c r="N21">
        <v>27.797621382733681</v>
      </c>
      <c r="O21">
        <v>17313.715598431671</v>
      </c>
      <c r="P21">
        <v>13604.166681142</v>
      </c>
      <c r="Q21">
        <v>22.86973300785462</v>
      </c>
      <c r="R21">
        <v>17312.6424003715</v>
      </c>
      <c r="S21">
        <v>13604.155657118101</v>
      </c>
      <c r="T21">
        <v>27.797621382733681</v>
      </c>
      <c r="U21">
        <v>51.409335866128423</v>
      </c>
      <c r="V21">
        <v>9.9964430197796332</v>
      </c>
      <c r="W21">
        <v>0</v>
      </c>
      <c r="X21">
        <v>0</v>
      </c>
    </row>
    <row r="22" spans="1:24" x14ac:dyDescent="0.35">
      <c r="A22" t="s">
        <v>297</v>
      </c>
      <c r="B22">
        <v>6079</v>
      </c>
      <c r="C22">
        <v>2170</v>
      </c>
      <c r="D22">
        <v>4</v>
      </c>
      <c r="E22">
        <v>53340</v>
      </c>
      <c r="F22">
        <v>27.736060046733382</v>
      </c>
      <c r="G22">
        <v>5</v>
      </c>
      <c r="H22">
        <v>2</v>
      </c>
      <c r="I22">
        <v>17231.16718524956</v>
      </c>
      <c r="J22">
        <v>14912.016648688301</v>
      </c>
      <c r="K22">
        <v>35.305776022605251</v>
      </c>
      <c r="L22">
        <v>17244.817724314129</v>
      </c>
      <c r="M22">
        <v>13214.56624909128</v>
      </c>
      <c r="N22">
        <v>34.363598861976449</v>
      </c>
      <c r="O22">
        <v>17296.841334043031</v>
      </c>
      <c r="P22">
        <v>13487.63762962609</v>
      </c>
      <c r="Q22">
        <v>35.305776022605251</v>
      </c>
      <c r="R22">
        <v>17293.079340716071</v>
      </c>
      <c r="S22">
        <v>13487.59903803013</v>
      </c>
      <c r="T22">
        <v>34.363598861976449</v>
      </c>
      <c r="U22">
        <v>51.409329186810872</v>
      </c>
      <c r="V22">
        <v>9.996566680114034</v>
      </c>
      <c r="W22">
        <v>0</v>
      </c>
      <c r="X22">
        <v>0</v>
      </c>
    </row>
    <row r="23" spans="1:24" x14ac:dyDescent="0.35">
      <c r="A23" t="s">
        <v>298</v>
      </c>
      <c r="B23">
        <v>6271</v>
      </c>
      <c r="C23">
        <v>1647</v>
      </c>
      <c r="D23">
        <v>5</v>
      </c>
      <c r="E23">
        <v>53400</v>
      </c>
      <c r="F23">
        <v>15.88577104601192</v>
      </c>
      <c r="G23">
        <v>5</v>
      </c>
      <c r="H23">
        <v>2</v>
      </c>
      <c r="I23">
        <v>15227.45058450252</v>
      </c>
      <c r="J23">
        <v>15146.32317991538</v>
      </c>
      <c r="K23">
        <v>28.22228926174412</v>
      </c>
      <c r="L23">
        <v>15853.59067098579</v>
      </c>
      <c r="M23">
        <v>15525.900016123451</v>
      </c>
      <c r="N23">
        <v>33.195952609536981</v>
      </c>
      <c r="O23">
        <v>15833.45053898504</v>
      </c>
      <c r="P23">
        <v>15683.502857304569</v>
      </c>
      <c r="Q23">
        <v>28.22228926174412</v>
      </c>
      <c r="R23">
        <v>15833.70327724699</v>
      </c>
      <c r="S23">
        <v>15683.08657166289</v>
      </c>
      <c r="T23">
        <v>33.195952609536981</v>
      </c>
      <c r="U23">
        <v>50.977288163334698</v>
      </c>
      <c r="V23">
        <v>9.973683135810715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3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45057</v>
      </c>
      <c r="D3" t="s">
        <v>299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300</v>
      </c>
      <c r="Q3" t="s">
        <v>301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138.476273059845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135.27807557901451</v>
      </c>
      <c r="E7">
        <v>13.140117090041381</v>
      </c>
      <c r="H7" t="s">
        <v>93</v>
      </c>
      <c r="I7">
        <v>4</v>
      </c>
      <c r="K7" t="s">
        <v>94</v>
      </c>
      <c r="L7">
        <v>36.070591666666658</v>
      </c>
      <c r="M7">
        <v>1120.244075507982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0.67878613867084026</v>
      </c>
      <c r="E8">
        <v>13.079388590964211</v>
      </c>
      <c r="H8" t="s">
        <v>95</v>
      </c>
      <c r="I8">
        <v>0</v>
      </c>
      <c r="K8" t="s">
        <v>31</v>
      </c>
      <c r="L8">
        <v>1.0919611111111081</v>
      </c>
      <c r="M8">
        <v>200.93393098151091</v>
      </c>
      <c r="N8">
        <v>65.72619783593791</v>
      </c>
    </row>
    <row r="9" spans="1:27" x14ac:dyDescent="0.35">
      <c r="A9">
        <v>2</v>
      </c>
      <c r="B9">
        <v>238</v>
      </c>
      <c r="C9">
        <v>27.29378055555555</v>
      </c>
      <c r="D9">
        <v>984.28721379029628</v>
      </c>
      <c r="E9">
        <v>14.18052829989988</v>
      </c>
      <c r="H9" t="s">
        <v>96</v>
      </c>
      <c r="I9">
        <v>8</v>
      </c>
      <c r="K9" t="s">
        <v>32</v>
      </c>
      <c r="L9">
        <v>37.162552777777769</v>
      </c>
      <c r="M9">
        <v>1321.178006489492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200.93393098151091</v>
      </c>
      <c r="E12">
        <v>65.72619783593791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302</v>
      </c>
      <c r="B16">
        <v>2995</v>
      </c>
      <c r="C16">
        <v>6086</v>
      </c>
      <c r="D16">
        <v>9</v>
      </c>
      <c r="E16">
        <v>54540</v>
      </c>
      <c r="F16">
        <v>1.8031943910401049</v>
      </c>
      <c r="G16">
        <v>2</v>
      </c>
      <c r="H16">
        <v>5</v>
      </c>
      <c r="I16">
        <v>16172.5823199526</v>
      </c>
      <c r="J16">
        <v>16448.6199378946</v>
      </c>
      <c r="K16">
        <v>89.011050615502043</v>
      </c>
      <c r="L16">
        <v>16156.126363553511</v>
      </c>
      <c r="M16">
        <v>16359.134892320109</v>
      </c>
      <c r="N16">
        <v>89.325703429857498</v>
      </c>
      <c r="O16">
        <v>16154.47271567371</v>
      </c>
      <c r="P16">
        <v>16448.96566668004</v>
      </c>
      <c r="Q16">
        <v>89.011050615502043</v>
      </c>
      <c r="R16">
        <v>16153.970956264289</v>
      </c>
      <c r="S16">
        <v>16449.055035597539</v>
      </c>
      <c r="T16">
        <v>89.325703429857498</v>
      </c>
      <c r="U16">
        <v>10.04489821310267</v>
      </c>
      <c r="V16">
        <v>49.8814619367894</v>
      </c>
      <c r="W16">
        <v>0</v>
      </c>
      <c r="X16">
        <v>0</v>
      </c>
    </row>
    <row r="17" spans="1:24" x14ac:dyDescent="0.35">
      <c r="A17" t="s">
        <v>303</v>
      </c>
      <c r="B17">
        <v>3007</v>
      </c>
      <c r="C17">
        <v>5699</v>
      </c>
      <c r="D17">
        <v>5</v>
      </c>
      <c r="E17">
        <v>54300</v>
      </c>
      <c r="F17">
        <v>5.5722807887832868</v>
      </c>
      <c r="G17">
        <v>2</v>
      </c>
      <c r="H17">
        <v>5</v>
      </c>
      <c r="I17">
        <v>16481.090837945681</v>
      </c>
      <c r="J17">
        <v>16439.201031411008</v>
      </c>
      <c r="K17">
        <v>30.123696416723789</v>
      </c>
      <c r="L17">
        <v>16614.736466546419</v>
      </c>
      <c r="M17">
        <v>16639.893698580971</v>
      </c>
      <c r="N17">
        <v>34.39174282062406</v>
      </c>
      <c r="O17">
        <v>16425.169014479241</v>
      </c>
      <c r="P17">
        <v>16440.268650064219</v>
      </c>
      <c r="Q17">
        <v>30.123696416723789</v>
      </c>
      <c r="R17">
        <v>16422.96390334555</v>
      </c>
      <c r="S17">
        <v>16441.772580373879</v>
      </c>
      <c r="T17">
        <v>34.39174282062406</v>
      </c>
      <c r="U17">
        <v>10.037544006898161</v>
      </c>
      <c r="V17">
        <v>49.482971456623332</v>
      </c>
      <c r="W17">
        <v>0</v>
      </c>
      <c r="X17">
        <v>0</v>
      </c>
    </row>
    <row r="18" spans="1:24" x14ac:dyDescent="0.35">
      <c r="A18" t="s">
        <v>304</v>
      </c>
      <c r="B18">
        <v>3007</v>
      </c>
      <c r="C18">
        <v>6279</v>
      </c>
      <c r="D18">
        <v>3</v>
      </c>
      <c r="E18">
        <v>54180</v>
      </c>
      <c r="F18">
        <v>15.744494878753439</v>
      </c>
      <c r="G18">
        <v>2</v>
      </c>
      <c r="H18">
        <v>5</v>
      </c>
      <c r="I18">
        <v>17939.67850322583</v>
      </c>
      <c r="J18">
        <v>16416.441706819449</v>
      </c>
      <c r="K18">
        <v>31.477640536875651</v>
      </c>
      <c r="L18">
        <v>18509.089372504881</v>
      </c>
      <c r="M18">
        <v>16782.042995034331</v>
      </c>
      <c r="N18">
        <v>29.676690463184212</v>
      </c>
      <c r="O18">
        <v>17781.697126987761</v>
      </c>
      <c r="P18">
        <v>16419.458368373391</v>
      </c>
      <c r="Q18">
        <v>31.477640536875651</v>
      </c>
      <c r="R18">
        <v>17783.642134918609</v>
      </c>
      <c r="S18">
        <v>16416.463961182639</v>
      </c>
      <c r="T18">
        <v>29.676690463184212</v>
      </c>
      <c r="U18">
        <v>10.03589994309919</v>
      </c>
      <c r="V18">
        <v>51.596171872091062</v>
      </c>
      <c r="W18">
        <v>0</v>
      </c>
      <c r="X18">
        <v>0</v>
      </c>
    </row>
    <row r="19" spans="1:24" x14ac:dyDescent="0.35">
      <c r="A19" t="s">
        <v>304</v>
      </c>
      <c r="B19">
        <v>3007</v>
      </c>
      <c r="C19">
        <v>6279</v>
      </c>
      <c r="D19">
        <v>3</v>
      </c>
      <c r="E19">
        <v>54180</v>
      </c>
      <c r="F19">
        <v>3.4194258981150312</v>
      </c>
      <c r="G19">
        <v>2</v>
      </c>
      <c r="H19">
        <v>5</v>
      </c>
      <c r="I19">
        <v>17818.01329516017</v>
      </c>
      <c r="J19">
        <v>16419.271064110719</v>
      </c>
      <c r="K19">
        <v>27.940874242608551</v>
      </c>
      <c r="L19">
        <v>17942.75351601802</v>
      </c>
      <c r="M19">
        <v>16496.811581236099</v>
      </c>
      <c r="N19">
        <v>31.18221735243694</v>
      </c>
      <c r="O19">
        <v>17783.681588736152</v>
      </c>
      <c r="P19">
        <v>16419.92622972449</v>
      </c>
      <c r="Q19">
        <v>27.940874242608551</v>
      </c>
      <c r="R19">
        <v>17785.195343548639</v>
      </c>
      <c r="S19">
        <v>16417.5909216931</v>
      </c>
      <c r="T19">
        <v>31.18221735243694</v>
      </c>
      <c r="U19">
        <v>10.04202409151234</v>
      </c>
      <c r="V19">
        <v>51.57395338648903</v>
      </c>
      <c r="W19">
        <v>0</v>
      </c>
      <c r="X19">
        <v>0</v>
      </c>
    </row>
    <row r="20" spans="1:24" x14ac:dyDescent="0.35">
      <c r="A20" t="s">
        <v>305</v>
      </c>
      <c r="B20">
        <v>3026</v>
      </c>
      <c r="C20">
        <v>5889</v>
      </c>
      <c r="D20">
        <v>10</v>
      </c>
      <c r="E20">
        <v>54600</v>
      </c>
      <c r="F20">
        <v>34.432088021744867</v>
      </c>
      <c r="G20">
        <v>2</v>
      </c>
      <c r="H20">
        <v>5</v>
      </c>
      <c r="I20">
        <v>16192.59808115677</v>
      </c>
      <c r="J20">
        <v>16794.657578324532</v>
      </c>
      <c r="K20">
        <v>66.139140274858619</v>
      </c>
      <c r="L20">
        <v>16340.91693120464</v>
      </c>
      <c r="M20">
        <v>15152.41799619837</v>
      </c>
      <c r="N20">
        <v>66.476101515195239</v>
      </c>
      <c r="O20">
        <v>16516.465548579359</v>
      </c>
      <c r="P20">
        <v>16913.375392063579</v>
      </c>
      <c r="Q20">
        <v>66.139140274858619</v>
      </c>
      <c r="R20">
        <v>16519.175772652499</v>
      </c>
      <c r="S20">
        <v>16913.615658027171</v>
      </c>
      <c r="T20">
        <v>66.476101515195239</v>
      </c>
      <c r="U20">
        <v>10.01799993049339</v>
      </c>
      <c r="V20">
        <v>51.411226324724957</v>
      </c>
      <c r="W20">
        <v>0</v>
      </c>
      <c r="X20">
        <v>0</v>
      </c>
    </row>
    <row r="21" spans="1:24" x14ac:dyDescent="0.35">
      <c r="A21" t="s">
        <v>306</v>
      </c>
      <c r="B21">
        <v>3028</v>
      </c>
      <c r="C21">
        <v>5689</v>
      </c>
      <c r="D21">
        <v>1</v>
      </c>
      <c r="E21">
        <v>54060</v>
      </c>
      <c r="F21">
        <v>0.81468397651951385</v>
      </c>
      <c r="G21">
        <v>2</v>
      </c>
      <c r="H21">
        <v>5</v>
      </c>
      <c r="I21">
        <v>18422.818087603049</v>
      </c>
      <c r="J21">
        <v>17975.49808862606</v>
      </c>
      <c r="K21">
        <v>29.07320387620646</v>
      </c>
      <c r="L21">
        <v>18446.87697511377</v>
      </c>
      <c r="M21">
        <v>17999.231678647771</v>
      </c>
      <c r="N21">
        <v>27.994437148894391</v>
      </c>
      <c r="O21">
        <v>18415.45734332909</v>
      </c>
      <c r="P21">
        <v>17971.9471074951</v>
      </c>
      <c r="Q21">
        <v>29.07320387620646</v>
      </c>
      <c r="R21">
        <v>18415.805422917922</v>
      </c>
      <c r="S21">
        <v>17971.604313155691</v>
      </c>
      <c r="T21">
        <v>27.994437148894391</v>
      </c>
      <c r="U21">
        <v>10.03151721569491</v>
      </c>
      <c r="V21">
        <v>51.035483577853917</v>
      </c>
      <c r="W21">
        <v>0</v>
      </c>
      <c r="X21">
        <v>0</v>
      </c>
    </row>
    <row r="22" spans="1:24" x14ac:dyDescent="0.35">
      <c r="A22" t="s">
        <v>307</v>
      </c>
      <c r="B22">
        <v>4856</v>
      </c>
      <c r="C22">
        <v>6289</v>
      </c>
      <c r="D22">
        <v>12</v>
      </c>
      <c r="E22">
        <v>54720</v>
      </c>
      <c r="F22">
        <v>46.310356343545187</v>
      </c>
      <c r="G22">
        <v>0</v>
      </c>
      <c r="H22">
        <v>5</v>
      </c>
      <c r="I22">
        <v>18716.60333363969</v>
      </c>
      <c r="J22">
        <v>16882.982067657409</v>
      </c>
      <c r="K22">
        <v>60.09007353618059</v>
      </c>
      <c r="L22">
        <v>16604.801952041322</v>
      </c>
      <c r="M22">
        <v>15822.452517267169</v>
      </c>
      <c r="N22">
        <v>57.763950761206146</v>
      </c>
      <c r="O22">
        <v>18716.60333363969</v>
      </c>
      <c r="P22">
        <v>16882.982067657409</v>
      </c>
      <c r="Q22">
        <v>60.09007353618059</v>
      </c>
      <c r="R22">
        <v>18715.975831549611</v>
      </c>
      <c r="S22">
        <v>16884.229755001641</v>
      </c>
      <c r="T22">
        <v>57.763950761206146</v>
      </c>
      <c r="U22">
        <v>0</v>
      </c>
      <c r="V22">
        <v>51.028305798357117</v>
      </c>
      <c r="W22">
        <v>0</v>
      </c>
      <c r="X22">
        <v>0</v>
      </c>
    </row>
    <row r="23" spans="1:24" x14ac:dyDescent="0.35">
      <c r="A23" t="s">
        <v>308</v>
      </c>
      <c r="B23">
        <v>5693</v>
      </c>
      <c r="C23">
        <v>577</v>
      </c>
      <c r="D23">
        <v>11</v>
      </c>
      <c r="E23">
        <v>54660</v>
      </c>
      <c r="F23">
        <v>5.9031058535413061</v>
      </c>
      <c r="G23">
        <v>5</v>
      </c>
      <c r="H23">
        <v>2</v>
      </c>
      <c r="I23">
        <v>16808.047372925968</v>
      </c>
      <c r="J23">
        <v>16088.3488590749</v>
      </c>
      <c r="K23">
        <v>110.7416593540499</v>
      </c>
      <c r="L23">
        <v>17031.495372177538</v>
      </c>
      <c r="M23">
        <v>16190.105741072641</v>
      </c>
      <c r="N23">
        <v>113.06363361145451</v>
      </c>
      <c r="O23">
        <v>17081.8441118751</v>
      </c>
      <c r="P23">
        <v>16221.773826416949</v>
      </c>
      <c r="Q23">
        <v>110.7416593540499</v>
      </c>
      <c r="R23">
        <v>17083.215914710931</v>
      </c>
      <c r="S23">
        <v>16218.86323029404</v>
      </c>
      <c r="T23">
        <v>113.06363361145451</v>
      </c>
      <c r="U23">
        <v>51.595983502323847</v>
      </c>
      <c r="V23">
        <v>10.0248521848468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0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45057</v>
      </c>
      <c r="D3" t="s">
        <v>309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310</v>
      </c>
      <c r="Q3" t="s">
        <v>311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108.8819501399994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198.92303905348751</v>
      </c>
      <c r="E7">
        <v>13.14014187194746</v>
      </c>
      <c r="H7" t="s">
        <v>93</v>
      </c>
      <c r="I7">
        <v>3</v>
      </c>
      <c r="K7" t="s">
        <v>94</v>
      </c>
      <c r="L7">
        <v>32.606483333333323</v>
      </c>
      <c r="M7">
        <v>1020.776743896139</v>
      </c>
      <c r="N7">
        <v>13.14014187194746</v>
      </c>
    </row>
    <row r="8" spans="1:27" x14ac:dyDescent="0.35">
      <c r="A8">
        <v>1</v>
      </c>
      <c r="B8">
        <v>5</v>
      </c>
      <c r="C8">
        <v>1.213225000000002</v>
      </c>
      <c r="D8">
        <v>0.36247150937279299</v>
      </c>
      <c r="E8">
        <v>0.1131714423178275</v>
      </c>
      <c r="H8" t="s">
        <v>95</v>
      </c>
      <c r="I8">
        <v>0</v>
      </c>
      <c r="K8" t="s">
        <v>31</v>
      </c>
      <c r="L8">
        <v>1.2642444444444401</v>
      </c>
      <c r="M8">
        <v>232.63784729856391</v>
      </c>
      <c r="N8">
        <v>53.270551658956691</v>
      </c>
    </row>
    <row r="9" spans="1:27" x14ac:dyDescent="0.35">
      <c r="A9">
        <v>2</v>
      </c>
      <c r="B9">
        <v>216</v>
      </c>
      <c r="C9">
        <v>22.777180555555539</v>
      </c>
      <c r="D9">
        <v>821.49123333327873</v>
      </c>
      <c r="E9">
        <v>10.595211392884391</v>
      </c>
      <c r="H9" t="s">
        <v>96</v>
      </c>
      <c r="I9">
        <v>15</v>
      </c>
      <c r="K9" t="s">
        <v>32</v>
      </c>
      <c r="L9">
        <v>33.870727777777759</v>
      </c>
      <c r="M9">
        <v>1253.414591194703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232.63784729856391</v>
      </c>
      <c r="E12">
        <v>53.270551658956691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312</v>
      </c>
      <c r="B16">
        <v>2997</v>
      </c>
      <c r="C16">
        <v>6282</v>
      </c>
      <c r="D16">
        <v>8</v>
      </c>
      <c r="E16">
        <v>55380</v>
      </c>
      <c r="F16">
        <v>19.376812072187139</v>
      </c>
      <c r="G16">
        <v>2</v>
      </c>
      <c r="H16">
        <v>5</v>
      </c>
      <c r="I16">
        <v>18201.528918053918</v>
      </c>
      <c r="J16">
        <v>17515.816537184441</v>
      </c>
      <c r="K16">
        <v>83.963319725400268</v>
      </c>
      <c r="L16">
        <v>17291.858719545529</v>
      </c>
      <c r="M16">
        <v>16782.43101098917</v>
      </c>
      <c r="N16">
        <v>80.958820441301668</v>
      </c>
      <c r="O16">
        <v>18018.737914786128</v>
      </c>
      <c r="P16">
        <v>17449.559834079151</v>
      </c>
      <c r="Q16">
        <v>83.963319725400268</v>
      </c>
      <c r="R16">
        <v>18019.597336000661</v>
      </c>
      <c r="S16">
        <v>17448.491268808379</v>
      </c>
      <c r="T16">
        <v>80.958820441301668</v>
      </c>
      <c r="U16">
        <v>10.03408886334088</v>
      </c>
      <c r="V16">
        <v>50.912871780372157</v>
      </c>
      <c r="W16">
        <v>0</v>
      </c>
      <c r="X16">
        <v>0</v>
      </c>
    </row>
    <row r="17" spans="1:24" x14ac:dyDescent="0.35">
      <c r="A17" t="s">
        <v>313</v>
      </c>
      <c r="B17">
        <v>3019</v>
      </c>
      <c r="C17">
        <v>6282</v>
      </c>
      <c r="D17">
        <v>8</v>
      </c>
      <c r="E17">
        <v>55380</v>
      </c>
      <c r="F17">
        <v>19.392993387179711</v>
      </c>
      <c r="G17">
        <v>2</v>
      </c>
      <c r="H17">
        <v>5</v>
      </c>
      <c r="I17">
        <v>18649.322020516</v>
      </c>
      <c r="J17">
        <v>18085.60329973256</v>
      </c>
      <c r="K17">
        <v>94.11997910649464</v>
      </c>
      <c r="L17">
        <v>18093.652589325618</v>
      </c>
      <c r="M17">
        <v>17505.636345763662</v>
      </c>
      <c r="N17">
        <v>90.723224911414903</v>
      </c>
      <c r="O17">
        <v>18824.40143681219</v>
      </c>
      <c r="P17">
        <v>18170.075071232201</v>
      </c>
      <c r="Q17">
        <v>94.11997910649464</v>
      </c>
      <c r="R17">
        <v>18822.111367205889</v>
      </c>
      <c r="S17">
        <v>18172.251985438452</v>
      </c>
      <c r="T17">
        <v>90.723224911414903</v>
      </c>
      <c r="U17">
        <v>10.02383076104462</v>
      </c>
      <c r="V17">
        <v>50.917119721423177</v>
      </c>
      <c r="W17">
        <v>0</v>
      </c>
      <c r="X17">
        <v>0</v>
      </c>
    </row>
    <row r="18" spans="1:24" x14ac:dyDescent="0.35">
      <c r="A18" t="s">
        <v>314</v>
      </c>
      <c r="B18">
        <v>3029</v>
      </c>
      <c r="C18">
        <v>5697</v>
      </c>
      <c r="D18">
        <v>6</v>
      </c>
      <c r="E18">
        <v>55260</v>
      </c>
      <c r="F18">
        <v>9.7114206313001095</v>
      </c>
      <c r="G18">
        <v>2</v>
      </c>
      <c r="H18">
        <v>5</v>
      </c>
      <c r="I18">
        <v>21718.182107056789</v>
      </c>
      <c r="J18">
        <v>18796.45932961861</v>
      </c>
      <c r="K18">
        <v>135.92033988795799</v>
      </c>
      <c r="L18">
        <v>21162.964960407739</v>
      </c>
      <c r="M18">
        <v>18573.54862464196</v>
      </c>
      <c r="N18">
        <v>136.44587866528309</v>
      </c>
      <c r="O18">
        <v>21626.57658961065</v>
      </c>
      <c r="P18">
        <v>18763.251912064301</v>
      </c>
      <c r="Q18">
        <v>135.92033988795799</v>
      </c>
      <c r="R18">
        <v>21625.894422217269</v>
      </c>
      <c r="S18">
        <v>18764.936213453992</v>
      </c>
      <c r="T18">
        <v>136.44587866528309</v>
      </c>
      <c r="U18">
        <v>10.03341528091665</v>
      </c>
      <c r="V18">
        <v>51.581745463020368</v>
      </c>
      <c r="W18">
        <v>0</v>
      </c>
      <c r="X18">
        <v>0</v>
      </c>
    </row>
    <row r="19" spans="1:24" x14ac:dyDescent="0.35">
      <c r="A19" t="s">
        <v>315</v>
      </c>
      <c r="B19">
        <v>3071</v>
      </c>
      <c r="C19">
        <v>6281</v>
      </c>
      <c r="D19">
        <v>5</v>
      </c>
      <c r="E19">
        <v>55200</v>
      </c>
      <c r="F19">
        <v>16.504447449642669</v>
      </c>
      <c r="G19">
        <v>2</v>
      </c>
      <c r="H19">
        <v>5</v>
      </c>
      <c r="I19">
        <v>16015.8136604395</v>
      </c>
      <c r="J19">
        <v>16565.753900417389</v>
      </c>
      <c r="K19">
        <v>35.401117999684331</v>
      </c>
      <c r="L19">
        <v>15134.4248792944</v>
      </c>
      <c r="M19">
        <v>16248.504109487119</v>
      </c>
      <c r="N19">
        <v>33.785888849060093</v>
      </c>
      <c r="O19">
        <v>15864.79837636656</v>
      </c>
      <c r="P19">
        <v>16633.636471100999</v>
      </c>
      <c r="Q19">
        <v>35.401117999684331</v>
      </c>
      <c r="R19">
        <v>15865.84677806997</v>
      </c>
      <c r="S19">
        <v>16630.693009389772</v>
      </c>
      <c r="T19">
        <v>33.785888849060093</v>
      </c>
      <c r="U19">
        <v>10.031884359813599</v>
      </c>
      <c r="V19">
        <v>50.00199650250304</v>
      </c>
      <c r="W19">
        <v>0</v>
      </c>
      <c r="X19">
        <v>0</v>
      </c>
    </row>
    <row r="20" spans="1:24" x14ac:dyDescent="0.35">
      <c r="A20" t="s">
        <v>316</v>
      </c>
      <c r="B20">
        <v>3174</v>
      </c>
      <c r="C20">
        <v>5696</v>
      </c>
      <c r="D20">
        <v>9</v>
      </c>
      <c r="E20">
        <v>55440</v>
      </c>
      <c r="F20">
        <v>15.578290536360401</v>
      </c>
      <c r="G20">
        <v>2</v>
      </c>
      <c r="H20">
        <v>5</v>
      </c>
      <c r="I20">
        <v>16519.038499227099</v>
      </c>
      <c r="J20">
        <v>17103.460084711671</v>
      </c>
      <c r="K20">
        <v>127.2169179328852</v>
      </c>
      <c r="L20">
        <v>15953.686360996629</v>
      </c>
      <c r="M20">
        <v>16687.661901207059</v>
      </c>
      <c r="N20">
        <v>127.5250484012352</v>
      </c>
      <c r="O20">
        <v>16667.817224128528</v>
      </c>
      <c r="P20">
        <v>17056.96897866948</v>
      </c>
      <c r="Q20">
        <v>127.2169179328852</v>
      </c>
      <c r="R20">
        <v>16665.263890758419</v>
      </c>
      <c r="S20">
        <v>17060.396755347439</v>
      </c>
      <c r="T20">
        <v>127.5250484012352</v>
      </c>
      <c r="U20">
        <v>10.005812130832441</v>
      </c>
      <c r="V20">
        <v>51.564669003342651</v>
      </c>
      <c r="W20">
        <v>0</v>
      </c>
      <c r="X20">
        <v>0</v>
      </c>
    </row>
    <row r="21" spans="1:24" x14ac:dyDescent="0.35">
      <c r="A21" t="s">
        <v>317</v>
      </c>
      <c r="B21">
        <v>3612</v>
      </c>
      <c r="C21">
        <v>6283</v>
      </c>
      <c r="D21">
        <v>10</v>
      </c>
      <c r="E21">
        <v>55500</v>
      </c>
      <c r="F21">
        <v>37.954551464200051</v>
      </c>
      <c r="G21">
        <v>2</v>
      </c>
      <c r="H21">
        <v>5</v>
      </c>
      <c r="I21">
        <v>17694.159689181492</v>
      </c>
      <c r="J21">
        <v>17272.492502241359</v>
      </c>
      <c r="K21">
        <v>37.451574359444542</v>
      </c>
      <c r="L21">
        <v>15923.68868579606</v>
      </c>
      <c r="M21">
        <v>15788.335957703979</v>
      </c>
      <c r="N21">
        <v>38.102083115512087</v>
      </c>
      <c r="O21">
        <v>17371.30234220413</v>
      </c>
      <c r="P21">
        <v>17071.68867427087</v>
      </c>
      <c r="Q21">
        <v>37.451574359444542</v>
      </c>
      <c r="R21">
        <v>17371.230405282109</v>
      </c>
      <c r="S21">
        <v>17071.774480378968</v>
      </c>
      <c r="T21">
        <v>38.102083115512087</v>
      </c>
      <c r="U21">
        <v>10.01748659731488</v>
      </c>
      <c r="V21">
        <v>50.970905433972028</v>
      </c>
      <c r="W21">
        <v>0</v>
      </c>
      <c r="X21">
        <v>0</v>
      </c>
    </row>
    <row r="22" spans="1:24" x14ac:dyDescent="0.35">
      <c r="A22" t="s">
        <v>317</v>
      </c>
      <c r="B22">
        <v>3612</v>
      </c>
      <c r="C22">
        <v>6283</v>
      </c>
      <c r="D22">
        <v>10</v>
      </c>
      <c r="E22">
        <v>55500</v>
      </c>
      <c r="F22">
        <v>31.537481978918152</v>
      </c>
      <c r="G22">
        <v>2</v>
      </c>
      <c r="H22">
        <v>5</v>
      </c>
      <c r="I22">
        <v>17711.173903139319</v>
      </c>
      <c r="J22">
        <v>17287.089532718859</v>
      </c>
      <c r="K22">
        <v>54.59047843197213</v>
      </c>
      <c r="L22">
        <v>16237.85942208859</v>
      </c>
      <c r="M22">
        <v>16055.46433977597</v>
      </c>
      <c r="N22">
        <v>52.66193250135322</v>
      </c>
      <c r="O22">
        <v>17442.918581891001</v>
      </c>
      <c r="P22">
        <v>17120.236103017211</v>
      </c>
      <c r="Q22">
        <v>54.59047843197213</v>
      </c>
      <c r="R22">
        <v>17441.518589784409</v>
      </c>
      <c r="S22">
        <v>17121.90696595097</v>
      </c>
      <c r="T22">
        <v>52.66193250135322</v>
      </c>
      <c r="U22">
        <v>10.017062813960299</v>
      </c>
      <c r="V22">
        <v>50.991201386602633</v>
      </c>
      <c r="W22">
        <v>0</v>
      </c>
      <c r="X22">
        <v>0</v>
      </c>
    </row>
    <row r="23" spans="1:24" x14ac:dyDescent="0.35">
      <c r="A23" t="s">
        <v>318</v>
      </c>
      <c r="B23">
        <v>4090</v>
      </c>
      <c r="C23">
        <v>5697</v>
      </c>
      <c r="D23">
        <v>6</v>
      </c>
      <c r="E23">
        <v>55260</v>
      </c>
      <c r="F23">
        <v>22.4757349191988</v>
      </c>
      <c r="G23">
        <v>0</v>
      </c>
      <c r="H23">
        <v>5</v>
      </c>
      <c r="I23">
        <v>21495.946188616112</v>
      </c>
      <c r="J23">
        <v>18752.526207805131</v>
      </c>
      <c r="K23">
        <v>111.55547386342781</v>
      </c>
      <c r="L23">
        <v>20424.32114331987</v>
      </c>
      <c r="M23">
        <v>18310.225185529602</v>
      </c>
      <c r="N23">
        <v>114.0898796446937</v>
      </c>
      <c r="O23">
        <v>21495.946188616112</v>
      </c>
      <c r="P23">
        <v>18752.526207805131</v>
      </c>
      <c r="Q23">
        <v>111.55547386342781</v>
      </c>
      <c r="R23">
        <v>21495.78305354873</v>
      </c>
      <c r="S23">
        <v>18752.921045495579</v>
      </c>
      <c r="T23">
        <v>114.0898796446937</v>
      </c>
      <c r="U23">
        <v>0</v>
      </c>
      <c r="V23">
        <v>51.58071868939308</v>
      </c>
      <c r="W23">
        <v>0</v>
      </c>
      <c r="X23">
        <v>0</v>
      </c>
    </row>
    <row r="24" spans="1:24" x14ac:dyDescent="0.35">
      <c r="A24" t="s">
        <v>319</v>
      </c>
      <c r="B24">
        <v>4281</v>
      </c>
      <c r="C24">
        <v>6287</v>
      </c>
      <c r="D24">
        <v>2</v>
      </c>
      <c r="E24">
        <v>55020</v>
      </c>
      <c r="F24">
        <v>61.438572991846463</v>
      </c>
      <c r="G24">
        <v>0</v>
      </c>
      <c r="H24">
        <v>5</v>
      </c>
      <c r="I24">
        <v>16034.8056568829</v>
      </c>
      <c r="J24">
        <v>15553.334707472501</v>
      </c>
      <c r="K24">
        <v>74.317559893684887</v>
      </c>
      <c r="L24">
        <v>18864.28263124618</v>
      </c>
      <c r="M24">
        <v>16981.577706451069</v>
      </c>
      <c r="N24">
        <v>74.657500631882101</v>
      </c>
      <c r="O24">
        <v>16034.8056568829</v>
      </c>
      <c r="P24">
        <v>15553.334707472501</v>
      </c>
      <c r="Q24">
        <v>74.317559893684887</v>
      </c>
      <c r="R24">
        <v>16034.34974998355</v>
      </c>
      <c r="S24">
        <v>15554.238617366869</v>
      </c>
      <c r="T24">
        <v>74.657500631882101</v>
      </c>
      <c r="U24">
        <v>0</v>
      </c>
      <c r="V24">
        <v>51.588334962976226</v>
      </c>
      <c r="W24">
        <v>0</v>
      </c>
      <c r="X24">
        <v>0</v>
      </c>
    </row>
    <row r="25" spans="1:24" x14ac:dyDescent="0.35">
      <c r="A25" t="s">
        <v>320</v>
      </c>
      <c r="B25">
        <v>6289</v>
      </c>
      <c r="C25">
        <v>571</v>
      </c>
      <c r="D25">
        <v>5</v>
      </c>
      <c r="E25">
        <v>55200</v>
      </c>
      <c r="F25">
        <v>19.638725993175981</v>
      </c>
      <c r="G25">
        <v>5</v>
      </c>
      <c r="H25">
        <v>2</v>
      </c>
      <c r="I25">
        <v>17412.715512019869</v>
      </c>
      <c r="J25">
        <v>16396.01264592971</v>
      </c>
      <c r="K25">
        <v>52.201792380860773</v>
      </c>
      <c r="L25">
        <v>16331.664300093569</v>
      </c>
      <c r="M25">
        <v>15853.248734234799</v>
      </c>
      <c r="N25">
        <v>48.925256511446101</v>
      </c>
      <c r="O25">
        <v>16501.562497940231</v>
      </c>
      <c r="P25">
        <v>15953.22377576643</v>
      </c>
      <c r="Q25">
        <v>52.201792380860773</v>
      </c>
      <c r="R25">
        <v>16503.30071073108</v>
      </c>
      <c r="S25">
        <v>15949.73367782391</v>
      </c>
      <c r="T25">
        <v>48.925256511446101</v>
      </c>
      <c r="U25">
        <v>51.58408967923237</v>
      </c>
      <c r="V25">
        <v>10.0259523952472</v>
      </c>
      <c r="W25">
        <v>0</v>
      </c>
      <c r="X25">
        <v>0</v>
      </c>
    </row>
    <row r="26" spans="1:24" x14ac:dyDescent="0.35">
      <c r="A26" t="s">
        <v>320</v>
      </c>
      <c r="B26">
        <v>6289</v>
      </c>
      <c r="C26">
        <v>571</v>
      </c>
      <c r="D26">
        <v>5</v>
      </c>
      <c r="E26">
        <v>55200</v>
      </c>
      <c r="F26">
        <v>16.850077278904131</v>
      </c>
      <c r="G26">
        <v>5</v>
      </c>
      <c r="H26">
        <v>2</v>
      </c>
      <c r="I26">
        <v>17429.805530605689</v>
      </c>
      <c r="J26">
        <v>16406.418253513271</v>
      </c>
      <c r="K26">
        <v>42.236816695817772</v>
      </c>
      <c r="L26">
        <v>16501.13073730177</v>
      </c>
      <c r="M26">
        <v>15943.48370817564</v>
      </c>
      <c r="N26">
        <v>44.834891377836151</v>
      </c>
      <c r="O26">
        <v>16648.281952752521</v>
      </c>
      <c r="P26">
        <v>16026.504298631169</v>
      </c>
      <c r="Q26">
        <v>42.236816695817772</v>
      </c>
      <c r="R26">
        <v>16648.399650881529</v>
      </c>
      <c r="S26">
        <v>16026.26803854124</v>
      </c>
      <c r="T26">
        <v>44.834891377836151</v>
      </c>
      <c r="U26">
        <v>51.570849149427268</v>
      </c>
      <c r="V26">
        <v>10.02618176447702</v>
      </c>
      <c r="W26">
        <v>0</v>
      </c>
      <c r="X26">
        <v>0</v>
      </c>
    </row>
    <row r="27" spans="1:24" x14ac:dyDescent="0.35">
      <c r="A27" t="s">
        <v>320</v>
      </c>
      <c r="B27">
        <v>6289</v>
      </c>
      <c r="C27">
        <v>571</v>
      </c>
      <c r="D27">
        <v>5</v>
      </c>
      <c r="E27">
        <v>55200</v>
      </c>
      <c r="F27">
        <v>14.857525981604329</v>
      </c>
      <c r="G27">
        <v>5</v>
      </c>
      <c r="H27">
        <v>2</v>
      </c>
      <c r="I27">
        <v>17173.034284309841</v>
      </c>
      <c r="J27">
        <v>16274.353035016151</v>
      </c>
      <c r="K27">
        <v>39.258225830551709</v>
      </c>
      <c r="L27">
        <v>16354.486806692519</v>
      </c>
      <c r="M27">
        <v>15865.78415631773</v>
      </c>
      <c r="N27">
        <v>41.343811471045953</v>
      </c>
      <c r="O27">
        <v>16484.0219009578</v>
      </c>
      <c r="P27">
        <v>15939.36457276104</v>
      </c>
      <c r="Q27">
        <v>39.258225830551709</v>
      </c>
      <c r="R27">
        <v>16484.313612987378</v>
      </c>
      <c r="S27">
        <v>15938.779094917059</v>
      </c>
      <c r="T27">
        <v>41.343811471045953</v>
      </c>
      <c r="U27">
        <v>51.565119498647462</v>
      </c>
      <c r="V27">
        <v>10.024580163311271</v>
      </c>
      <c r="W27">
        <v>0</v>
      </c>
      <c r="X27">
        <v>0</v>
      </c>
    </row>
    <row r="28" spans="1:24" x14ac:dyDescent="0.35">
      <c r="A28" t="s">
        <v>320</v>
      </c>
      <c r="B28">
        <v>6289</v>
      </c>
      <c r="C28">
        <v>571</v>
      </c>
      <c r="D28">
        <v>5</v>
      </c>
      <c r="E28">
        <v>55200</v>
      </c>
      <c r="F28">
        <v>11.92504676880721</v>
      </c>
      <c r="G28">
        <v>5</v>
      </c>
      <c r="H28">
        <v>2</v>
      </c>
      <c r="I28">
        <v>17026.844267306071</v>
      </c>
      <c r="J28">
        <v>16204.833846465899</v>
      </c>
      <c r="K28">
        <v>46.632879400454101</v>
      </c>
      <c r="L28">
        <v>16371.09151890791</v>
      </c>
      <c r="M28">
        <v>15874.384643534389</v>
      </c>
      <c r="N28">
        <v>47.567506966652608</v>
      </c>
      <c r="O28">
        <v>16473.816248118139</v>
      </c>
      <c r="P28">
        <v>15935.962541686011</v>
      </c>
      <c r="Q28">
        <v>46.632879400454101</v>
      </c>
      <c r="R28">
        <v>16475.306066224792</v>
      </c>
      <c r="S28">
        <v>15932.972329464559</v>
      </c>
      <c r="T28">
        <v>47.567506966652608</v>
      </c>
      <c r="U28">
        <v>51.565768194950621</v>
      </c>
      <c r="V28">
        <v>10.025463829378641</v>
      </c>
      <c r="W28">
        <v>0</v>
      </c>
      <c r="X28">
        <v>0</v>
      </c>
    </row>
    <row r="29" spans="1:24" x14ac:dyDescent="0.35">
      <c r="A29" t="s">
        <v>320</v>
      </c>
      <c r="B29">
        <v>6289</v>
      </c>
      <c r="C29">
        <v>571</v>
      </c>
      <c r="D29">
        <v>5</v>
      </c>
      <c r="E29">
        <v>55200</v>
      </c>
      <c r="F29">
        <v>3.542668832815083</v>
      </c>
      <c r="G29">
        <v>5</v>
      </c>
      <c r="H29">
        <v>2</v>
      </c>
      <c r="I29">
        <v>16386.100530079009</v>
      </c>
      <c r="J29">
        <v>15871.439636603091</v>
      </c>
      <c r="K29">
        <v>53.572579169185722</v>
      </c>
      <c r="L29">
        <v>16190.603185112301</v>
      </c>
      <c r="M29">
        <v>15773.798006485909</v>
      </c>
      <c r="N29">
        <v>52.63348824001114</v>
      </c>
      <c r="O29">
        <v>16221.76673777102</v>
      </c>
      <c r="P29">
        <v>15790.806975066151</v>
      </c>
      <c r="Q29">
        <v>53.572579169185722</v>
      </c>
      <c r="R29">
        <v>16221.567878418689</v>
      </c>
      <c r="S29">
        <v>15791.20311758669</v>
      </c>
      <c r="T29">
        <v>52.63348824001114</v>
      </c>
      <c r="U29">
        <v>51.670022549799199</v>
      </c>
      <c r="V29">
        <v>10.02665614524396</v>
      </c>
      <c r="W29">
        <v>0</v>
      </c>
      <c r="X29">
        <v>0</v>
      </c>
    </row>
    <row r="30" spans="1:24" x14ac:dyDescent="0.35">
      <c r="A30" t="s">
        <v>320</v>
      </c>
      <c r="B30">
        <v>6289</v>
      </c>
      <c r="C30">
        <v>571</v>
      </c>
      <c r="D30">
        <v>6</v>
      </c>
      <c r="E30">
        <v>55260</v>
      </c>
      <c r="F30">
        <v>0</v>
      </c>
      <c r="G30">
        <v>5</v>
      </c>
      <c r="H30">
        <v>2</v>
      </c>
      <c r="I30">
        <v>16477.487906916729</v>
      </c>
      <c r="J30">
        <v>15924.59950588856</v>
      </c>
      <c r="K30">
        <v>46.260893155952019</v>
      </c>
      <c r="L30">
        <v>16475.455614794209</v>
      </c>
      <c r="M30">
        <v>15926.68665387349</v>
      </c>
      <c r="N30">
        <v>45.178374374215387</v>
      </c>
      <c r="O30">
        <v>16477.487906916729</v>
      </c>
      <c r="P30">
        <v>15924.59950588856</v>
      </c>
      <c r="Q30">
        <v>46.260893155952019</v>
      </c>
      <c r="R30">
        <v>16475.455614794209</v>
      </c>
      <c r="S30">
        <v>15926.68665387349</v>
      </c>
      <c r="T30">
        <v>45.178374374215387</v>
      </c>
      <c r="U30">
        <v>51.65968110097505</v>
      </c>
      <c r="V30">
        <v>10.026943970651571</v>
      </c>
      <c r="W30">
        <v>0</v>
      </c>
      <c r="X30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45057</v>
      </c>
      <c r="D3" t="s">
        <v>321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322</v>
      </c>
      <c r="Q3" t="s">
        <v>323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86.069980621337891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26.563690083900848</v>
      </c>
      <c r="E7">
        <v>13.58584806303856</v>
      </c>
      <c r="H7" t="s">
        <v>93</v>
      </c>
      <c r="I7">
        <v>1</v>
      </c>
      <c r="K7" t="s">
        <v>94</v>
      </c>
      <c r="L7">
        <v>23.271502777777791</v>
      </c>
      <c r="M7">
        <v>797.76776185188226</v>
      </c>
      <c r="N7">
        <v>15.787542374844</v>
      </c>
    </row>
    <row r="8" spans="1:27" x14ac:dyDescent="0.35">
      <c r="A8">
        <v>1</v>
      </c>
      <c r="B8">
        <v>5</v>
      </c>
      <c r="C8">
        <v>1.070552777777777</v>
      </c>
      <c r="D8">
        <v>0.36459161488878178</v>
      </c>
      <c r="E8">
        <v>12.90469986121759</v>
      </c>
      <c r="H8" t="s">
        <v>95</v>
      </c>
      <c r="I8">
        <v>1</v>
      </c>
      <c r="K8" t="s">
        <v>31</v>
      </c>
      <c r="L8">
        <v>0.57860277777777613</v>
      </c>
      <c r="M8">
        <v>106.52677392719011</v>
      </c>
      <c r="N8">
        <v>51.630325879582408</v>
      </c>
    </row>
    <row r="9" spans="1:27" x14ac:dyDescent="0.35">
      <c r="A9">
        <v>2</v>
      </c>
      <c r="B9">
        <v>206</v>
      </c>
      <c r="C9">
        <v>21.38396111111112</v>
      </c>
      <c r="D9">
        <v>770.83948015309261</v>
      </c>
      <c r="E9">
        <v>15.787542374844</v>
      </c>
      <c r="H9" t="s">
        <v>96</v>
      </c>
      <c r="I9">
        <v>0</v>
      </c>
      <c r="K9" t="s">
        <v>32</v>
      </c>
      <c r="L9">
        <v>23.850105555555562</v>
      </c>
      <c r="M9">
        <v>904.29453577907236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106.52677392719011</v>
      </c>
      <c r="E12">
        <v>51.630325879582408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45057</v>
      </c>
      <c r="D3" t="s">
        <v>324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325</v>
      </c>
      <c r="Q3" t="s">
        <v>326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520</v>
      </c>
      <c r="AA3">
        <v>116.9105055332184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93</v>
      </c>
      <c r="I7">
        <v>498</v>
      </c>
      <c r="K7" t="s">
        <v>94</v>
      </c>
      <c r="L7">
        <v>29.05983611111111</v>
      </c>
      <c r="M7">
        <v>1006.95602011203</v>
      </c>
      <c r="N7">
        <v>113.6026646553203</v>
      </c>
    </row>
    <row r="8" spans="1:27" x14ac:dyDescent="0.35">
      <c r="A8">
        <v>1</v>
      </c>
      <c r="B8">
        <v>5</v>
      </c>
      <c r="C8">
        <v>1.0710749999999989</v>
      </c>
      <c r="D8">
        <v>0.72678961244067486</v>
      </c>
      <c r="E8">
        <v>13.176780058674639</v>
      </c>
      <c r="H8" t="s">
        <v>95</v>
      </c>
      <c r="I8">
        <v>18</v>
      </c>
      <c r="K8" t="s">
        <v>31</v>
      </c>
      <c r="L8">
        <v>0.7902861111111088</v>
      </c>
      <c r="M8">
        <v>144.96381377865529</v>
      </c>
      <c r="N8">
        <v>51.887830055179911</v>
      </c>
    </row>
    <row r="9" spans="1:27" x14ac:dyDescent="0.35">
      <c r="A9">
        <v>2</v>
      </c>
      <c r="B9">
        <v>238</v>
      </c>
      <c r="C9">
        <v>27.531327777777779</v>
      </c>
      <c r="D9">
        <v>992.07224923510125</v>
      </c>
      <c r="E9">
        <v>113.6026646553203</v>
      </c>
      <c r="H9" t="s">
        <v>96</v>
      </c>
      <c r="I9">
        <v>4</v>
      </c>
      <c r="K9" t="s">
        <v>32</v>
      </c>
      <c r="L9">
        <v>29.850122222222218</v>
      </c>
      <c r="M9">
        <v>1151.9198338906849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144.96381377865529</v>
      </c>
      <c r="E12">
        <v>51.887830055179911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327</v>
      </c>
      <c r="B16">
        <v>3395</v>
      </c>
      <c r="C16">
        <v>6285</v>
      </c>
      <c r="D16">
        <v>3</v>
      </c>
      <c r="E16">
        <v>56880</v>
      </c>
      <c r="F16">
        <v>6.4056950282747556</v>
      </c>
      <c r="G16">
        <v>2</v>
      </c>
      <c r="H16">
        <v>5</v>
      </c>
      <c r="I16">
        <v>15800.85628230011</v>
      </c>
      <c r="J16">
        <v>15495.64520249726</v>
      </c>
      <c r="K16">
        <v>31.141900466800021</v>
      </c>
      <c r="L16">
        <v>15503.571036306361</v>
      </c>
      <c r="M16">
        <v>15289.117107213609</v>
      </c>
      <c r="N16">
        <v>31.36493151340715</v>
      </c>
      <c r="O16">
        <v>15797.67767005062</v>
      </c>
      <c r="P16">
        <v>15432.30270344016</v>
      </c>
      <c r="Q16">
        <v>31.141900466800021</v>
      </c>
      <c r="R16">
        <v>15795.089746682779</v>
      </c>
      <c r="S16">
        <v>15435.931675322699</v>
      </c>
      <c r="T16">
        <v>31.36493151340715</v>
      </c>
      <c r="U16">
        <v>9.9009088260281004</v>
      </c>
      <c r="V16">
        <v>50.954829293482597</v>
      </c>
      <c r="W16">
        <v>0</v>
      </c>
      <c r="X16">
        <v>0</v>
      </c>
    </row>
    <row r="17" spans="1:24" x14ac:dyDescent="0.35">
      <c r="A17" t="s">
        <v>327</v>
      </c>
      <c r="B17">
        <v>3395</v>
      </c>
      <c r="C17">
        <v>6285</v>
      </c>
      <c r="D17">
        <v>3</v>
      </c>
      <c r="E17">
        <v>56880</v>
      </c>
      <c r="F17">
        <v>5.6717133056717923</v>
      </c>
      <c r="G17">
        <v>2</v>
      </c>
      <c r="H17">
        <v>5</v>
      </c>
      <c r="I17">
        <v>15805.115401970181</v>
      </c>
      <c r="J17">
        <v>15482.45500989512</v>
      </c>
      <c r="K17">
        <v>18.086546370745069</v>
      </c>
      <c r="L17">
        <v>15544.46488784875</v>
      </c>
      <c r="M17">
        <v>15295.9217373547</v>
      </c>
      <c r="N17">
        <v>17.883500274554422</v>
      </c>
      <c r="O17">
        <v>15802.300513227079</v>
      </c>
      <c r="P17">
        <v>15426.37046252732</v>
      </c>
      <c r="Q17">
        <v>18.086546370745069</v>
      </c>
      <c r="R17">
        <v>15802.626045679401</v>
      </c>
      <c r="S17">
        <v>15425.91389720161</v>
      </c>
      <c r="T17">
        <v>17.883500274554422</v>
      </c>
      <c r="U17">
        <v>9.9009134766501088</v>
      </c>
      <c r="V17">
        <v>50.96198535066452</v>
      </c>
      <c r="W17">
        <v>0</v>
      </c>
      <c r="X17">
        <v>0</v>
      </c>
    </row>
    <row r="18" spans="1:24" x14ac:dyDescent="0.35">
      <c r="A18" t="s">
        <v>328</v>
      </c>
      <c r="B18">
        <v>3598</v>
      </c>
      <c r="C18">
        <v>5701</v>
      </c>
      <c r="D18">
        <v>3</v>
      </c>
      <c r="E18">
        <v>56880</v>
      </c>
      <c r="F18">
        <v>24.670566857420791</v>
      </c>
      <c r="G18">
        <v>2</v>
      </c>
      <c r="H18">
        <v>5</v>
      </c>
      <c r="I18">
        <v>17877.054238111039</v>
      </c>
      <c r="J18">
        <v>17389.267372654271</v>
      </c>
      <c r="K18">
        <v>59.148638823561072</v>
      </c>
      <c r="L18">
        <v>19014.386922736179</v>
      </c>
      <c r="M18">
        <v>18366.544432860512</v>
      </c>
      <c r="N18">
        <v>59.356947673018581</v>
      </c>
      <c r="O18">
        <v>18087.09156807926</v>
      </c>
      <c r="P18">
        <v>17519.919054280701</v>
      </c>
      <c r="Q18">
        <v>59.148638823561072</v>
      </c>
      <c r="R18">
        <v>18088.295659229119</v>
      </c>
      <c r="S18">
        <v>17518.521243398951</v>
      </c>
      <c r="T18">
        <v>59.356947673018581</v>
      </c>
      <c r="U18">
        <v>10.02640577825782</v>
      </c>
      <c r="V18">
        <v>50.898803577695269</v>
      </c>
      <c r="W18">
        <v>0</v>
      </c>
      <c r="X18">
        <v>0</v>
      </c>
    </row>
    <row r="19" spans="1:24" x14ac:dyDescent="0.35">
      <c r="A19" t="s">
        <v>329</v>
      </c>
      <c r="B19">
        <v>3672</v>
      </c>
      <c r="C19">
        <v>5887</v>
      </c>
      <c r="D19">
        <v>3</v>
      </c>
      <c r="E19">
        <v>56880</v>
      </c>
      <c r="F19">
        <v>46.101293127885</v>
      </c>
      <c r="G19">
        <v>2</v>
      </c>
      <c r="H19">
        <v>5</v>
      </c>
      <c r="I19">
        <v>17057.84890032202</v>
      </c>
      <c r="J19">
        <v>15687.7729404944</v>
      </c>
      <c r="K19">
        <v>59.105864830524183</v>
      </c>
      <c r="L19">
        <v>16176.42994410621</v>
      </c>
      <c r="M19">
        <v>18200.498815928018</v>
      </c>
      <c r="N19">
        <v>62.469325058384797</v>
      </c>
      <c r="O19">
        <v>16668.17755863343</v>
      </c>
      <c r="P19">
        <v>15936.347948892921</v>
      </c>
      <c r="Q19">
        <v>59.105864830524183</v>
      </c>
      <c r="R19">
        <v>16666.706865545959</v>
      </c>
      <c r="S19">
        <v>15935.833022576669</v>
      </c>
      <c r="T19">
        <v>62.469325058384797</v>
      </c>
      <c r="U19">
        <v>10.02585354613305</v>
      </c>
      <c r="V19">
        <v>50.26167248722853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45057</v>
      </c>
      <c r="D3" t="s">
        <v>330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331</v>
      </c>
      <c r="Q3" t="s">
        <v>332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2100</v>
      </c>
      <c r="AA3">
        <v>245.11381268501279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133.76424099580399</v>
      </c>
      <c r="E7">
        <v>13.107421991444641</v>
      </c>
      <c r="H7" t="s">
        <v>93</v>
      </c>
      <c r="I7">
        <v>2070</v>
      </c>
      <c r="K7" t="s">
        <v>94</v>
      </c>
      <c r="L7">
        <v>47.126211111111118</v>
      </c>
      <c r="M7">
        <v>1515.200710965536</v>
      </c>
      <c r="N7">
        <v>37.534072986315692</v>
      </c>
    </row>
    <row r="8" spans="1:27" x14ac:dyDescent="0.35">
      <c r="A8">
        <v>1</v>
      </c>
      <c r="B8">
        <v>6</v>
      </c>
      <c r="C8">
        <v>1.262113888888887</v>
      </c>
      <c r="D8">
        <v>0.62187797553674173</v>
      </c>
      <c r="E8">
        <v>13.539015349259079</v>
      </c>
      <c r="H8" t="s">
        <v>95</v>
      </c>
      <c r="I8">
        <v>6</v>
      </c>
      <c r="K8" t="s">
        <v>31</v>
      </c>
      <c r="L8">
        <v>1.2337222222222191</v>
      </c>
      <c r="M8">
        <v>226.78504022495159</v>
      </c>
      <c r="N8">
        <v>53.071846303568279</v>
      </c>
    </row>
    <row r="9" spans="1:27" x14ac:dyDescent="0.35">
      <c r="A9">
        <v>2</v>
      </c>
      <c r="B9">
        <v>287</v>
      </c>
      <c r="C9">
        <v>38.32810833333334</v>
      </c>
      <c r="D9">
        <v>1380.814591994196</v>
      </c>
      <c r="E9">
        <v>37.534072986315692</v>
      </c>
      <c r="H9" t="s">
        <v>96</v>
      </c>
      <c r="I9">
        <v>24</v>
      </c>
      <c r="K9" t="s">
        <v>32</v>
      </c>
      <c r="L9">
        <v>48.359933333333338</v>
      </c>
      <c r="M9">
        <v>1741.9857511904879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226.78504022495159</v>
      </c>
      <c r="E12">
        <v>53.071846303568279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333</v>
      </c>
      <c r="B16">
        <v>3364</v>
      </c>
      <c r="C16">
        <v>6297</v>
      </c>
      <c r="D16">
        <v>9</v>
      </c>
      <c r="E16">
        <v>58140</v>
      </c>
      <c r="F16">
        <v>25.772294403782571</v>
      </c>
      <c r="G16">
        <v>2</v>
      </c>
      <c r="H16">
        <v>5</v>
      </c>
      <c r="I16">
        <v>15872.87634750315</v>
      </c>
      <c r="J16">
        <v>16893.165412355709</v>
      </c>
      <c r="K16">
        <v>35.030750032146891</v>
      </c>
      <c r="L16">
        <v>17034.778144696451</v>
      </c>
      <c r="M16">
        <v>17254.55874683613</v>
      </c>
      <c r="N16">
        <v>33.518520602240443</v>
      </c>
      <c r="O16">
        <v>15860.0888370393</v>
      </c>
      <c r="P16">
        <v>16635.965231552691</v>
      </c>
      <c r="Q16">
        <v>35.030750032146891</v>
      </c>
      <c r="R16">
        <v>15860.59294037874</v>
      </c>
      <c r="S16">
        <v>16634.352409167139</v>
      </c>
      <c r="T16">
        <v>33.518520602240443</v>
      </c>
      <c r="U16">
        <v>9.9920428535063763</v>
      </c>
      <c r="V16">
        <v>51.525029079978253</v>
      </c>
      <c r="W16">
        <v>0</v>
      </c>
      <c r="X16">
        <v>0</v>
      </c>
    </row>
    <row r="17" spans="1:24" x14ac:dyDescent="0.35">
      <c r="A17" t="s">
        <v>334</v>
      </c>
      <c r="B17">
        <v>3371</v>
      </c>
      <c r="C17">
        <v>5709</v>
      </c>
      <c r="D17">
        <v>9</v>
      </c>
      <c r="E17">
        <v>58140</v>
      </c>
      <c r="F17">
        <v>29.584850737172001</v>
      </c>
      <c r="G17">
        <v>2</v>
      </c>
      <c r="H17">
        <v>5</v>
      </c>
      <c r="I17">
        <v>17635.325576657891</v>
      </c>
      <c r="J17">
        <v>16130.96722614705</v>
      </c>
      <c r="K17">
        <v>56.351904464567227</v>
      </c>
      <c r="L17">
        <v>16377.223417284989</v>
      </c>
      <c r="M17">
        <v>15721.105877962949</v>
      </c>
      <c r="N17">
        <v>53.252179314721481</v>
      </c>
      <c r="O17">
        <v>17739.530973207609</v>
      </c>
      <c r="P17">
        <v>16408.5923828011</v>
      </c>
      <c r="Q17">
        <v>56.351904464567227</v>
      </c>
      <c r="R17">
        <v>17740.200803819502</v>
      </c>
      <c r="S17">
        <v>16406.524758995529</v>
      </c>
      <c r="T17">
        <v>53.252179314721481</v>
      </c>
      <c r="U17">
        <v>10.02328888924845</v>
      </c>
      <c r="V17">
        <v>51.567497868215462</v>
      </c>
      <c r="W17">
        <v>0</v>
      </c>
      <c r="X17">
        <v>0</v>
      </c>
    </row>
    <row r="18" spans="1:24" x14ac:dyDescent="0.35">
      <c r="A18" t="s">
        <v>335</v>
      </c>
      <c r="B18">
        <v>3376</v>
      </c>
      <c r="C18">
        <v>5711</v>
      </c>
      <c r="D18">
        <v>13</v>
      </c>
      <c r="E18">
        <v>58380</v>
      </c>
      <c r="F18">
        <v>1.20890018526427</v>
      </c>
      <c r="G18">
        <v>2</v>
      </c>
      <c r="H18">
        <v>5</v>
      </c>
      <c r="I18">
        <v>18086.53257471697</v>
      </c>
      <c r="J18">
        <v>17321.67168485784</v>
      </c>
      <c r="K18">
        <v>78.499114324756491</v>
      </c>
      <c r="L18">
        <v>18146.18897914021</v>
      </c>
      <c r="M18">
        <v>17359.461012446129</v>
      </c>
      <c r="N18">
        <v>77.113702501277743</v>
      </c>
      <c r="O18">
        <v>18090.782692358509</v>
      </c>
      <c r="P18">
        <v>17332.994682777189</v>
      </c>
      <c r="Q18">
        <v>78.499114324756491</v>
      </c>
      <c r="R18">
        <v>18089.13971153833</v>
      </c>
      <c r="S18">
        <v>17335.880142791939</v>
      </c>
      <c r="T18">
        <v>77.113702501277743</v>
      </c>
      <c r="U18">
        <v>10.004440389967099</v>
      </c>
      <c r="V18">
        <v>51.063501070151617</v>
      </c>
      <c r="W18">
        <v>0</v>
      </c>
      <c r="X18">
        <v>0</v>
      </c>
    </row>
    <row r="19" spans="1:24" x14ac:dyDescent="0.35">
      <c r="A19" t="s">
        <v>336</v>
      </c>
      <c r="B19">
        <v>3381</v>
      </c>
      <c r="C19">
        <v>6087</v>
      </c>
      <c r="D19">
        <v>2</v>
      </c>
      <c r="E19">
        <v>57720</v>
      </c>
      <c r="F19">
        <v>9.553691399846814</v>
      </c>
      <c r="G19">
        <v>2</v>
      </c>
      <c r="H19">
        <v>5</v>
      </c>
      <c r="I19">
        <v>16954.623667406238</v>
      </c>
      <c r="J19">
        <v>14317.382988230849</v>
      </c>
      <c r="K19">
        <v>61.980816221047753</v>
      </c>
      <c r="L19">
        <v>16887.753300818858</v>
      </c>
      <c r="M19">
        <v>14887.393955333941</v>
      </c>
      <c r="N19">
        <v>59.889401574788323</v>
      </c>
      <c r="O19">
        <v>16988.207006224511</v>
      </c>
      <c r="P19">
        <v>14406.84907165303</v>
      </c>
      <c r="Q19">
        <v>61.980816221047753</v>
      </c>
      <c r="R19">
        <v>16991.70769216496</v>
      </c>
      <c r="S19">
        <v>14407.28157915054</v>
      </c>
      <c r="T19">
        <v>59.889401574788323</v>
      </c>
      <c r="U19">
        <v>10.002584653726981</v>
      </c>
      <c r="V19">
        <v>51.418620254632877</v>
      </c>
      <c r="W19">
        <v>0</v>
      </c>
      <c r="X19">
        <v>0</v>
      </c>
    </row>
    <row r="20" spans="1:24" x14ac:dyDescent="0.35">
      <c r="A20" t="s">
        <v>337</v>
      </c>
      <c r="B20">
        <v>3382</v>
      </c>
      <c r="C20">
        <v>6087</v>
      </c>
      <c r="D20">
        <v>2</v>
      </c>
      <c r="E20">
        <v>57720</v>
      </c>
      <c r="F20">
        <v>13.19968088866737</v>
      </c>
      <c r="G20">
        <v>2</v>
      </c>
      <c r="H20">
        <v>5</v>
      </c>
      <c r="I20">
        <v>17023.361988496581</v>
      </c>
      <c r="J20">
        <v>14499.979869981789</v>
      </c>
      <c r="K20">
        <v>41.455939376112987</v>
      </c>
      <c r="L20">
        <v>16833.725883380888</v>
      </c>
      <c r="M20">
        <v>15039.89227056882</v>
      </c>
      <c r="N20">
        <v>43.650465688834082</v>
      </c>
      <c r="O20">
        <v>16977.007376990929</v>
      </c>
      <c r="P20">
        <v>14376.44604583601</v>
      </c>
      <c r="Q20">
        <v>41.455939376112987</v>
      </c>
      <c r="R20">
        <v>16977.313905946019</v>
      </c>
      <c r="S20">
        <v>14376.55390509374</v>
      </c>
      <c r="T20">
        <v>43.650465688834082</v>
      </c>
      <c r="U20">
        <v>9.9960384405980331</v>
      </c>
      <c r="V20">
        <v>51.417999966700378</v>
      </c>
      <c r="W20">
        <v>0</v>
      </c>
      <c r="X20">
        <v>0</v>
      </c>
    </row>
    <row r="21" spans="1:24" x14ac:dyDescent="0.35">
      <c r="A21" t="s">
        <v>338</v>
      </c>
      <c r="B21">
        <v>3386</v>
      </c>
      <c r="C21">
        <v>6296</v>
      </c>
      <c r="D21">
        <v>9</v>
      </c>
      <c r="E21">
        <v>58140</v>
      </c>
      <c r="F21">
        <v>0.91982682536461957</v>
      </c>
      <c r="G21">
        <v>2</v>
      </c>
      <c r="H21">
        <v>5</v>
      </c>
      <c r="I21">
        <v>17741.409573631128</v>
      </c>
      <c r="J21">
        <v>16409.59893327994</v>
      </c>
      <c r="K21">
        <v>82.047347484993168</v>
      </c>
      <c r="L21">
        <v>17781.590212888059</v>
      </c>
      <c r="M21">
        <v>16419.197911995831</v>
      </c>
      <c r="N21">
        <v>80.908373169611679</v>
      </c>
      <c r="O21">
        <v>17738.223730555648</v>
      </c>
      <c r="P21">
        <v>16400.99216321616</v>
      </c>
      <c r="Q21">
        <v>82.047347484993168</v>
      </c>
      <c r="R21">
        <v>17739.227832620702</v>
      </c>
      <c r="S21">
        <v>16397.894036478549</v>
      </c>
      <c r="T21">
        <v>80.908373169611679</v>
      </c>
      <c r="U21">
        <v>9.9773967310700655</v>
      </c>
      <c r="V21">
        <v>51.550545405822653</v>
      </c>
      <c r="W21">
        <v>0</v>
      </c>
      <c r="X21">
        <v>0</v>
      </c>
    </row>
    <row r="22" spans="1:24" x14ac:dyDescent="0.35">
      <c r="A22" t="s">
        <v>339</v>
      </c>
      <c r="B22">
        <v>3414</v>
      </c>
      <c r="C22">
        <v>6296</v>
      </c>
      <c r="D22">
        <v>1</v>
      </c>
      <c r="E22">
        <v>57660</v>
      </c>
      <c r="F22">
        <v>16.05325284199176</v>
      </c>
      <c r="G22">
        <v>2</v>
      </c>
      <c r="H22">
        <v>5</v>
      </c>
      <c r="I22">
        <v>17861.972152865241</v>
      </c>
      <c r="J22">
        <v>16724.51782819887</v>
      </c>
      <c r="K22">
        <v>81.433122201504204</v>
      </c>
      <c r="L22">
        <v>17069.676478649919</v>
      </c>
      <c r="M22">
        <v>16216.464010160391</v>
      </c>
      <c r="N22">
        <v>83.939884403074487</v>
      </c>
      <c r="O22">
        <v>17805.598455207481</v>
      </c>
      <c r="P22">
        <v>16574.519341007941</v>
      </c>
      <c r="Q22">
        <v>81.433122201504204</v>
      </c>
      <c r="R22">
        <v>17805.7899242444</v>
      </c>
      <c r="S22">
        <v>16574.220502481061</v>
      </c>
      <c r="T22">
        <v>83.939884403074487</v>
      </c>
      <c r="U22">
        <v>9.9819102523521615</v>
      </c>
      <c r="V22">
        <v>50.98314405112432</v>
      </c>
      <c r="W22">
        <v>0</v>
      </c>
      <c r="X22">
        <v>0</v>
      </c>
    </row>
    <row r="23" spans="1:24" x14ac:dyDescent="0.35">
      <c r="A23" t="s">
        <v>340</v>
      </c>
      <c r="B23">
        <v>3416</v>
      </c>
      <c r="C23">
        <v>5710</v>
      </c>
      <c r="D23">
        <v>11</v>
      </c>
      <c r="E23">
        <v>58260</v>
      </c>
      <c r="F23">
        <v>1.7466731210082409</v>
      </c>
      <c r="G23">
        <v>2</v>
      </c>
      <c r="H23">
        <v>5</v>
      </c>
      <c r="I23">
        <v>15817.243841252781</v>
      </c>
      <c r="J23">
        <v>15753.566362992349</v>
      </c>
      <c r="K23">
        <v>58.685911275614878</v>
      </c>
      <c r="L23">
        <v>15875.940309372711</v>
      </c>
      <c r="M23">
        <v>15834.889156705471</v>
      </c>
      <c r="N23">
        <v>61.278223246901867</v>
      </c>
      <c r="O23">
        <v>15818.11271872627</v>
      </c>
      <c r="P23">
        <v>15771.042431611861</v>
      </c>
      <c r="Q23">
        <v>58.685911275614878</v>
      </c>
      <c r="R23">
        <v>15815.826382023981</v>
      </c>
      <c r="S23">
        <v>15772.79467826628</v>
      </c>
      <c r="T23">
        <v>61.278223246901867</v>
      </c>
      <c r="U23">
        <v>10.01770426289964</v>
      </c>
      <c r="V23">
        <v>49.480202586960949</v>
      </c>
      <c r="W23">
        <v>0</v>
      </c>
      <c r="X23">
        <v>0</v>
      </c>
    </row>
    <row r="24" spans="1:24" x14ac:dyDescent="0.35">
      <c r="A24" t="s">
        <v>341</v>
      </c>
      <c r="B24">
        <v>3418</v>
      </c>
      <c r="C24">
        <v>5709</v>
      </c>
      <c r="D24">
        <v>6</v>
      </c>
      <c r="E24">
        <v>57960</v>
      </c>
      <c r="F24">
        <v>22.316541771326111</v>
      </c>
      <c r="G24">
        <v>2</v>
      </c>
      <c r="H24">
        <v>5</v>
      </c>
      <c r="I24">
        <v>15832.951728781611</v>
      </c>
      <c r="J24">
        <v>15987.44579967531</v>
      </c>
      <c r="K24">
        <v>63.354864465874591</v>
      </c>
      <c r="L24">
        <v>16588.124970303081</v>
      </c>
      <c r="M24">
        <v>16560.379211912019</v>
      </c>
      <c r="N24">
        <v>65.630000792126594</v>
      </c>
      <c r="O24">
        <v>15821.871492989379</v>
      </c>
      <c r="P24">
        <v>15764.60900690456</v>
      </c>
      <c r="Q24">
        <v>63.354864465874591</v>
      </c>
      <c r="R24">
        <v>15820.132294894211</v>
      </c>
      <c r="S24">
        <v>15766.91598146141</v>
      </c>
      <c r="T24">
        <v>65.630000792126594</v>
      </c>
      <c r="U24">
        <v>9.9976107099486065</v>
      </c>
      <c r="V24">
        <v>49.481812838210722</v>
      </c>
      <c r="W24">
        <v>0</v>
      </c>
      <c r="X24">
        <v>0</v>
      </c>
    </row>
    <row r="25" spans="1:24" x14ac:dyDescent="0.35">
      <c r="A25" t="s">
        <v>342</v>
      </c>
      <c r="B25">
        <v>3427</v>
      </c>
      <c r="C25">
        <v>5902</v>
      </c>
      <c r="D25">
        <v>12</v>
      </c>
      <c r="E25">
        <v>58320</v>
      </c>
      <c r="F25">
        <v>43.028918847778733</v>
      </c>
      <c r="G25">
        <v>2</v>
      </c>
      <c r="H25">
        <v>5</v>
      </c>
      <c r="I25">
        <v>17985.23304923666</v>
      </c>
      <c r="J25">
        <v>17060.44677048126</v>
      </c>
      <c r="K25">
        <v>44.751965548204168</v>
      </c>
      <c r="L25">
        <v>18111.837466190918</v>
      </c>
      <c r="M25">
        <v>18823.174095245711</v>
      </c>
      <c r="N25">
        <v>48.463525714242017</v>
      </c>
      <c r="O25">
        <v>17834.04967252542</v>
      </c>
      <c r="P25">
        <v>16657.745111215481</v>
      </c>
      <c r="Q25">
        <v>44.751965548204168</v>
      </c>
      <c r="R25">
        <v>17836.652438584759</v>
      </c>
      <c r="S25">
        <v>16657.562034816339</v>
      </c>
      <c r="T25">
        <v>48.463525714242017</v>
      </c>
      <c r="U25">
        <v>9.9966576438840384</v>
      </c>
      <c r="V25">
        <v>50.733925711995518</v>
      </c>
      <c r="W25">
        <v>0</v>
      </c>
      <c r="X25">
        <v>0</v>
      </c>
    </row>
    <row r="26" spans="1:24" x14ac:dyDescent="0.35">
      <c r="A26" t="s">
        <v>343</v>
      </c>
      <c r="B26">
        <v>3430</v>
      </c>
      <c r="C26">
        <v>6102</v>
      </c>
      <c r="D26">
        <v>13</v>
      </c>
      <c r="E26">
        <v>58380</v>
      </c>
      <c r="F26">
        <v>45.641974706047279</v>
      </c>
      <c r="G26">
        <v>2</v>
      </c>
      <c r="H26">
        <v>5</v>
      </c>
      <c r="I26">
        <v>15824.945580042669</v>
      </c>
      <c r="J26">
        <v>11300.37229333393</v>
      </c>
      <c r="K26">
        <v>54.033453928431761</v>
      </c>
      <c r="L26">
        <v>16223.169100487279</v>
      </c>
      <c r="M26">
        <v>14051.41883986424</v>
      </c>
      <c r="N26">
        <v>50.693374073468071</v>
      </c>
      <c r="O26">
        <v>15985.410337039601</v>
      </c>
      <c r="P26">
        <v>11727.81426792317</v>
      </c>
      <c r="Q26">
        <v>54.033453928431761</v>
      </c>
      <c r="R26">
        <v>15987.971382162281</v>
      </c>
      <c r="S26">
        <v>11727.445981236469</v>
      </c>
      <c r="T26">
        <v>50.693374073468071</v>
      </c>
      <c r="U26">
        <v>10.00327795346937</v>
      </c>
      <c r="V26">
        <v>51.177543219545051</v>
      </c>
      <c r="W26">
        <v>0</v>
      </c>
      <c r="X26">
        <v>0</v>
      </c>
    </row>
    <row r="27" spans="1:24" x14ac:dyDescent="0.35">
      <c r="A27" t="s">
        <v>344</v>
      </c>
      <c r="B27">
        <v>3439</v>
      </c>
      <c r="C27">
        <v>5710</v>
      </c>
      <c r="D27">
        <v>11</v>
      </c>
      <c r="E27">
        <v>58260</v>
      </c>
      <c r="F27">
        <v>9.762235962299135</v>
      </c>
      <c r="G27">
        <v>2</v>
      </c>
      <c r="H27">
        <v>5</v>
      </c>
      <c r="I27">
        <v>15823.760212825</v>
      </c>
      <c r="J27">
        <v>15884.453076365469</v>
      </c>
      <c r="K27">
        <v>45.926739831997111</v>
      </c>
      <c r="L27">
        <v>16155.3597851057</v>
      </c>
      <c r="M27">
        <v>16133.43163383028</v>
      </c>
      <c r="N27">
        <v>47.95803736341383</v>
      </c>
      <c r="O27">
        <v>15818.914602276829</v>
      </c>
      <c r="P27">
        <v>15787.018406381339</v>
      </c>
      <c r="Q27">
        <v>45.926739831997111</v>
      </c>
      <c r="R27">
        <v>15819.432425381259</v>
      </c>
      <c r="S27">
        <v>15786.331719774989</v>
      </c>
      <c r="T27">
        <v>47.95803736341383</v>
      </c>
      <c r="U27">
        <v>9.9931088168158286</v>
      </c>
      <c r="V27">
        <v>49.480244881125188</v>
      </c>
      <c r="W27">
        <v>0</v>
      </c>
      <c r="X27">
        <v>0</v>
      </c>
    </row>
    <row r="28" spans="1:24" x14ac:dyDescent="0.35">
      <c r="A28" t="s">
        <v>344</v>
      </c>
      <c r="B28">
        <v>3439</v>
      </c>
      <c r="C28">
        <v>5710</v>
      </c>
      <c r="D28">
        <v>11</v>
      </c>
      <c r="E28">
        <v>58260</v>
      </c>
      <c r="F28">
        <v>6.1799817874596563</v>
      </c>
      <c r="G28">
        <v>2</v>
      </c>
      <c r="H28">
        <v>5</v>
      </c>
      <c r="I28">
        <v>15820.485669415069</v>
      </c>
      <c r="J28">
        <v>15850.190073564851</v>
      </c>
      <c r="K28">
        <v>48.567050446741177</v>
      </c>
      <c r="L28">
        <v>16032.068460504361</v>
      </c>
      <c r="M28">
        <v>16005.56929202436</v>
      </c>
      <c r="N28">
        <v>51.476605739640483</v>
      </c>
      <c r="O28">
        <v>15817.41820354644</v>
      </c>
      <c r="P28">
        <v>15788.509072957841</v>
      </c>
      <c r="Q28">
        <v>48.567050446741177</v>
      </c>
      <c r="R28">
        <v>15819.407830761151</v>
      </c>
      <c r="S28">
        <v>15785.870059361519</v>
      </c>
      <c r="T28">
        <v>51.476605739640483</v>
      </c>
      <c r="U28">
        <v>9.9931083781863048</v>
      </c>
      <c r="V28">
        <v>49.476699179388632</v>
      </c>
      <c r="W28">
        <v>0</v>
      </c>
      <c r="X28">
        <v>0</v>
      </c>
    </row>
    <row r="29" spans="1:24" x14ac:dyDescent="0.35">
      <c r="A29" t="s">
        <v>344</v>
      </c>
      <c r="B29">
        <v>3439</v>
      </c>
      <c r="C29">
        <v>5710</v>
      </c>
      <c r="D29">
        <v>11</v>
      </c>
      <c r="E29">
        <v>58260</v>
      </c>
      <c r="F29">
        <v>3.689833169468399</v>
      </c>
      <c r="G29">
        <v>2</v>
      </c>
      <c r="H29">
        <v>5</v>
      </c>
      <c r="I29">
        <v>15822.413611265411</v>
      </c>
      <c r="J29">
        <v>15797.141548428141</v>
      </c>
      <c r="K29">
        <v>43.932358201003929</v>
      </c>
      <c r="L29">
        <v>15947.497856781771</v>
      </c>
      <c r="M29">
        <v>15891.62300342034</v>
      </c>
      <c r="N29">
        <v>41.188674358310337</v>
      </c>
      <c r="O29">
        <v>15820.58188906845</v>
      </c>
      <c r="P29">
        <v>15760.31415970542</v>
      </c>
      <c r="Q29">
        <v>43.932358201003929</v>
      </c>
      <c r="R29">
        <v>15820.480345123389</v>
      </c>
      <c r="S29">
        <v>15760.44889527446</v>
      </c>
      <c r="T29">
        <v>41.188674358310337</v>
      </c>
      <c r="U29">
        <v>9.9931113490403938</v>
      </c>
      <c r="V29">
        <v>49.485354449912442</v>
      </c>
      <c r="W29">
        <v>0</v>
      </c>
      <c r="X29">
        <v>0</v>
      </c>
    </row>
    <row r="30" spans="1:24" x14ac:dyDescent="0.35">
      <c r="A30" t="s">
        <v>345</v>
      </c>
      <c r="B30">
        <v>3445</v>
      </c>
      <c r="C30">
        <v>5711</v>
      </c>
      <c r="D30">
        <v>13</v>
      </c>
      <c r="E30">
        <v>58380</v>
      </c>
      <c r="F30">
        <v>6.9069863217103142</v>
      </c>
      <c r="G30">
        <v>2</v>
      </c>
      <c r="H30">
        <v>5</v>
      </c>
      <c r="I30">
        <v>18061.381123065061</v>
      </c>
      <c r="J30">
        <v>17275.7676575025</v>
      </c>
      <c r="K30">
        <v>53.490022953781633</v>
      </c>
      <c r="L30">
        <v>18413.37662472808</v>
      </c>
      <c r="M30">
        <v>17472.255996567081</v>
      </c>
      <c r="N30">
        <v>52.455419140921762</v>
      </c>
      <c r="O30">
        <v>18085.66320841742</v>
      </c>
      <c r="P30">
        <v>17340.461000797532</v>
      </c>
      <c r="Q30">
        <v>53.490022953781633</v>
      </c>
      <c r="R30">
        <v>18087.333020009661</v>
      </c>
      <c r="S30">
        <v>17337.52762961336</v>
      </c>
      <c r="T30">
        <v>52.455419140921762</v>
      </c>
      <c r="U30">
        <v>10.00440339305419</v>
      </c>
      <c r="V30">
        <v>51.076321428012882</v>
      </c>
      <c r="W30">
        <v>0</v>
      </c>
      <c r="X30">
        <v>0</v>
      </c>
    </row>
    <row r="31" spans="1:24" x14ac:dyDescent="0.35">
      <c r="A31" t="s">
        <v>345</v>
      </c>
      <c r="B31">
        <v>3445</v>
      </c>
      <c r="C31">
        <v>5711</v>
      </c>
      <c r="D31">
        <v>13</v>
      </c>
      <c r="E31">
        <v>58380</v>
      </c>
      <c r="F31">
        <v>5.3462950198054484</v>
      </c>
      <c r="G31">
        <v>2</v>
      </c>
      <c r="H31">
        <v>5</v>
      </c>
      <c r="I31">
        <v>18072.093655689059</v>
      </c>
      <c r="J31">
        <v>17291.230831368892</v>
      </c>
      <c r="K31">
        <v>54.231282489372589</v>
      </c>
      <c r="L31">
        <v>18341.620575201599</v>
      </c>
      <c r="M31">
        <v>17448.55737977874</v>
      </c>
      <c r="N31">
        <v>51.13739801126075</v>
      </c>
      <c r="O31">
        <v>18090.892677292999</v>
      </c>
      <c r="P31">
        <v>17341.306173600042</v>
      </c>
      <c r="Q31">
        <v>54.231282489372589</v>
      </c>
      <c r="R31">
        <v>18089.204682930489</v>
      </c>
      <c r="S31">
        <v>17344.272014143131</v>
      </c>
      <c r="T31">
        <v>51.13739801126075</v>
      </c>
      <c r="U31">
        <v>10.00464518111507</v>
      </c>
      <c r="V31">
        <v>51.084025487775087</v>
      </c>
      <c r="W31">
        <v>0</v>
      </c>
      <c r="X31">
        <v>0</v>
      </c>
    </row>
    <row r="32" spans="1:24" x14ac:dyDescent="0.35">
      <c r="A32" t="s">
        <v>346</v>
      </c>
      <c r="B32">
        <v>3445</v>
      </c>
      <c r="C32">
        <v>5902</v>
      </c>
      <c r="D32">
        <v>11</v>
      </c>
      <c r="E32">
        <v>58260</v>
      </c>
      <c r="F32">
        <v>46.283242968532988</v>
      </c>
      <c r="G32">
        <v>2</v>
      </c>
      <c r="H32">
        <v>5</v>
      </c>
      <c r="I32">
        <v>17703.0631706975</v>
      </c>
      <c r="J32">
        <v>16303.082519613599</v>
      </c>
      <c r="K32">
        <v>47.270219109329823</v>
      </c>
      <c r="L32">
        <v>18162.498648685942</v>
      </c>
      <c r="M32">
        <v>19065.839683100701</v>
      </c>
      <c r="N32">
        <v>49.243297134875242</v>
      </c>
      <c r="O32">
        <v>17865.784488934649</v>
      </c>
      <c r="P32">
        <v>16736.574332043008</v>
      </c>
      <c r="Q32">
        <v>47.270219109329823</v>
      </c>
      <c r="R32">
        <v>17866.593043454381</v>
      </c>
      <c r="S32">
        <v>16736.440115810488</v>
      </c>
      <c r="T32">
        <v>49.243297134875242</v>
      </c>
      <c r="U32">
        <v>10.00418934819513</v>
      </c>
      <c r="V32">
        <v>50.733673167159417</v>
      </c>
      <c r="W32">
        <v>0</v>
      </c>
      <c r="X32">
        <v>0</v>
      </c>
    </row>
    <row r="33" spans="1:24" x14ac:dyDescent="0.35">
      <c r="A33" t="s">
        <v>347</v>
      </c>
      <c r="B33">
        <v>4283</v>
      </c>
      <c r="C33">
        <v>5709</v>
      </c>
      <c r="D33">
        <v>8</v>
      </c>
      <c r="E33">
        <v>58080</v>
      </c>
      <c r="F33">
        <v>4.5540691023052862</v>
      </c>
      <c r="G33">
        <v>0</v>
      </c>
      <c r="H33">
        <v>5</v>
      </c>
      <c r="I33">
        <v>16030.386924524581</v>
      </c>
      <c r="J33">
        <v>15556.498289843819</v>
      </c>
      <c r="K33">
        <v>44.77744258078782</v>
      </c>
      <c r="L33">
        <v>15820.90831751332</v>
      </c>
      <c r="M33">
        <v>15450.45779864068</v>
      </c>
      <c r="N33">
        <v>40.883759060097759</v>
      </c>
      <c r="O33">
        <v>16030.386924524581</v>
      </c>
      <c r="P33">
        <v>15556.498289843819</v>
      </c>
      <c r="Q33">
        <v>44.77744258078782</v>
      </c>
      <c r="R33">
        <v>16030.65468889295</v>
      </c>
      <c r="S33">
        <v>15555.96598418087</v>
      </c>
      <c r="T33">
        <v>40.883759060097759</v>
      </c>
      <c r="U33">
        <v>0</v>
      </c>
      <c r="V33">
        <v>51.555704244122197</v>
      </c>
      <c r="W33">
        <v>0</v>
      </c>
      <c r="X33">
        <v>0</v>
      </c>
    </row>
    <row r="34" spans="1:24" x14ac:dyDescent="0.35">
      <c r="A34" t="s">
        <v>348</v>
      </c>
      <c r="B34">
        <v>4573</v>
      </c>
      <c r="C34">
        <v>5711</v>
      </c>
      <c r="D34">
        <v>14</v>
      </c>
      <c r="E34">
        <v>58440</v>
      </c>
      <c r="F34">
        <v>29.411802561608919</v>
      </c>
      <c r="G34">
        <v>0</v>
      </c>
      <c r="H34">
        <v>5</v>
      </c>
      <c r="I34">
        <v>14442.047545448901</v>
      </c>
      <c r="J34">
        <v>15827.05681271411</v>
      </c>
      <c r="K34">
        <v>39.666960351853128</v>
      </c>
      <c r="L34">
        <v>15831.335276831611</v>
      </c>
      <c r="M34">
        <v>16398.69230347098</v>
      </c>
      <c r="N34">
        <v>41.979800918901631</v>
      </c>
      <c r="O34">
        <v>14442.047545448901</v>
      </c>
      <c r="P34">
        <v>15827.05681271411</v>
      </c>
      <c r="Q34">
        <v>39.666960351853128</v>
      </c>
      <c r="R34">
        <v>14442.90401454858</v>
      </c>
      <c r="S34">
        <v>15824.98407188923</v>
      </c>
      <c r="T34">
        <v>41.979800918901631</v>
      </c>
      <c r="U34">
        <v>0</v>
      </c>
      <c r="V34">
        <v>51.077876423418132</v>
      </c>
      <c r="W34">
        <v>0</v>
      </c>
      <c r="X34">
        <v>0</v>
      </c>
    </row>
    <row r="35" spans="1:24" x14ac:dyDescent="0.35">
      <c r="A35" t="s">
        <v>348</v>
      </c>
      <c r="B35">
        <v>4573</v>
      </c>
      <c r="C35">
        <v>5711</v>
      </c>
      <c r="D35">
        <v>14</v>
      </c>
      <c r="E35">
        <v>58440</v>
      </c>
      <c r="F35">
        <v>17.183058488378538</v>
      </c>
      <c r="G35">
        <v>0</v>
      </c>
      <c r="H35">
        <v>5</v>
      </c>
      <c r="I35">
        <v>14436.870798742029</v>
      </c>
      <c r="J35">
        <v>15818.766318579919</v>
      </c>
      <c r="K35">
        <v>49.026491870476868</v>
      </c>
      <c r="L35">
        <v>15247.080121649429</v>
      </c>
      <c r="M35">
        <v>16156.49578454047</v>
      </c>
      <c r="N35">
        <v>50.24891479951421</v>
      </c>
      <c r="O35">
        <v>14436.870798742029</v>
      </c>
      <c r="P35">
        <v>15818.766318579919</v>
      </c>
      <c r="Q35">
        <v>49.026491870476868</v>
      </c>
      <c r="R35">
        <v>14435.81487725093</v>
      </c>
      <c r="S35">
        <v>15821.322105204439</v>
      </c>
      <c r="T35">
        <v>50.24891479951421</v>
      </c>
      <c r="U35">
        <v>0</v>
      </c>
      <c r="V35">
        <v>51.083870302325423</v>
      </c>
      <c r="W35">
        <v>0</v>
      </c>
      <c r="X35">
        <v>0</v>
      </c>
    </row>
    <row r="36" spans="1:24" x14ac:dyDescent="0.35">
      <c r="A36" t="s">
        <v>348</v>
      </c>
      <c r="B36">
        <v>4573</v>
      </c>
      <c r="C36">
        <v>5711</v>
      </c>
      <c r="D36">
        <v>14</v>
      </c>
      <c r="E36">
        <v>58440</v>
      </c>
      <c r="F36">
        <v>12.88085550725028</v>
      </c>
      <c r="G36">
        <v>0</v>
      </c>
      <c r="H36">
        <v>5</v>
      </c>
      <c r="I36">
        <v>14443.242384269861</v>
      </c>
      <c r="J36">
        <v>15824.950045041351</v>
      </c>
      <c r="K36">
        <v>39.764424585269623</v>
      </c>
      <c r="L36">
        <v>15050.81818133249</v>
      </c>
      <c r="M36">
        <v>16077.19360171886</v>
      </c>
      <c r="N36">
        <v>42.849862948196659</v>
      </c>
      <c r="O36">
        <v>14443.242384269861</v>
      </c>
      <c r="P36">
        <v>15824.950045041351</v>
      </c>
      <c r="Q36">
        <v>39.764424585269623</v>
      </c>
      <c r="R36">
        <v>14442.83377484081</v>
      </c>
      <c r="S36">
        <v>15825.9387949259</v>
      </c>
      <c r="T36">
        <v>42.849862948196659</v>
      </c>
      <c r="U36">
        <v>0</v>
      </c>
      <c r="V36">
        <v>51.072354581401648</v>
      </c>
      <c r="W36">
        <v>0</v>
      </c>
      <c r="X36">
        <v>0</v>
      </c>
    </row>
    <row r="37" spans="1:24" x14ac:dyDescent="0.35">
      <c r="A37" t="s">
        <v>348</v>
      </c>
      <c r="B37">
        <v>4573</v>
      </c>
      <c r="C37">
        <v>5711</v>
      </c>
      <c r="D37">
        <v>14</v>
      </c>
      <c r="E37">
        <v>58440</v>
      </c>
      <c r="F37">
        <v>6.0170568748071052</v>
      </c>
      <c r="G37">
        <v>0</v>
      </c>
      <c r="H37">
        <v>5</v>
      </c>
      <c r="I37">
        <v>14441.81760531661</v>
      </c>
      <c r="J37">
        <v>15826.61858927229</v>
      </c>
      <c r="K37">
        <v>31.660335668490699</v>
      </c>
      <c r="L37">
        <v>14725.786979717421</v>
      </c>
      <c r="M37">
        <v>15944.223901534129</v>
      </c>
      <c r="N37">
        <v>31.642706591040941</v>
      </c>
      <c r="O37">
        <v>14441.81760531661</v>
      </c>
      <c r="P37">
        <v>15826.61858927229</v>
      </c>
      <c r="Q37">
        <v>31.660335668490699</v>
      </c>
      <c r="R37">
        <v>14441.72000896777</v>
      </c>
      <c r="S37">
        <v>15826.85480049762</v>
      </c>
      <c r="T37">
        <v>31.642706591040941</v>
      </c>
      <c r="U37">
        <v>0</v>
      </c>
      <c r="V37">
        <v>51.081284097271791</v>
      </c>
      <c r="W37">
        <v>0</v>
      </c>
      <c r="X37">
        <v>0</v>
      </c>
    </row>
    <row r="38" spans="1:24" x14ac:dyDescent="0.35">
      <c r="A38" t="s">
        <v>349</v>
      </c>
      <c r="B38">
        <v>5897</v>
      </c>
      <c r="C38">
        <v>1024</v>
      </c>
      <c r="D38">
        <v>4</v>
      </c>
      <c r="E38">
        <v>57840</v>
      </c>
      <c r="F38">
        <v>1.406151669106912</v>
      </c>
      <c r="G38">
        <v>5</v>
      </c>
      <c r="H38">
        <v>2</v>
      </c>
      <c r="I38">
        <v>16254.90095288341</v>
      </c>
      <c r="J38">
        <v>14471.16636191589</v>
      </c>
      <c r="K38">
        <v>39.848802508300281</v>
      </c>
      <c r="L38">
        <v>16247.154610430171</v>
      </c>
      <c r="M38">
        <v>14545.10590115344</v>
      </c>
      <c r="N38">
        <v>37.172189701900557</v>
      </c>
      <c r="O38">
        <v>16262.17944300524</v>
      </c>
      <c r="P38">
        <v>14543.09042572442</v>
      </c>
      <c r="Q38">
        <v>39.848802508300281</v>
      </c>
      <c r="R38">
        <v>16261.10710990072</v>
      </c>
      <c r="S38">
        <v>14542.99376002996</v>
      </c>
      <c r="T38">
        <v>37.172189701900557</v>
      </c>
      <c r="U38">
        <v>51.410816863526087</v>
      </c>
      <c r="V38">
        <v>10.03551969768859</v>
      </c>
      <c r="W38">
        <v>0</v>
      </c>
      <c r="X38">
        <v>0</v>
      </c>
    </row>
    <row r="39" spans="1:24" x14ac:dyDescent="0.35">
      <c r="A39" t="s">
        <v>350</v>
      </c>
      <c r="B39">
        <v>6299</v>
      </c>
      <c r="C39">
        <v>1667</v>
      </c>
      <c r="D39">
        <v>14</v>
      </c>
      <c r="E39">
        <v>58440</v>
      </c>
      <c r="F39">
        <v>4.3744698342012711</v>
      </c>
      <c r="G39">
        <v>5</v>
      </c>
      <c r="H39">
        <v>2</v>
      </c>
      <c r="I39">
        <v>15755.887796518469</v>
      </c>
      <c r="J39">
        <v>15718.86036913458</v>
      </c>
      <c r="K39">
        <v>86.200993951384376</v>
      </c>
      <c r="L39">
        <v>15594.021652371301</v>
      </c>
      <c r="M39">
        <v>15598.347143189279</v>
      </c>
      <c r="N39">
        <v>86.147921646886132</v>
      </c>
      <c r="O39">
        <v>15599.190371867149</v>
      </c>
      <c r="P39">
        <v>15556.99472427854</v>
      </c>
      <c r="Q39">
        <v>86.200993951384376</v>
      </c>
      <c r="R39">
        <v>15600.570335291481</v>
      </c>
      <c r="S39">
        <v>15555.0955080035</v>
      </c>
      <c r="T39">
        <v>86.147921646886132</v>
      </c>
      <c r="U39">
        <v>51.500583522079737</v>
      </c>
      <c r="V39">
        <v>9.999975337534373</v>
      </c>
      <c r="W39">
        <v>0</v>
      </c>
      <c r="X39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23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45057</v>
      </c>
      <c r="D3" t="s">
        <v>351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352</v>
      </c>
      <c r="Q3" t="s">
        <v>353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1394</v>
      </c>
      <c r="AA3">
        <v>179.22893571853641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198.70400698254471</v>
      </c>
      <c r="E7">
        <v>13.10740757110829</v>
      </c>
      <c r="H7" t="s">
        <v>93</v>
      </c>
      <c r="I7">
        <v>1370</v>
      </c>
      <c r="K7" t="s">
        <v>94</v>
      </c>
      <c r="L7">
        <v>47.735291666666669</v>
      </c>
      <c r="M7">
        <v>1565.315284446433</v>
      </c>
      <c r="N7">
        <v>85.216953285553728</v>
      </c>
    </row>
    <row r="8" spans="1:27" x14ac:dyDescent="0.35">
      <c r="A8">
        <v>1</v>
      </c>
      <c r="B8">
        <v>5</v>
      </c>
      <c r="C8">
        <v>1.2117583333333339</v>
      </c>
      <c r="D8">
        <v>0.36584208058984158</v>
      </c>
      <c r="E8">
        <v>0.10803009461927569</v>
      </c>
      <c r="H8" t="s">
        <v>95</v>
      </c>
      <c r="I8">
        <v>16</v>
      </c>
      <c r="K8" t="s">
        <v>31</v>
      </c>
      <c r="L8">
        <v>0.7696500000000035</v>
      </c>
      <c r="M8">
        <v>141.69681067376871</v>
      </c>
      <c r="N8">
        <v>51.646494582518613</v>
      </c>
    </row>
    <row r="9" spans="1:27" x14ac:dyDescent="0.35">
      <c r="A9">
        <v>2</v>
      </c>
      <c r="B9">
        <v>266</v>
      </c>
      <c r="C9">
        <v>37.918586111111111</v>
      </c>
      <c r="D9">
        <v>1366.2454353832979</v>
      </c>
      <c r="E9">
        <v>85.216953285553728</v>
      </c>
      <c r="H9" t="s">
        <v>96</v>
      </c>
      <c r="I9">
        <v>8</v>
      </c>
      <c r="K9" t="s">
        <v>32</v>
      </c>
      <c r="L9">
        <v>48.504941666666667</v>
      </c>
      <c r="M9">
        <v>1707.0120951202009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141.69681067376871</v>
      </c>
      <c r="E12">
        <v>51.646494582518613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354</v>
      </c>
      <c r="B16">
        <v>3347</v>
      </c>
      <c r="C16">
        <v>5902</v>
      </c>
      <c r="D16">
        <v>2</v>
      </c>
      <c r="E16">
        <v>58620</v>
      </c>
      <c r="F16">
        <v>25.177230855268959</v>
      </c>
      <c r="G16">
        <v>2</v>
      </c>
      <c r="H16">
        <v>5</v>
      </c>
      <c r="I16">
        <v>15967.96174246525</v>
      </c>
      <c r="J16">
        <v>18764.38184282586</v>
      </c>
      <c r="K16">
        <v>47.590105434487157</v>
      </c>
      <c r="L16">
        <v>16258.45823356391</v>
      </c>
      <c r="M16">
        <v>17751.711558925759</v>
      </c>
      <c r="N16">
        <v>47.221520769818817</v>
      </c>
      <c r="O16">
        <v>15980.464160136749</v>
      </c>
      <c r="P16">
        <v>19015.814760159759</v>
      </c>
      <c r="Q16">
        <v>47.590105434487157</v>
      </c>
      <c r="R16">
        <v>15984.575711889371</v>
      </c>
      <c r="S16">
        <v>19016.976182210761</v>
      </c>
      <c r="T16">
        <v>47.221520769818817</v>
      </c>
      <c r="U16">
        <v>9.9988583392977528</v>
      </c>
      <c r="V16">
        <v>51.418202711434887</v>
      </c>
      <c r="W16">
        <v>0</v>
      </c>
      <c r="X16">
        <v>0</v>
      </c>
    </row>
    <row r="17" spans="1:24" x14ac:dyDescent="0.35">
      <c r="A17" t="s">
        <v>355</v>
      </c>
      <c r="B17">
        <v>3386</v>
      </c>
      <c r="C17">
        <v>6100</v>
      </c>
      <c r="D17">
        <v>12</v>
      </c>
      <c r="E17">
        <v>59220</v>
      </c>
      <c r="F17">
        <v>1.7991684325699751</v>
      </c>
      <c r="G17">
        <v>2</v>
      </c>
      <c r="H17">
        <v>5</v>
      </c>
      <c r="I17">
        <v>16966.396477107479</v>
      </c>
      <c r="J17">
        <v>14331.72736111407</v>
      </c>
      <c r="K17">
        <v>88.719640133496171</v>
      </c>
      <c r="L17">
        <v>16957.54589054154</v>
      </c>
      <c r="M17">
        <v>14439.539298694959</v>
      </c>
      <c r="N17">
        <v>89.398266282350164</v>
      </c>
      <c r="O17">
        <v>16972.722329281431</v>
      </c>
      <c r="P17">
        <v>14348.58002556941</v>
      </c>
      <c r="Q17">
        <v>88.719640133496171</v>
      </c>
      <c r="R17">
        <v>16977.120349915629</v>
      </c>
      <c r="S17">
        <v>14349.123218725559</v>
      </c>
      <c r="T17">
        <v>89.398266282350164</v>
      </c>
      <c r="U17">
        <v>10.005065127189789</v>
      </c>
      <c r="V17">
        <v>51.418579866830179</v>
      </c>
      <c r="W17">
        <v>0</v>
      </c>
      <c r="X17">
        <v>0</v>
      </c>
    </row>
    <row r="18" spans="1:24" x14ac:dyDescent="0.35">
      <c r="A18" t="s">
        <v>356</v>
      </c>
      <c r="B18">
        <v>3394</v>
      </c>
      <c r="C18">
        <v>5704</v>
      </c>
      <c r="D18">
        <v>9</v>
      </c>
      <c r="E18">
        <v>59040</v>
      </c>
      <c r="F18">
        <v>18.379338874783141</v>
      </c>
      <c r="G18">
        <v>2</v>
      </c>
      <c r="H18">
        <v>5</v>
      </c>
      <c r="I18">
        <v>15778.140845721809</v>
      </c>
      <c r="J18">
        <v>14993.28805712509</v>
      </c>
      <c r="K18">
        <v>86.1252077952783</v>
      </c>
      <c r="L18">
        <v>16309.95794301235</v>
      </c>
      <c r="M18">
        <v>15893.91039925909</v>
      </c>
      <c r="N18">
        <v>84.126115632729693</v>
      </c>
      <c r="O18">
        <v>15787.267714172989</v>
      </c>
      <c r="P18">
        <v>15176.83486083517</v>
      </c>
      <c r="Q18">
        <v>86.1252077952783</v>
      </c>
      <c r="R18">
        <v>15783.77095227381</v>
      </c>
      <c r="S18">
        <v>15178.918092477579</v>
      </c>
      <c r="T18">
        <v>84.126115632729693</v>
      </c>
      <c r="U18">
        <v>9.9989222531429611</v>
      </c>
      <c r="V18">
        <v>48.301111753277979</v>
      </c>
      <c r="W18">
        <v>0</v>
      </c>
      <c r="X18">
        <v>0</v>
      </c>
    </row>
    <row r="19" spans="1:24" x14ac:dyDescent="0.35">
      <c r="A19" t="s">
        <v>357</v>
      </c>
      <c r="B19">
        <v>3394</v>
      </c>
      <c r="C19">
        <v>6294</v>
      </c>
      <c r="D19">
        <v>9</v>
      </c>
      <c r="E19">
        <v>59040</v>
      </c>
      <c r="F19">
        <v>40.985478531759433</v>
      </c>
      <c r="G19">
        <v>2</v>
      </c>
      <c r="H19">
        <v>5</v>
      </c>
      <c r="I19">
        <v>15781.871939754899</v>
      </c>
      <c r="J19">
        <v>15026.84998333021</v>
      </c>
      <c r="K19">
        <v>76.485993736818003</v>
      </c>
      <c r="L19">
        <v>17691.329005003379</v>
      </c>
      <c r="M19">
        <v>16384.868516542891</v>
      </c>
      <c r="N19">
        <v>79.412521724011725</v>
      </c>
      <c r="O19">
        <v>15802.22572295966</v>
      </c>
      <c r="P19">
        <v>15436.15489347362</v>
      </c>
      <c r="Q19">
        <v>76.485993736818003</v>
      </c>
      <c r="R19">
        <v>15802.820699851491</v>
      </c>
      <c r="S19">
        <v>15435.319094664639</v>
      </c>
      <c r="T19">
        <v>79.412521724011725</v>
      </c>
      <c r="U19">
        <v>9.9989236566219812</v>
      </c>
      <c r="V19">
        <v>51.574117746964887</v>
      </c>
      <c r="W19">
        <v>0</v>
      </c>
      <c r="X19">
        <v>0</v>
      </c>
    </row>
    <row r="20" spans="1:24" x14ac:dyDescent="0.35">
      <c r="A20" t="s">
        <v>358</v>
      </c>
      <c r="B20">
        <v>3399</v>
      </c>
      <c r="C20">
        <v>6294</v>
      </c>
      <c r="D20">
        <v>9</v>
      </c>
      <c r="E20">
        <v>59040</v>
      </c>
      <c r="F20">
        <v>12.259667291424369</v>
      </c>
      <c r="G20">
        <v>2</v>
      </c>
      <c r="H20">
        <v>5</v>
      </c>
      <c r="I20">
        <v>17782.374885729649</v>
      </c>
      <c r="J20">
        <v>16517.69732308136</v>
      </c>
      <c r="K20">
        <v>59.300935138907008</v>
      </c>
      <c r="L20">
        <v>18303.244225463241</v>
      </c>
      <c r="M20">
        <v>16689.936790407701</v>
      </c>
      <c r="N20">
        <v>57.634659612585452</v>
      </c>
      <c r="O20">
        <v>17739.302605767691</v>
      </c>
      <c r="P20">
        <v>16402.945628278521</v>
      </c>
      <c r="Q20">
        <v>59.300935138907008</v>
      </c>
      <c r="R20">
        <v>17738.342424799801</v>
      </c>
      <c r="S20">
        <v>16405.9055293784</v>
      </c>
      <c r="T20">
        <v>57.634659612585452</v>
      </c>
      <c r="U20">
        <v>9.9977470936811415</v>
      </c>
      <c r="V20">
        <v>51.574625739137858</v>
      </c>
      <c r="W20">
        <v>0</v>
      </c>
      <c r="X20">
        <v>0</v>
      </c>
    </row>
    <row r="21" spans="1:24" x14ac:dyDescent="0.35">
      <c r="A21" t="s">
        <v>359</v>
      </c>
      <c r="B21">
        <v>3403</v>
      </c>
      <c r="C21">
        <v>6294</v>
      </c>
      <c r="D21">
        <v>8</v>
      </c>
      <c r="E21">
        <v>58980</v>
      </c>
      <c r="F21">
        <v>68.54065236644864</v>
      </c>
      <c r="G21">
        <v>2</v>
      </c>
      <c r="H21">
        <v>5</v>
      </c>
      <c r="I21">
        <v>17485.87461545684</v>
      </c>
      <c r="J21">
        <v>15731.836049663591</v>
      </c>
      <c r="K21">
        <v>47.890810446145437</v>
      </c>
      <c r="L21">
        <v>20883.179885761871</v>
      </c>
      <c r="M21">
        <v>17965.220697947239</v>
      </c>
      <c r="N21">
        <v>48.592771127707863</v>
      </c>
      <c r="O21">
        <v>17726.81309987625</v>
      </c>
      <c r="P21">
        <v>16373.78814490241</v>
      </c>
      <c r="Q21">
        <v>47.890810446145437</v>
      </c>
      <c r="R21">
        <v>17724.529202628499</v>
      </c>
      <c r="S21">
        <v>16377.270051174361</v>
      </c>
      <c r="T21">
        <v>48.592771127707863</v>
      </c>
      <c r="U21">
        <v>10.003955766513441</v>
      </c>
      <c r="V21">
        <v>51.580258888959342</v>
      </c>
      <c r="W21">
        <v>0</v>
      </c>
      <c r="X21">
        <v>0</v>
      </c>
    </row>
    <row r="22" spans="1:24" x14ac:dyDescent="0.35">
      <c r="A22" t="s">
        <v>360</v>
      </c>
      <c r="B22">
        <v>3677</v>
      </c>
      <c r="C22">
        <v>6100</v>
      </c>
      <c r="D22">
        <v>9</v>
      </c>
      <c r="E22">
        <v>59040</v>
      </c>
      <c r="F22">
        <v>0</v>
      </c>
      <c r="G22">
        <v>2</v>
      </c>
      <c r="H22">
        <v>5</v>
      </c>
      <c r="I22">
        <v>16162.061989857901</v>
      </c>
      <c r="J22">
        <v>16259.133232177341</v>
      </c>
      <c r="K22">
        <v>83.543926902026215</v>
      </c>
      <c r="L22">
        <v>16158.3972259681</v>
      </c>
      <c r="M22">
        <v>16258.433655987221</v>
      </c>
      <c r="N22">
        <v>81.791309373855611</v>
      </c>
      <c r="O22">
        <v>16162.061989857901</v>
      </c>
      <c r="P22">
        <v>16259.133232177341</v>
      </c>
      <c r="Q22">
        <v>83.543926902026215</v>
      </c>
      <c r="R22">
        <v>16158.3972259681</v>
      </c>
      <c r="S22">
        <v>16258.433655987221</v>
      </c>
      <c r="T22">
        <v>81.791309373855611</v>
      </c>
      <c r="U22">
        <v>10.02576564239139</v>
      </c>
      <c r="V22">
        <v>49.881433291214009</v>
      </c>
      <c r="W22">
        <v>0</v>
      </c>
      <c r="X22">
        <v>0</v>
      </c>
    </row>
    <row r="23" spans="1:24" x14ac:dyDescent="0.35">
      <c r="A23" t="s">
        <v>361</v>
      </c>
      <c r="B23">
        <v>3682</v>
      </c>
      <c r="C23">
        <v>6292</v>
      </c>
      <c r="D23">
        <v>14</v>
      </c>
      <c r="E23">
        <v>59340</v>
      </c>
      <c r="F23">
        <v>0</v>
      </c>
      <c r="G23">
        <v>2</v>
      </c>
      <c r="H23">
        <v>5</v>
      </c>
      <c r="I23">
        <v>21151.095068894891</v>
      </c>
      <c r="J23">
        <v>20392.928612183801</v>
      </c>
      <c r="K23">
        <v>102.46384925423619</v>
      </c>
      <c r="L23">
        <v>21150.30573440735</v>
      </c>
      <c r="M23">
        <v>20395.08160024093</v>
      </c>
      <c r="N23">
        <v>101.3549015236492</v>
      </c>
      <c r="O23">
        <v>21151.095068894891</v>
      </c>
      <c r="P23">
        <v>20392.928612183801</v>
      </c>
      <c r="Q23">
        <v>102.46384925423619</v>
      </c>
      <c r="R23">
        <v>21150.30573440735</v>
      </c>
      <c r="S23">
        <v>20395.08160024093</v>
      </c>
      <c r="T23">
        <v>101.3549015236492</v>
      </c>
      <c r="U23">
        <v>10.00215106123877</v>
      </c>
      <c r="V23">
        <v>51.521561371798192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32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45057</v>
      </c>
      <c r="D3" t="s">
        <v>362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363</v>
      </c>
      <c r="Q3" t="s">
        <v>364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283</v>
      </c>
      <c r="AA3">
        <v>274.05833292007452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55.553235104835771</v>
      </c>
      <c r="E7">
        <v>12.903541021791231</v>
      </c>
      <c r="H7" t="s">
        <v>93</v>
      </c>
      <c r="I7">
        <v>175</v>
      </c>
      <c r="K7" t="s">
        <v>94</v>
      </c>
      <c r="L7">
        <v>56.325494444444431</v>
      </c>
      <c r="M7">
        <v>1947.9151356505181</v>
      </c>
      <c r="N7">
        <v>27.420417468443461</v>
      </c>
    </row>
    <row r="8" spans="1:27" x14ac:dyDescent="0.35">
      <c r="A8">
        <v>1</v>
      </c>
      <c r="B8">
        <v>5</v>
      </c>
      <c r="C8">
        <v>2.1025499999999981</v>
      </c>
      <c r="D8">
        <v>0.9343268244473808</v>
      </c>
      <c r="E8">
        <v>12.896881719728031</v>
      </c>
      <c r="H8" t="s">
        <v>95</v>
      </c>
      <c r="I8">
        <v>91</v>
      </c>
      <c r="K8" t="s">
        <v>31</v>
      </c>
      <c r="L8">
        <v>1.868258333333338</v>
      </c>
      <c r="M8">
        <v>343.08652709735759</v>
      </c>
      <c r="N8">
        <v>89.588639774894958</v>
      </c>
    </row>
    <row r="9" spans="1:27" x14ac:dyDescent="0.35">
      <c r="A9">
        <v>2</v>
      </c>
      <c r="B9">
        <v>265</v>
      </c>
      <c r="C9">
        <v>52.457352777777757</v>
      </c>
      <c r="D9">
        <v>1891.4275737212349</v>
      </c>
      <c r="E9">
        <v>27.420417468443461</v>
      </c>
      <c r="H9" t="s">
        <v>96</v>
      </c>
      <c r="I9">
        <v>17</v>
      </c>
      <c r="K9" t="s">
        <v>32</v>
      </c>
      <c r="L9">
        <v>58.193752777777767</v>
      </c>
      <c r="M9">
        <v>2291.0016627478749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343.08652709735759</v>
      </c>
      <c r="E12">
        <v>89.588639774894958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365</v>
      </c>
      <c r="B16">
        <v>2303</v>
      </c>
      <c r="C16">
        <v>6093</v>
      </c>
      <c r="D16">
        <v>24</v>
      </c>
      <c r="E16">
        <v>60840</v>
      </c>
      <c r="F16">
        <v>10.665843358438391</v>
      </c>
      <c r="G16">
        <v>1</v>
      </c>
      <c r="H16">
        <v>5</v>
      </c>
      <c r="I16">
        <v>16121.798460794849</v>
      </c>
      <c r="J16">
        <v>15324.48413235881</v>
      </c>
      <c r="K16">
        <v>31.148172799121419</v>
      </c>
      <c r="L16">
        <v>16208.69101788771</v>
      </c>
      <c r="M16">
        <v>14906.30337572885</v>
      </c>
      <c r="N16">
        <v>33.855897989426822</v>
      </c>
      <c r="O16">
        <v>16197.334308819611</v>
      </c>
      <c r="P16">
        <v>15439.05675912382</v>
      </c>
      <c r="Q16">
        <v>31.148172799121419</v>
      </c>
      <c r="R16">
        <v>16195.94211148208</v>
      </c>
      <c r="S16">
        <v>15438.762636771051</v>
      </c>
      <c r="T16">
        <v>33.855897989426822</v>
      </c>
      <c r="U16">
        <v>12.866468956613669</v>
      </c>
      <c r="V16">
        <v>49.936216725947013</v>
      </c>
      <c r="W16">
        <v>0</v>
      </c>
      <c r="X16">
        <v>0</v>
      </c>
    </row>
    <row r="17" spans="1:24" x14ac:dyDescent="0.35">
      <c r="A17" t="s">
        <v>366</v>
      </c>
      <c r="B17">
        <v>3339</v>
      </c>
      <c r="C17">
        <v>6292</v>
      </c>
      <c r="D17">
        <v>0</v>
      </c>
      <c r="E17">
        <v>59400</v>
      </c>
      <c r="F17">
        <v>4.3491296571441014</v>
      </c>
      <c r="G17">
        <v>2</v>
      </c>
      <c r="H17">
        <v>5</v>
      </c>
      <c r="I17">
        <v>18282.393556533589</v>
      </c>
      <c r="J17">
        <v>17843.433685865471</v>
      </c>
      <c r="K17">
        <v>112.31321123170881</v>
      </c>
      <c r="L17">
        <v>18464.21056848807</v>
      </c>
      <c r="M17">
        <v>18033.976137217331</v>
      </c>
      <c r="N17">
        <v>114.9500505996623</v>
      </c>
      <c r="O17">
        <v>18297.686123407679</v>
      </c>
      <c r="P17">
        <v>17884.167835807519</v>
      </c>
      <c r="Q17">
        <v>112.31321123170881</v>
      </c>
      <c r="R17">
        <v>18296.509766530231</v>
      </c>
      <c r="S17">
        <v>17885.30436578712</v>
      </c>
      <c r="T17">
        <v>114.9500505996623</v>
      </c>
      <c r="U17">
        <v>10.004336098805391</v>
      </c>
      <c r="V17">
        <v>51.530651796158487</v>
      </c>
      <c r="W17">
        <v>0</v>
      </c>
      <c r="X17">
        <v>0</v>
      </c>
    </row>
    <row r="18" spans="1:24" x14ac:dyDescent="0.35">
      <c r="A18" t="s">
        <v>367</v>
      </c>
      <c r="B18">
        <v>3359</v>
      </c>
      <c r="C18">
        <v>5712</v>
      </c>
      <c r="D18">
        <v>0</v>
      </c>
      <c r="E18">
        <v>59400</v>
      </c>
      <c r="F18">
        <v>44.394077308712227</v>
      </c>
      <c r="G18">
        <v>2</v>
      </c>
      <c r="H18">
        <v>5</v>
      </c>
      <c r="I18">
        <v>15786.937005887041</v>
      </c>
      <c r="J18">
        <v>15172.011631980869</v>
      </c>
      <c r="K18">
        <v>101.5198591346562</v>
      </c>
      <c r="L18">
        <v>17846.65904020478</v>
      </c>
      <c r="M18">
        <v>16601.348269572009</v>
      </c>
      <c r="N18">
        <v>99.9881634265369</v>
      </c>
      <c r="O18">
        <v>15808.983927482701</v>
      </c>
      <c r="P18">
        <v>15615.359645442461</v>
      </c>
      <c r="Q18">
        <v>101.5198591346562</v>
      </c>
      <c r="R18">
        <v>15811.32173141014</v>
      </c>
      <c r="S18">
        <v>15612.002500327349</v>
      </c>
      <c r="T18">
        <v>99.9881634265369</v>
      </c>
      <c r="U18">
        <v>9.9989881381980172</v>
      </c>
      <c r="V18">
        <v>50.976432904269537</v>
      </c>
      <c r="W18">
        <v>0</v>
      </c>
      <c r="X18">
        <v>0</v>
      </c>
    </row>
    <row r="19" spans="1:24" x14ac:dyDescent="0.35">
      <c r="A19" t="s">
        <v>368</v>
      </c>
      <c r="B19">
        <v>3359</v>
      </c>
      <c r="C19">
        <v>5900</v>
      </c>
      <c r="D19">
        <v>5</v>
      </c>
      <c r="E19">
        <v>59700</v>
      </c>
      <c r="F19">
        <v>73.31332965206461</v>
      </c>
      <c r="G19">
        <v>2</v>
      </c>
      <c r="H19">
        <v>5</v>
      </c>
      <c r="I19">
        <v>15949.354526015481</v>
      </c>
      <c r="J19">
        <v>18320.59032328214</v>
      </c>
      <c r="K19">
        <v>109.65557086042951</v>
      </c>
      <c r="L19">
        <v>16782.384969612711</v>
      </c>
      <c r="M19">
        <v>15368.19820110235</v>
      </c>
      <c r="N19">
        <v>105.2969749271594</v>
      </c>
      <c r="O19">
        <v>15985.755399324549</v>
      </c>
      <c r="P19">
        <v>19052.767958254761</v>
      </c>
      <c r="Q19">
        <v>109.65557086042951</v>
      </c>
      <c r="R19">
        <v>15984.8923711192</v>
      </c>
      <c r="S19">
        <v>19052.524178639749</v>
      </c>
      <c r="T19">
        <v>105.2969749271594</v>
      </c>
      <c r="U19">
        <v>9.9992993250600239</v>
      </c>
      <c r="V19">
        <v>51.418328082664623</v>
      </c>
      <c r="W19">
        <v>0</v>
      </c>
      <c r="X19">
        <v>0</v>
      </c>
    </row>
    <row r="20" spans="1:24" x14ac:dyDescent="0.35">
      <c r="A20" t="s">
        <v>369</v>
      </c>
      <c r="B20">
        <v>3359</v>
      </c>
      <c r="C20">
        <v>6292</v>
      </c>
      <c r="D20">
        <v>1</v>
      </c>
      <c r="E20">
        <v>59460</v>
      </c>
      <c r="F20">
        <v>6.4783745659854262</v>
      </c>
      <c r="G20">
        <v>2</v>
      </c>
      <c r="H20">
        <v>5</v>
      </c>
      <c r="I20">
        <v>15812.68853696979</v>
      </c>
      <c r="J20">
        <v>15612.53764385373</v>
      </c>
      <c r="K20">
        <v>119.90370622762769</v>
      </c>
      <c r="L20">
        <v>16065.24074569054</v>
      </c>
      <c r="M20">
        <v>15898.89236516615</v>
      </c>
      <c r="N20">
        <v>122.2073230214683</v>
      </c>
      <c r="O20">
        <v>15815.904591918439</v>
      </c>
      <c r="P20">
        <v>15677.220504306029</v>
      </c>
      <c r="Q20">
        <v>119.90370622762769</v>
      </c>
      <c r="R20">
        <v>15815.55564889089</v>
      </c>
      <c r="S20">
        <v>15677.52901422522</v>
      </c>
      <c r="T20">
        <v>122.2073230214683</v>
      </c>
      <c r="U20">
        <v>9.9967610921812913</v>
      </c>
      <c r="V20">
        <v>51.507218495367638</v>
      </c>
      <c r="W20">
        <v>0</v>
      </c>
      <c r="X20">
        <v>0</v>
      </c>
    </row>
    <row r="21" spans="1:24" x14ac:dyDescent="0.35">
      <c r="A21" t="s">
        <v>370</v>
      </c>
      <c r="B21">
        <v>3399</v>
      </c>
      <c r="C21">
        <v>6295</v>
      </c>
      <c r="D21">
        <v>18</v>
      </c>
      <c r="E21">
        <v>60480</v>
      </c>
      <c r="F21">
        <v>25.270297215553651</v>
      </c>
      <c r="G21">
        <v>2</v>
      </c>
      <c r="H21">
        <v>5</v>
      </c>
      <c r="I21">
        <v>18206.925529890559</v>
      </c>
      <c r="J21">
        <v>17646.78053736511</v>
      </c>
      <c r="K21">
        <v>61.937042957592702</v>
      </c>
      <c r="L21">
        <v>19269.571128224459</v>
      </c>
      <c r="M21">
        <v>18747.537664531039</v>
      </c>
      <c r="N21">
        <v>57.430835750717037</v>
      </c>
      <c r="O21">
        <v>18295.79383656376</v>
      </c>
      <c r="P21">
        <v>17883.45736620533</v>
      </c>
      <c r="Q21">
        <v>61.937042957592702</v>
      </c>
      <c r="R21">
        <v>18295.41375048683</v>
      </c>
      <c r="S21">
        <v>17883.824546279189</v>
      </c>
      <c r="T21">
        <v>57.430835750717037</v>
      </c>
      <c r="U21">
        <v>10.004282369888561</v>
      </c>
      <c r="V21">
        <v>51.519580337136723</v>
      </c>
      <c r="W21">
        <v>0</v>
      </c>
      <c r="X21">
        <v>0</v>
      </c>
    </row>
    <row r="22" spans="1:24" x14ac:dyDescent="0.35">
      <c r="A22" t="s">
        <v>371</v>
      </c>
      <c r="B22">
        <v>3421</v>
      </c>
      <c r="C22">
        <v>6290</v>
      </c>
      <c r="D22">
        <v>5</v>
      </c>
      <c r="E22">
        <v>59700</v>
      </c>
      <c r="F22">
        <v>44.072073948262123</v>
      </c>
      <c r="G22">
        <v>2</v>
      </c>
      <c r="H22">
        <v>5</v>
      </c>
      <c r="I22">
        <v>18025.858244618888</v>
      </c>
      <c r="J22">
        <v>17165.236122546499</v>
      </c>
      <c r="K22">
        <v>86.837555071260326</v>
      </c>
      <c r="L22">
        <v>19856.94677217607</v>
      </c>
      <c r="M22">
        <v>19109.59671818159</v>
      </c>
      <c r="N22">
        <v>89.028012372623621</v>
      </c>
      <c r="O22">
        <v>18180.783605347071</v>
      </c>
      <c r="P22">
        <v>17578.00762381759</v>
      </c>
      <c r="Q22">
        <v>86.837555071260326</v>
      </c>
      <c r="R22">
        <v>18182.360758131079</v>
      </c>
      <c r="S22">
        <v>17576.524760977041</v>
      </c>
      <c r="T22">
        <v>89.028012372623621</v>
      </c>
      <c r="U22">
        <v>10.00379390081763</v>
      </c>
      <c r="V22">
        <v>51.514774571240537</v>
      </c>
      <c r="W22">
        <v>0</v>
      </c>
      <c r="X22">
        <v>0</v>
      </c>
    </row>
    <row r="23" spans="1:24" x14ac:dyDescent="0.35">
      <c r="A23" t="s">
        <v>372</v>
      </c>
      <c r="B23">
        <v>5706</v>
      </c>
      <c r="C23">
        <v>355</v>
      </c>
      <c r="D23">
        <v>12</v>
      </c>
      <c r="E23">
        <v>60120</v>
      </c>
      <c r="F23">
        <v>48.109020588381412</v>
      </c>
      <c r="G23">
        <v>5</v>
      </c>
      <c r="H23">
        <v>2</v>
      </c>
      <c r="I23">
        <v>15845.986032650921</v>
      </c>
      <c r="J23">
        <v>17051.645161613571</v>
      </c>
      <c r="K23">
        <v>59.00229802024365</v>
      </c>
      <c r="L23">
        <v>14263.260679967971</v>
      </c>
      <c r="M23">
        <v>15858.03942476362</v>
      </c>
      <c r="N23">
        <v>59.530832188690702</v>
      </c>
      <c r="O23">
        <v>13859.30779836022</v>
      </c>
      <c r="P23">
        <v>15595.640615776991</v>
      </c>
      <c r="Q23">
        <v>59.00229802024365</v>
      </c>
      <c r="R23">
        <v>13858.45844080857</v>
      </c>
      <c r="S23">
        <v>15596.765202886971</v>
      </c>
      <c r="T23">
        <v>59.530832188690702</v>
      </c>
      <c r="U23">
        <v>51.19820588482947</v>
      </c>
      <c r="V23">
        <v>10.01470709746196</v>
      </c>
      <c r="W23">
        <v>0</v>
      </c>
      <c r="X23">
        <v>0</v>
      </c>
    </row>
    <row r="24" spans="1:24" x14ac:dyDescent="0.35">
      <c r="A24" t="s">
        <v>372</v>
      </c>
      <c r="B24">
        <v>5706</v>
      </c>
      <c r="C24">
        <v>355</v>
      </c>
      <c r="D24">
        <v>12</v>
      </c>
      <c r="E24">
        <v>60120</v>
      </c>
      <c r="F24">
        <v>45.103975709510792</v>
      </c>
      <c r="G24">
        <v>5</v>
      </c>
      <c r="H24">
        <v>2</v>
      </c>
      <c r="I24">
        <v>15939.71412117647</v>
      </c>
      <c r="J24">
        <v>17104.846934876681</v>
      </c>
      <c r="K24">
        <v>62.401779640880562</v>
      </c>
      <c r="L24">
        <v>14469.636222793089</v>
      </c>
      <c r="M24">
        <v>15989.992606739699</v>
      </c>
      <c r="N24">
        <v>60.837044953308883</v>
      </c>
      <c r="O24">
        <v>14087.93637176087</v>
      </c>
      <c r="P24">
        <v>15747.93536159926</v>
      </c>
      <c r="Q24">
        <v>62.401779640880562</v>
      </c>
      <c r="R24">
        <v>14090.124344065271</v>
      </c>
      <c r="S24">
        <v>15745.038418791681</v>
      </c>
      <c r="T24">
        <v>60.837044953308883</v>
      </c>
      <c r="U24">
        <v>50.898200218316809</v>
      </c>
      <c r="V24">
        <v>10.014611989258499</v>
      </c>
      <c r="W24">
        <v>0</v>
      </c>
      <c r="X24">
        <v>0</v>
      </c>
    </row>
    <row r="25" spans="1:24" x14ac:dyDescent="0.35">
      <c r="A25" t="s">
        <v>372</v>
      </c>
      <c r="B25">
        <v>5706</v>
      </c>
      <c r="C25">
        <v>355</v>
      </c>
      <c r="D25">
        <v>13</v>
      </c>
      <c r="E25">
        <v>60180</v>
      </c>
      <c r="F25">
        <v>18.636609296210029</v>
      </c>
      <c r="G25">
        <v>5</v>
      </c>
      <c r="H25">
        <v>2</v>
      </c>
      <c r="I25">
        <v>14666.02812909744</v>
      </c>
      <c r="J25">
        <v>16187.044905055909</v>
      </c>
      <c r="K25">
        <v>62.76315025465486</v>
      </c>
      <c r="L25">
        <v>14057.838561564709</v>
      </c>
      <c r="M25">
        <v>15723.910304535269</v>
      </c>
      <c r="N25">
        <v>64.723186107372555</v>
      </c>
      <c r="O25">
        <v>13899.10328899357</v>
      </c>
      <c r="P25">
        <v>15624.926726310679</v>
      </c>
      <c r="Q25">
        <v>62.76315025465486</v>
      </c>
      <c r="R25">
        <v>13900.78521882777</v>
      </c>
      <c r="S25">
        <v>15622.701209167621</v>
      </c>
      <c r="T25">
        <v>64.723186107372555</v>
      </c>
      <c r="U25">
        <v>51.021529850031357</v>
      </c>
      <c r="V25">
        <v>10.025406975235351</v>
      </c>
      <c r="W25">
        <v>0</v>
      </c>
      <c r="X25">
        <v>0</v>
      </c>
    </row>
    <row r="26" spans="1:24" x14ac:dyDescent="0.35">
      <c r="A26" t="s">
        <v>372</v>
      </c>
      <c r="B26">
        <v>5706</v>
      </c>
      <c r="C26">
        <v>355</v>
      </c>
      <c r="D26">
        <v>13</v>
      </c>
      <c r="E26">
        <v>60180</v>
      </c>
      <c r="F26">
        <v>15.909691913459721</v>
      </c>
      <c r="G26">
        <v>5</v>
      </c>
      <c r="H26">
        <v>2</v>
      </c>
      <c r="I26">
        <v>14650.478812152351</v>
      </c>
      <c r="J26">
        <v>16168.345007565311</v>
      </c>
      <c r="K26">
        <v>71.754922290215234</v>
      </c>
      <c r="L26">
        <v>14128.51094598793</v>
      </c>
      <c r="M26">
        <v>15776.53459319079</v>
      </c>
      <c r="N26">
        <v>71.113002438130977</v>
      </c>
      <c r="O26">
        <v>13995.70362752184</v>
      </c>
      <c r="P26">
        <v>15688.476212148409</v>
      </c>
      <c r="Q26">
        <v>71.754922290215234</v>
      </c>
      <c r="R26">
        <v>13994.450602571251</v>
      </c>
      <c r="S26">
        <v>15690.134460314781</v>
      </c>
      <c r="T26">
        <v>71.113002438130977</v>
      </c>
      <c r="U26">
        <v>51.024934319995317</v>
      </c>
      <c r="V26">
        <v>10.024726423561489</v>
      </c>
      <c r="W26">
        <v>0</v>
      </c>
      <c r="X26">
        <v>0</v>
      </c>
    </row>
    <row r="27" spans="1:24" x14ac:dyDescent="0.35">
      <c r="A27" t="s">
        <v>372</v>
      </c>
      <c r="B27">
        <v>5706</v>
      </c>
      <c r="C27">
        <v>355</v>
      </c>
      <c r="D27">
        <v>13</v>
      </c>
      <c r="E27">
        <v>60180</v>
      </c>
      <c r="F27">
        <v>14.122252572645341</v>
      </c>
      <c r="G27">
        <v>5</v>
      </c>
      <c r="H27">
        <v>2</v>
      </c>
      <c r="I27">
        <v>14611.979267026551</v>
      </c>
      <c r="J27">
        <v>16133.95991941946</v>
      </c>
      <c r="K27">
        <v>48.479354407742662</v>
      </c>
      <c r="L27">
        <v>14152.569429170941</v>
      </c>
      <c r="M27">
        <v>15781.18208307032</v>
      </c>
      <c r="N27">
        <v>48.6222218722204</v>
      </c>
      <c r="O27">
        <v>14030.90040350484</v>
      </c>
      <c r="P27">
        <v>15708.003954963709</v>
      </c>
      <c r="Q27">
        <v>48.479354407742662</v>
      </c>
      <c r="R27">
        <v>14033.55731168017</v>
      </c>
      <c r="S27">
        <v>15704.48892590984</v>
      </c>
      <c r="T27">
        <v>48.6222218722204</v>
      </c>
      <c r="U27">
        <v>51.017342122082653</v>
      </c>
      <c r="V27">
        <v>10.025519909974671</v>
      </c>
      <c r="W27">
        <v>0</v>
      </c>
      <c r="X27">
        <v>0</v>
      </c>
    </row>
    <row r="28" spans="1:24" x14ac:dyDescent="0.35">
      <c r="A28" t="s">
        <v>372</v>
      </c>
      <c r="B28">
        <v>5706</v>
      </c>
      <c r="C28">
        <v>355</v>
      </c>
      <c r="D28">
        <v>13</v>
      </c>
      <c r="E28">
        <v>60180</v>
      </c>
      <c r="F28">
        <v>5.9853962541113983</v>
      </c>
      <c r="G28">
        <v>5</v>
      </c>
      <c r="H28">
        <v>2</v>
      </c>
      <c r="I28">
        <v>14366.9027721847</v>
      </c>
      <c r="J28">
        <v>15945.56980860733</v>
      </c>
      <c r="K28">
        <v>62.957486908048033</v>
      </c>
      <c r="L28">
        <v>14169.57303342211</v>
      </c>
      <c r="M28">
        <v>15799.3993162974</v>
      </c>
      <c r="N28">
        <v>64.661040489787496</v>
      </c>
      <c r="O28">
        <v>14120.526984128859</v>
      </c>
      <c r="P28">
        <v>15765.037663169011</v>
      </c>
      <c r="Q28">
        <v>62.957486908048033</v>
      </c>
      <c r="R28">
        <v>14119.1239760649</v>
      </c>
      <c r="S28">
        <v>15766.89466136694</v>
      </c>
      <c r="T28">
        <v>64.661040489787496</v>
      </c>
      <c r="U28">
        <v>51.030679709031887</v>
      </c>
      <c r="V28">
        <v>10.02670984971742</v>
      </c>
      <c r="W28">
        <v>0</v>
      </c>
      <c r="X28">
        <v>0</v>
      </c>
    </row>
    <row r="29" spans="1:24" x14ac:dyDescent="0.35">
      <c r="A29" t="s">
        <v>372</v>
      </c>
      <c r="B29">
        <v>5706</v>
      </c>
      <c r="C29">
        <v>355</v>
      </c>
      <c r="D29">
        <v>13</v>
      </c>
      <c r="E29">
        <v>60180</v>
      </c>
      <c r="F29">
        <v>0.89008931762399146</v>
      </c>
      <c r="G29">
        <v>5</v>
      </c>
      <c r="H29">
        <v>2</v>
      </c>
      <c r="I29">
        <v>14119.94103672583</v>
      </c>
      <c r="J29">
        <v>15765.282801460149</v>
      </c>
      <c r="K29">
        <v>58.073496897963523</v>
      </c>
      <c r="L29">
        <v>14092.52487795408</v>
      </c>
      <c r="M29">
        <v>15740.99468560867</v>
      </c>
      <c r="N29">
        <v>59.246405600233807</v>
      </c>
      <c r="O29">
        <v>14083.3064541683</v>
      </c>
      <c r="P29">
        <v>15738.43299392667</v>
      </c>
      <c r="Q29">
        <v>58.073496897963523</v>
      </c>
      <c r="R29">
        <v>14085.023473100609</v>
      </c>
      <c r="S29">
        <v>15736.16091276485</v>
      </c>
      <c r="T29">
        <v>59.246405600233807</v>
      </c>
      <c r="U29">
        <v>51.028938083484711</v>
      </c>
      <c r="V29">
        <v>10.025875685345181</v>
      </c>
      <c r="W29">
        <v>0</v>
      </c>
      <c r="X29">
        <v>0</v>
      </c>
    </row>
    <row r="30" spans="1:24" x14ac:dyDescent="0.35">
      <c r="A30" t="s">
        <v>373</v>
      </c>
      <c r="B30">
        <v>5708</v>
      </c>
      <c r="C30">
        <v>617</v>
      </c>
      <c r="D30">
        <v>29</v>
      </c>
      <c r="E30">
        <v>61140</v>
      </c>
      <c r="F30">
        <v>27.600536907134021</v>
      </c>
      <c r="G30">
        <v>5</v>
      </c>
      <c r="H30">
        <v>2</v>
      </c>
      <c r="I30">
        <v>16082.543511737191</v>
      </c>
      <c r="J30">
        <v>15583.571966789679</v>
      </c>
      <c r="K30">
        <v>121.2119251735142</v>
      </c>
      <c r="L30">
        <v>15066.912417269779</v>
      </c>
      <c r="M30">
        <v>15083.94332413829</v>
      </c>
      <c r="N30">
        <v>116.8908333530544</v>
      </c>
      <c r="O30">
        <v>14824.33607744135</v>
      </c>
      <c r="P30">
        <v>14950.81917736349</v>
      </c>
      <c r="Q30">
        <v>121.2119251735142</v>
      </c>
      <c r="R30">
        <v>14825.20066791508</v>
      </c>
      <c r="S30">
        <v>14949.05392911333</v>
      </c>
      <c r="T30">
        <v>116.8908333530544</v>
      </c>
      <c r="U30">
        <v>51.026339735476967</v>
      </c>
      <c r="V30">
        <v>10.02888718867111</v>
      </c>
      <c r="W30">
        <v>0</v>
      </c>
      <c r="X30">
        <v>0</v>
      </c>
    </row>
    <row r="31" spans="1:24" x14ac:dyDescent="0.35">
      <c r="A31" t="s">
        <v>374</v>
      </c>
      <c r="B31">
        <v>5899</v>
      </c>
      <c r="C31">
        <v>625</v>
      </c>
      <c r="D31">
        <v>28</v>
      </c>
      <c r="E31">
        <v>61080</v>
      </c>
      <c r="F31">
        <v>62.102604480549402</v>
      </c>
      <c r="G31">
        <v>5</v>
      </c>
      <c r="H31">
        <v>2</v>
      </c>
      <c r="I31">
        <v>17102.827006387539</v>
      </c>
      <c r="J31">
        <v>17976.478307315851</v>
      </c>
      <c r="K31">
        <v>98.128699033472202</v>
      </c>
      <c r="L31">
        <v>17810.000688227228</v>
      </c>
      <c r="M31">
        <v>15099.59530149463</v>
      </c>
      <c r="N31">
        <v>98.097321576341727</v>
      </c>
      <c r="O31">
        <v>17247.60485115819</v>
      </c>
      <c r="P31">
        <v>14836.29907225804</v>
      </c>
      <c r="Q31">
        <v>98.128699033472202</v>
      </c>
      <c r="R31">
        <v>17245.573557107138</v>
      </c>
      <c r="S31">
        <v>14835.798233438691</v>
      </c>
      <c r="T31">
        <v>98.097321576341727</v>
      </c>
      <c r="U31">
        <v>50.618085636870063</v>
      </c>
      <c r="V31">
        <v>10.03227489925391</v>
      </c>
      <c r="W31">
        <v>0</v>
      </c>
      <c r="X31">
        <v>0</v>
      </c>
    </row>
    <row r="32" spans="1:24" x14ac:dyDescent="0.35">
      <c r="A32" t="s">
        <v>375</v>
      </c>
      <c r="B32">
        <v>6292</v>
      </c>
      <c r="C32">
        <v>1839</v>
      </c>
      <c r="D32">
        <v>0</v>
      </c>
      <c r="E32">
        <v>59400</v>
      </c>
      <c r="F32">
        <v>22.13463217298473</v>
      </c>
      <c r="G32">
        <v>5</v>
      </c>
      <c r="H32">
        <v>2</v>
      </c>
      <c r="I32">
        <v>18141.54828883459</v>
      </c>
      <c r="J32">
        <v>17717.166028800271</v>
      </c>
      <c r="K32">
        <v>120.7772584465865</v>
      </c>
      <c r="L32">
        <v>17064.42143930012</v>
      </c>
      <c r="M32">
        <v>16967.161762213222</v>
      </c>
      <c r="N32">
        <v>124.5685993164314</v>
      </c>
      <c r="O32">
        <v>17288.123007589689</v>
      </c>
      <c r="P32">
        <v>16960.622681439108</v>
      </c>
      <c r="Q32">
        <v>120.7772584465865</v>
      </c>
      <c r="R32">
        <v>17286.599614858322</v>
      </c>
      <c r="S32">
        <v>16962.801097037791</v>
      </c>
      <c r="T32">
        <v>124.5685993164314</v>
      </c>
      <c r="U32">
        <v>51.524645982145387</v>
      </c>
      <c r="V32">
        <v>10.039514677043019</v>
      </c>
      <c r="W32">
        <v>0</v>
      </c>
      <c r="X32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45057</v>
      </c>
      <c r="D3" t="s">
        <v>376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377</v>
      </c>
      <c r="Q3" t="s">
        <v>378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202.74918246269229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335.31023478816837</v>
      </c>
      <c r="E7">
        <v>13.68972547499367</v>
      </c>
      <c r="H7" t="s">
        <v>93</v>
      </c>
      <c r="I7">
        <v>0</v>
      </c>
      <c r="K7" t="s">
        <v>94</v>
      </c>
      <c r="L7">
        <v>55.337811111111108</v>
      </c>
      <c r="M7">
        <v>1711.1464931545499</v>
      </c>
      <c r="N7">
        <v>13.68972547499367</v>
      </c>
    </row>
    <row r="8" spans="1:27" x14ac:dyDescent="0.35">
      <c r="A8">
        <v>1</v>
      </c>
      <c r="B8">
        <v>2</v>
      </c>
      <c r="C8">
        <v>0.61939722222222271</v>
      </c>
      <c r="D8">
        <v>0.27682385886635358</v>
      </c>
      <c r="E8">
        <v>12.85738238632343</v>
      </c>
      <c r="H8" t="s">
        <v>95</v>
      </c>
      <c r="I8">
        <v>14</v>
      </c>
      <c r="K8" t="s">
        <v>31</v>
      </c>
      <c r="L8">
        <v>2.6424805555555611</v>
      </c>
      <c r="M8">
        <v>486.23178059884009</v>
      </c>
      <c r="N8">
        <v>53.46743950583982</v>
      </c>
    </row>
    <row r="9" spans="1:27" x14ac:dyDescent="0.35">
      <c r="A9">
        <v>2</v>
      </c>
      <c r="B9">
        <v>176</v>
      </c>
      <c r="C9">
        <v>38.14</v>
      </c>
      <c r="D9">
        <v>1375.5594345075151</v>
      </c>
      <c r="E9">
        <v>11.37629129454012</v>
      </c>
      <c r="H9" t="s">
        <v>96</v>
      </c>
      <c r="I9">
        <v>10</v>
      </c>
      <c r="K9" t="s">
        <v>32</v>
      </c>
      <c r="L9">
        <v>57.980291666666673</v>
      </c>
      <c r="M9">
        <v>2197.3782737533902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486.23178059884009</v>
      </c>
      <c r="E12">
        <v>53.46743950583982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379</v>
      </c>
      <c r="B16">
        <v>4095</v>
      </c>
      <c r="C16">
        <v>5715</v>
      </c>
      <c r="D16">
        <v>4</v>
      </c>
      <c r="E16">
        <v>61440</v>
      </c>
      <c r="F16">
        <v>35.454569082706719</v>
      </c>
      <c r="G16">
        <v>0</v>
      </c>
      <c r="H16">
        <v>5</v>
      </c>
      <c r="I16">
        <v>21500.9180307758</v>
      </c>
      <c r="J16">
        <v>18749.901842729509</v>
      </c>
      <c r="K16">
        <v>58.194977676558317</v>
      </c>
      <c r="L16">
        <v>19812.19122247503</v>
      </c>
      <c r="M16">
        <v>18047.98694956593</v>
      </c>
      <c r="N16">
        <v>60.141569300087532</v>
      </c>
      <c r="O16">
        <v>21500.9180307758</v>
      </c>
      <c r="P16">
        <v>18749.901842729509</v>
      </c>
      <c r="Q16">
        <v>58.194977676558317</v>
      </c>
      <c r="R16">
        <v>21502.386977118011</v>
      </c>
      <c r="S16">
        <v>18746.34664490238</v>
      </c>
      <c r="T16">
        <v>60.141569300087532</v>
      </c>
      <c r="U16">
        <v>0</v>
      </c>
      <c r="V16">
        <v>51.581184163819373</v>
      </c>
      <c r="W16">
        <v>0</v>
      </c>
      <c r="X16">
        <v>0</v>
      </c>
    </row>
    <row r="17" spans="1:24" x14ac:dyDescent="0.35">
      <c r="A17" t="s">
        <v>379</v>
      </c>
      <c r="B17">
        <v>4095</v>
      </c>
      <c r="C17">
        <v>5715</v>
      </c>
      <c r="D17">
        <v>4</v>
      </c>
      <c r="E17">
        <v>61440</v>
      </c>
      <c r="F17">
        <v>11.65286711846837</v>
      </c>
      <c r="G17">
        <v>0</v>
      </c>
      <c r="H17">
        <v>5</v>
      </c>
      <c r="I17">
        <v>21494.359013921148</v>
      </c>
      <c r="J17">
        <v>18757.300374961251</v>
      </c>
      <c r="K17">
        <v>53.979595508271423</v>
      </c>
      <c r="L17">
        <v>20939.402573574349</v>
      </c>
      <c r="M17">
        <v>18526.263462247782</v>
      </c>
      <c r="N17">
        <v>56.165062097144443</v>
      </c>
      <c r="O17">
        <v>21494.359013921148</v>
      </c>
      <c r="P17">
        <v>18757.300374961251</v>
      </c>
      <c r="Q17">
        <v>53.979595508271423</v>
      </c>
      <c r="R17">
        <v>21494.94203788368</v>
      </c>
      <c r="S17">
        <v>18755.889854083249</v>
      </c>
      <c r="T17">
        <v>56.165062097144443</v>
      </c>
      <c r="U17">
        <v>0</v>
      </c>
      <c r="V17">
        <v>51.586096165185687</v>
      </c>
      <c r="W17">
        <v>0</v>
      </c>
      <c r="X17">
        <v>0</v>
      </c>
    </row>
    <row r="18" spans="1:24" x14ac:dyDescent="0.35">
      <c r="A18" t="s">
        <v>380</v>
      </c>
      <c r="B18">
        <v>4193</v>
      </c>
      <c r="C18">
        <v>5727</v>
      </c>
      <c r="D18">
        <v>20</v>
      </c>
      <c r="E18">
        <v>62400</v>
      </c>
      <c r="F18">
        <v>42.818898395889967</v>
      </c>
      <c r="G18">
        <v>0</v>
      </c>
      <c r="H18">
        <v>5</v>
      </c>
      <c r="I18">
        <v>16198.300958744299</v>
      </c>
      <c r="J18">
        <v>17872.28609907626</v>
      </c>
      <c r="K18">
        <v>126.86706356197951</v>
      </c>
      <c r="L18">
        <v>14432.70131952321</v>
      </c>
      <c r="M18">
        <v>16017.031082964029</v>
      </c>
      <c r="N18">
        <v>125.3789940260436</v>
      </c>
      <c r="O18">
        <v>16212.243586808279</v>
      </c>
      <c r="P18">
        <v>17322.083187530439</v>
      </c>
      <c r="Q18">
        <v>126.86706356197951</v>
      </c>
      <c r="R18">
        <v>16212.652604015741</v>
      </c>
      <c r="S18">
        <v>17321.69376420413</v>
      </c>
      <c r="T18">
        <v>125.3789940260436</v>
      </c>
      <c r="U18">
        <v>12.85365955388232</v>
      </c>
      <c r="V18">
        <v>51.540134222060267</v>
      </c>
      <c r="W18">
        <v>0</v>
      </c>
      <c r="X18">
        <v>0</v>
      </c>
    </row>
    <row r="19" spans="1:24" x14ac:dyDescent="0.35">
      <c r="A19" t="s">
        <v>381</v>
      </c>
      <c r="B19">
        <v>4575</v>
      </c>
      <c r="C19">
        <v>5705</v>
      </c>
      <c r="D19">
        <v>3</v>
      </c>
      <c r="E19">
        <v>61380</v>
      </c>
      <c r="F19">
        <v>58.024492844852738</v>
      </c>
      <c r="G19">
        <v>0</v>
      </c>
      <c r="H19">
        <v>5</v>
      </c>
      <c r="I19">
        <v>14441.458077075309</v>
      </c>
      <c r="J19">
        <v>15820.982528857119</v>
      </c>
      <c r="K19">
        <v>82.136703315295961</v>
      </c>
      <c r="L19">
        <v>17179.84987494308</v>
      </c>
      <c r="M19">
        <v>16953.76531725725</v>
      </c>
      <c r="N19">
        <v>83.210450997681036</v>
      </c>
      <c r="O19">
        <v>14441.458077075309</v>
      </c>
      <c r="P19">
        <v>15820.982528857119</v>
      </c>
      <c r="Q19">
        <v>82.136703315295961</v>
      </c>
      <c r="R19">
        <v>14441.064128300701</v>
      </c>
      <c r="S19">
        <v>15821.93580077052</v>
      </c>
      <c r="T19">
        <v>83.210450997681036</v>
      </c>
      <c r="U19">
        <v>0</v>
      </c>
      <c r="V19">
        <v>51.072251341472352</v>
      </c>
      <c r="W19">
        <v>0</v>
      </c>
      <c r="X19">
        <v>0</v>
      </c>
    </row>
    <row r="20" spans="1:24" x14ac:dyDescent="0.35">
      <c r="A20" t="s">
        <v>381</v>
      </c>
      <c r="B20">
        <v>4575</v>
      </c>
      <c r="C20">
        <v>5705</v>
      </c>
      <c r="D20">
        <v>3</v>
      </c>
      <c r="E20">
        <v>61380</v>
      </c>
      <c r="F20">
        <v>45.753769578363944</v>
      </c>
      <c r="G20">
        <v>0</v>
      </c>
      <c r="H20">
        <v>5</v>
      </c>
      <c r="I20">
        <v>14442.24655648053</v>
      </c>
      <c r="J20">
        <v>15821.81512830758</v>
      </c>
      <c r="K20">
        <v>87.502925925734033</v>
      </c>
      <c r="L20">
        <v>16604.090582731169</v>
      </c>
      <c r="M20">
        <v>16712.813498882209</v>
      </c>
      <c r="N20">
        <v>89.127703258087962</v>
      </c>
      <c r="O20">
        <v>14442.24655648053</v>
      </c>
      <c r="P20">
        <v>15821.81512830758</v>
      </c>
      <c r="Q20">
        <v>87.502925925734033</v>
      </c>
      <c r="R20">
        <v>14442.996351935361</v>
      </c>
      <c r="S20">
        <v>15820.00021508763</v>
      </c>
      <c r="T20">
        <v>89.127703258087962</v>
      </c>
      <c r="U20">
        <v>0</v>
      </c>
      <c r="V20">
        <v>51.105222620726352</v>
      </c>
      <c r="W20">
        <v>0</v>
      </c>
      <c r="X20">
        <v>0</v>
      </c>
    </row>
    <row r="21" spans="1:24" x14ac:dyDescent="0.35">
      <c r="A21" t="s">
        <v>381</v>
      </c>
      <c r="B21">
        <v>4575</v>
      </c>
      <c r="C21">
        <v>5705</v>
      </c>
      <c r="D21">
        <v>4</v>
      </c>
      <c r="E21">
        <v>61440</v>
      </c>
      <c r="F21">
        <v>0.68352916624166826</v>
      </c>
      <c r="G21">
        <v>0</v>
      </c>
      <c r="H21">
        <v>5</v>
      </c>
      <c r="I21">
        <v>14446.4637030658</v>
      </c>
      <c r="J21">
        <v>15826.44660623279</v>
      </c>
      <c r="K21">
        <v>87.002477473392048</v>
      </c>
      <c r="L21">
        <v>14479.32407226471</v>
      </c>
      <c r="M21">
        <v>15838.357679027229</v>
      </c>
      <c r="N21">
        <v>91.044353058052835</v>
      </c>
      <c r="O21">
        <v>14446.4637030658</v>
      </c>
      <c r="P21">
        <v>15826.44660623279</v>
      </c>
      <c r="Q21">
        <v>87.002477473392048</v>
      </c>
      <c r="R21">
        <v>14447.051149458641</v>
      </c>
      <c r="S21">
        <v>15825.02467518734</v>
      </c>
      <c r="T21">
        <v>91.044353058052835</v>
      </c>
      <c r="U21">
        <v>0</v>
      </c>
      <c r="V21">
        <v>51.085789898674761</v>
      </c>
      <c r="W21">
        <v>0</v>
      </c>
      <c r="X21">
        <v>0</v>
      </c>
    </row>
    <row r="22" spans="1:24" x14ac:dyDescent="0.35">
      <c r="A22" t="s">
        <v>382</v>
      </c>
      <c r="B22">
        <v>4674</v>
      </c>
      <c r="C22">
        <v>5721</v>
      </c>
      <c r="D22">
        <v>26</v>
      </c>
      <c r="E22">
        <v>62760</v>
      </c>
      <c r="F22">
        <v>38.319100994142232</v>
      </c>
      <c r="G22">
        <v>0</v>
      </c>
      <c r="H22">
        <v>5</v>
      </c>
      <c r="I22">
        <v>14022.152319903809</v>
      </c>
      <c r="J22">
        <v>15424.479511705629</v>
      </c>
      <c r="K22">
        <v>73.26953712859131</v>
      </c>
      <c r="L22">
        <v>16008.956540935889</v>
      </c>
      <c r="M22">
        <v>16709.235935618439</v>
      </c>
      <c r="N22">
        <v>70.14805828956888</v>
      </c>
      <c r="O22">
        <v>14314.18367703814</v>
      </c>
      <c r="P22">
        <v>15821.9523703622</v>
      </c>
      <c r="Q22">
        <v>73.26953712859131</v>
      </c>
      <c r="R22">
        <v>14315.4513125139</v>
      </c>
      <c r="S22">
        <v>15819.99627172311</v>
      </c>
      <c r="T22">
        <v>70.14805828956888</v>
      </c>
      <c r="U22">
        <v>12.871414509271251</v>
      </c>
      <c r="V22">
        <v>49.91700412445261</v>
      </c>
      <c r="W22">
        <v>0</v>
      </c>
      <c r="X22">
        <v>0</v>
      </c>
    </row>
    <row r="23" spans="1:24" x14ac:dyDescent="0.35">
      <c r="A23" t="s">
        <v>382</v>
      </c>
      <c r="B23">
        <v>4674</v>
      </c>
      <c r="C23">
        <v>5721</v>
      </c>
      <c r="D23">
        <v>26</v>
      </c>
      <c r="E23">
        <v>62760</v>
      </c>
      <c r="F23">
        <v>36.609405728918077</v>
      </c>
      <c r="G23">
        <v>0</v>
      </c>
      <c r="H23">
        <v>5</v>
      </c>
      <c r="I23">
        <v>14056.42662904604</v>
      </c>
      <c r="J23">
        <v>15456.97219326169</v>
      </c>
      <c r="K23">
        <v>75.82641259434925</v>
      </c>
      <c r="L23">
        <v>15952.316730934121</v>
      </c>
      <c r="M23">
        <v>16688.433363169272</v>
      </c>
      <c r="N23">
        <v>76.574129501975861</v>
      </c>
      <c r="O23">
        <v>14335.344868366799</v>
      </c>
      <c r="P23">
        <v>15836.710882714709</v>
      </c>
      <c r="Q23">
        <v>75.82641259434925</v>
      </c>
      <c r="R23">
        <v>14333.946437797809</v>
      </c>
      <c r="S23">
        <v>15838.86920055928</v>
      </c>
      <c r="T23">
        <v>76.574129501975861</v>
      </c>
      <c r="U23">
        <v>12.870064791324779</v>
      </c>
      <c r="V23">
        <v>49.927275537367301</v>
      </c>
      <c r="W23">
        <v>0</v>
      </c>
      <c r="X23">
        <v>0</v>
      </c>
    </row>
    <row r="24" spans="1:24" x14ac:dyDescent="0.35">
      <c r="A24" t="s">
        <v>383</v>
      </c>
      <c r="B24">
        <v>5055</v>
      </c>
      <c r="C24">
        <v>5915</v>
      </c>
      <c r="D24">
        <v>12</v>
      </c>
      <c r="E24">
        <v>61920</v>
      </c>
      <c r="F24">
        <v>15.18182935839341</v>
      </c>
      <c r="G24">
        <v>0</v>
      </c>
      <c r="H24">
        <v>5</v>
      </c>
      <c r="I24">
        <v>17259.652870563321</v>
      </c>
      <c r="J24">
        <v>12305.94002281284</v>
      </c>
      <c r="K24">
        <v>46.075065583027687</v>
      </c>
      <c r="L24">
        <v>17234.81754017757</v>
      </c>
      <c r="M24">
        <v>13192.901658576789</v>
      </c>
      <c r="N24">
        <v>47.46059284724074</v>
      </c>
      <c r="O24">
        <v>17395.154069706608</v>
      </c>
      <c r="P24">
        <v>12446.858364095749</v>
      </c>
      <c r="Q24">
        <v>46.075065583027687</v>
      </c>
      <c r="R24">
        <v>17396.26990665017</v>
      </c>
      <c r="S24">
        <v>12446.89101301315</v>
      </c>
      <c r="T24">
        <v>47.46059284724074</v>
      </c>
      <c r="U24">
        <v>12.8769502957774</v>
      </c>
      <c r="V24">
        <v>50.275994321644397</v>
      </c>
      <c r="W24">
        <v>0</v>
      </c>
      <c r="X24">
        <v>0</v>
      </c>
    </row>
    <row r="25" spans="1:24" x14ac:dyDescent="0.35">
      <c r="A25" t="s">
        <v>384</v>
      </c>
      <c r="B25">
        <v>6300</v>
      </c>
      <c r="C25">
        <v>611</v>
      </c>
      <c r="D25">
        <v>21</v>
      </c>
      <c r="E25">
        <v>62460</v>
      </c>
      <c r="F25">
        <v>1.105051060588349</v>
      </c>
      <c r="G25">
        <v>5</v>
      </c>
      <c r="H25">
        <v>2</v>
      </c>
      <c r="I25">
        <v>15867.799720748329</v>
      </c>
      <c r="J25">
        <v>15710.29482722648</v>
      </c>
      <c r="K25">
        <v>107.3416813694507</v>
      </c>
      <c r="L25">
        <v>15919.68282965865</v>
      </c>
      <c r="M25">
        <v>15753.01671652294</v>
      </c>
      <c r="N25">
        <v>109.3738488151409</v>
      </c>
      <c r="O25">
        <v>15909.94937308841</v>
      </c>
      <c r="P25">
        <v>15747.66283051449</v>
      </c>
      <c r="Q25">
        <v>107.3416813694507</v>
      </c>
      <c r="R25">
        <v>15910.04715707472</v>
      </c>
      <c r="S25">
        <v>15747.544628723261</v>
      </c>
      <c r="T25">
        <v>109.3738488151409</v>
      </c>
      <c r="U25">
        <v>50.974152261369959</v>
      </c>
      <c r="V25">
        <v>10.02764687896555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8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385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386</v>
      </c>
      <c r="Q3" t="s">
        <v>387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174</v>
      </c>
      <c r="AA3">
        <v>157.6033596992493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56.327373151918422</v>
      </c>
      <c r="E7">
        <v>12.90293214179477</v>
      </c>
      <c r="H7" t="s">
        <v>93</v>
      </c>
      <c r="I7">
        <v>0</v>
      </c>
      <c r="K7" t="s">
        <v>94</v>
      </c>
      <c r="L7">
        <v>40.162844444444431</v>
      </c>
      <c r="M7">
        <v>1423.3486122107161</v>
      </c>
      <c r="N7">
        <v>12.90293214179477</v>
      </c>
    </row>
    <row r="8" spans="1:27" x14ac:dyDescent="0.35">
      <c r="A8">
        <v>1</v>
      </c>
      <c r="B8">
        <v>1</v>
      </c>
      <c r="C8">
        <v>0.49930277777777721</v>
      </c>
      <c r="D8">
        <v>0.2741575591140028</v>
      </c>
      <c r="E8">
        <v>12.892098338330859</v>
      </c>
      <c r="H8" t="s">
        <v>95</v>
      </c>
      <c r="I8">
        <v>171</v>
      </c>
      <c r="K8" t="s">
        <v>31</v>
      </c>
      <c r="L8">
        <v>1.812244444444447</v>
      </c>
      <c r="M8">
        <v>333.56701009951348</v>
      </c>
      <c r="N8">
        <v>52.778113439706537</v>
      </c>
    </row>
    <row r="9" spans="1:27" x14ac:dyDescent="0.35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96</v>
      </c>
      <c r="I9">
        <v>3</v>
      </c>
      <c r="K9" t="s">
        <v>32</v>
      </c>
      <c r="L9">
        <v>41.975088888888877</v>
      </c>
      <c r="M9">
        <v>1756.91562231023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333.56701009951348</v>
      </c>
      <c r="E12">
        <v>52.778113439706537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388</v>
      </c>
      <c r="B16">
        <v>5717</v>
      </c>
      <c r="C16">
        <v>132</v>
      </c>
      <c r="D16">
        <v>19</v>
      </c>
      <c r="E16">
        <v>64140</v>
      </c>
      <c r="F16">
        <v>81.224963794619214</v>
      </c>
      <c r="G16">
        <v>5</v>
      </c>
      <c r="H16">
        <v>2</v>
      </c>
      <c r="I16">
        <v>15532.63093012745</v>
      </c>
      <c r="J16">
        <v>15286.229056708749</v>
      </c>
      <c r="K16">
        <v>136.38793287872019</v>
      </c>
      <c r="L16">
        <v>20083.92950794856</v>
      </c>
      <c r="M16">
        <v>17267.2593769716</v>
      </c>
      <c r="N16">
        <v>136.5930761318825</v>
      </c>
      <c r="O16">
        <v>19275.599756671261</v>
      </c>
      <c r="P16">
        <v>17168.063174493462</v>
      </c>
      <c r="Q16">
        <v>136.38793287872019</v>
      </c>
      <c r="R16">
        <v>19275.147529894261</v>
      </c>
      <c r="S16">
        <v>17169.102787249351</v>
      </c>
      <c r="T16">
        <v>136.5930761318825</v>
      </c>
      <c r="U16">
        <v>51.577802280591563</v>
      </c>
      <c r="V16">
        <v>10.030370954794069</v>
      </c>
      <c r="W16">
        <v>0</v>
      </c>
      <c r="X16">
        <v>0</v>
      </c>
    </row>
    <row r="17" spans="1:24" x14ac:dyDescent="0.35">
      <c r="A17" t="s">
        <v>389</v>
      </c>
      <c r="B17">
        <v>6304</v>
      </c>
      <c r="C17">
        <v>619</v>
      </c>
      <c r="D17">
        <v>0</v>
      </c>
      <c r="E17">
        <v>63000</v>
      </c>
      <c r="F17">
        <v>41.657012491228564</v>
      </c>
      <c r="G17">
        <v>5</v>
      </c>
      <c r="H17">
        <v>2</v>
      </c>
      <c r="I17">
        <v>16604.480534283801</v>
      </c>
      <c r="J17">
        <v>15985.66263882519</v>
      </c>
      <c r="K17">
        <v>138.98072739305391</v>
      </c>
      <c r="L17">
        <v>15036.20005540375</v>
      </c>
      <c r="M17">
        <v>15252.453502756191</v>
      </c>
      <c r="N17">
        <v>141.0978616389522</v>
      </c>
      <c r="O17">
        <v>14672.641148895131</v>
      </c>
      <c r="P17">
        <v>15046.61696038845</v>
      </c>
      <c r="Q17">
        <v>138.98072739305391</v>
      </c>
      <c r="R17">
        <v>14672.8493880073</v>
      </c>
      <c r="S17">
        <v>15046.171222106401</v>
      </c>
      <c r="T17">
        <v>141.0978616389522</v>
      </c>
      <c r="U17">
        <v>51.563423214968012</v>
      </c>
      <c r="V17">
        <v>10.030076760088029</v>
      </c>
      <c r="W17">
        <v>0</v>
      </c>
      <c r="X17">
        <v>0</v>
      </c>
    </row>
    <row r="18" spans="1:24" x14ac:dyDescent="0.35">
      <c r="A18" t="s">
        <v>390</v>
      </c>
      <c r="B18">
        <v>6305</v>
      </c>
      <c r="C18">
        <v>609</v>
      </c>
      <c r="D18">
        <v>20</v>
      </c>
      <c r="E18">
        <v>64200</v>
      </c>
      <c r="F18">
        <v>37.666503086503241</v>
      </c>
      <c r="G18">
        <v>5</v>
      </c>
      <c r="H18">
        <v>2</v>
      </c>
      <c r="I18">
        <v>15541.769449826281</v>
      </c>
      <c r="J18">
        <v>15305.796676444779</v>
      </c>
      <c r="K18">
        <v>114.9472278877208</v>
      </c>
      <c r="L18">
        <v>14136.75337429387</v>
      </c>
      <c r="M18">
        <v>14615.960633779499</v>
      </c>
      <c r="N18">
        <v>117.5574993811867</v>
      </c>
      <c r="O18">
        <v>13806.397319362861</v>
      </c>
      <c r="P18">
        <v>14433.169787403771</v>
      </c>
      <c r="Q18">
        <v>114.9472278877208</v>
      </c>
      <c r="R18">
        <v>13807.544410497379</v>
      </c>
      <c r="S18">
        <v>14430.82357480304</v>
      </c>
      <c r="T18">
        <v>117.5574993811867</v>
      </c>
      <c r="U18">
        <v>51.568887379642618</v>
      </c>
      <c r="V18">
        <v>10.027371122650379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391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392</v>
      </c>
      <c r="Q3" t="s">
        <v>393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</v>
      </c>
      <c r="AA3">
        <v>220.18277478218079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341.65007829393937</v>
      </c>
      <c r="E7">
        <v>13.140141871971309</v>
      </c>
      <c r="H7" t="s">
        <v>93</v>
      </c>
      <c r="I7">
        <v>1</v>
      </c>
      <c r="K7" t="s">
        <v>94</v>
      </c>
      <c r="L7">
        <v>58.594152777777779</v>
      </c>
      <c r="M7">
        <v>1832.550519943881</v>
      </c>
      <c r="N7">
        <v>13.140141871971309</v>
      </c>
    </row>
    <row r="8" spans="1:27" x14ac:dyDescent="0.35">
      <c r="A8">
        <v>1</v>
      </c>
      <c r="B8">
        <v>1</v>
      </c>
      <c r="C8">
        <v>0.46859444444444509</v>
      </c>
      <c r="D8">
        <v>0.14351571922820131</v>
      </c>
      <c r="E8">
        <v>9.706693077842167E-2</v>
      </c>
      <c r="H8" t="s">
        <v>95</v>
      </c>
      <c r="I8">
        <v>36</v>
      </c>
      <c r="K8" t="s">
        <v>31</v>
      </c>
      <c r="L8">
        <v>1.969891666666661</v>
      </c>
      <c r="M8">
        <v>361.33342743556449</v>
      </c>
      <c r="N8">
        <v>51.887585702217841</v>
      </c>
    </row>
    <row r="9" spans="1:27" x14ac:dyDescent="0.35">
      <c r="A9">
        <v>2</v>
      </c>
      <c r="B9">
        <v>195</v>
      </c>
      <c r="C9">
        <v>41.338305555555557</v>
      </c>
      <c r="D9">
        <v>1490.756925930714</v>
      </c>
      <c r="E9">
        <v>10.798565405164551</v>
      </c>
      <c r="H9" t="s">
        <v>96</v>
      </c>
      <c r="I9">
        <v>2</v>
      </c>
      <c r="K9" t="s">
        <v>32</v>
      </c>
      <c r="L9">
        <v>60.564044444444441</v>
      </c>
      <c r="M9">
        <v>2193.883947379446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361.33342743556449</v>
      </c>
      <c r="E12">
        <v>51.887585702217841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394</v>
      </c>
      <c r="B16">
        <v>5738</v>
      </c>
      <c r="C16">
        <v>1693</v>
      </c>
      <c r="D16">
        <v>21</v>
      </c>
      <c r="E16">
        <v>66060</v>
      </c>
      <c r="F16">
        <v>34.138884964082429</v>
      </c>
      <c r="G16">
        <v>5</v>
      </c>
      <c r="H16">
        <v>2</v>
      </c>
      <c r="I16">
        <v>16415.980601120231</v>
      </c>
      <c r="J16">
        <v>16080.57372612056</v>
      </c>
      <c r="K16">
        <v>27.359196466458709</v>
      </c>
      <c r="L16">
        <v>15380.52911117976</v>
      </c>
      <c r="M16">
        <v>15086.22772245916</v>
      </c>
      <c r="N16">
        <v>30.706765685722459</v>
      </c>
      <c r="O16">
        <v>15438.127183353399</v>
      </c>
      <c r="P16">
        <v>14752.30047219319</v>
      </c>
      <c r="Q16">
        <v>27.359196466458709</v>
      </c>
      <c r="R16">
        <v>15440.23853759343</v>
      </c>
      <c r="S16">
        <v>14750.09244997114</v>
      </c>
      <c r="T16">
        <v>30.706765685722459</v>
      </c>
      <c r="U16">
        <v>48.314290151697563</v>
      </c>
      <c r="V16">
        <v>10.000248411143311</v>
      </c>
      <c r="W16">
        <v>0</v>
      </c>
      <c r="X16">
        <v>0</v>
      </c>
    </row>
    <row r="17" spans="1:24" x14ac:dyDescent="0.35">
      <c r="A17" t="s">
        <v>395</v>
      </c>
      <c r="B17">
        <v>6120</v>
      </c>
      <c r="C17">
        <v>644</v>
      </c>
      <c r="D17">
        <v>28</v>
      </c>
      <c r="E17">
        <v>66480</v>
      </c>
      <c r="F17">
        <v>13.221518491574541</v>
      </c>
      <c r="G17">
        <v>5</v>
      </c>
      <c r="H17">
        <v>2</v>
      </c>
      <c r="I17">
        <v>16330.358018502349</v>
      </c>
      <c r="J17">
        <v>15195.24394681058</v>
      </c>
      <c r="K17">
        <v>77.24354772349605</v>
      </c>
      <c r="L17">
        <v>16509.946250882531</v>
      </c>
      <c r="M17">
        <v>15924.496786169921</v>
      </c>
      <c r="N17">
        <v>77.77173245130848</v>
      </c>
      <c r="O17">
        <v>16397.548584664619</v>
      </c>
      <c r="P17">
        <v>15859.092644903651</v>
      </c>
      <c r="Q17">
        <v>77.24354772349605</v>
      </c>
      <c r="R17">
        <v>16394.125186221259</v>
      </c>
      <c r="S17">
        <v>15859.95278770167</v>
      </c>
      <c r="T17">
        <v>77.77173245130848</v>
      </c>
      <c r="U17">
        <v>50.466240813553597</v>
      </c>
      <c r="V17">
        <v>10.028445459110429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21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396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397</v>
      </c>
      <c r="Q3" t="s">
        <v>398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</v>
      </c>
      <c r="AA3">
        <v>168.35978937149051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53.939521726375801</v>
      </c>
      <c r="E7">
        <v>12.902877598601989</v>
      </c>
      <c r="H7" t="s">
        <v>93</v>
      </c>
      <c r="I7">
        <v>20</v>
      </c>
      <c r="K7" t="s">
        <v>94</v>
      </c>
      <c r="L7">
        <v>41.401622222222201</v>
      </c>
      <c r="M7">
        <v>1471.1737423530751</v>
      </c>
      <c r="N7">
        <v>12.902877598601989</v>
      </c>
    </row>
    <row r="8" spans="1:27" x14ac:dyDescent="0.35">
      <c r="A8">
        <v>1</v>
      </c>
      <c r="B8">
        <v>1</v>
      </c>
      <c r="C8">
        <v>0.40609722222222139</v>
      </c>
      <c r="D8">
        <v>0.27725508360222673</v>
      </c>
      <c r="E8">
        <v>12.848862208525439</v>
      </c>
      <c r="H8" t="s">
        <v>95</v>
      </c>
      <c r="I8">
        <v>3</v>
      </c>
      <c r="K8" t="s">
        <v>31</v>
      </c>
      <c r="L8">
        <v>2.056561111111102</v>
      </c>
      <c r="M8">
        <v>378.68265657374229</v>
      </c>
      <c r="N8">
        <v>52.665616008377597</v>
      </c>
    </row>
    <row r="9" spans="1:27" x14ac:dyDescent="0.35">
      <c r="A9">
        <v>2</v>
      </c>
      <c r="B9">
        <v>187</v>
      </c>
      <c r="C9">
        <v>39.279913888888871</v>
      </c>
      <c r="D9">
        <v>1416.9569655430971</v>
      </c>
      <c r="E9">
        <v>10.81773970942357</v>
      </c>
      <c r="H9" t="s">
        <v>96</v>
      </c>
      <c r="I9">
        <v>6</v>
      </c>
      <c r="K9" t="s">
        <v>32</v>
      </c>
      <c r="L9">
        <v>43.458183333333302</v>
      </c>
      <c r="M9">
        <v>1849.8563989268171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378.68265657374229</v>
      </c>
      <c r="E12">
        <v>52.665616008377597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399</v>
      </c>
      <c r="B16">
        <v>6118</v>
      </c>
      <c r="C16">
        <v>663</v>
      </c>
      <c r="D16">
        <v>17</v>
      </c>
      <c r="E16">
        <v>67620</v>
      </c>
      <c r="F16">
        <v>11.38448205544335</v>
      </c>
      <c r="G16">
        <v>5</v>
      </c>
      <c r="H16">
        <v>2</v>
      </c>
      <c r="I16">
        <v>16636.428656153261</v>
      </c>
      <c r="J16">
        <v>15504.489055779261</v>
      </c>
      <c r="K16">
        <v>26.49875338118752</v>
      </c>
      <c r="L16">
        <v>16886.776007084991</v>
      </c>
      <c r="M16">
        <v>16117.33614830624</v>
      </c>
      <c r="N16">
        <v>26.546694246480559</v>
      </c>
      <c r="O16">
        <v>16790.53778901801</v>
      </c>
      <c r="P16">
        <v>16060.30511964473</v>
      </c>
      <c r="Q16">
        <v>26.49875338118752</v>
      </c>
      <c r="R16">
        <v>16786.980447627298</v>
      </c>
      <c r="S16">
        <v>16061.782500112689</v>
      </c>
      <c r="T16">
        <v>26.546694246480559</v>
      </c>
      <c r="U16">
        <v>50.664154764348062</v>
      </c>
      <c r="V16">
        <v>10.032629691050291</v>
      </c>
      <c r="W16">
        <v>0</v>
      </c>
      <c r="X16">
        <v>0</v>
      </c>
    </row>
    <row r="17" spans="1:24" x14ac:dyDescent="0.35">
      <c r="A17" t="s">
        <v>400</v>
      </c>
      <c r="B17">
        <v>6312</v>
      </c>
      <c r="C17">
        <v>377</v>
      </c>
      <c r="D17">
        <v>17</v>
      </c>
      <c r="E17">
        <v>67620</v>
      </c>
      <c r="F17">
        <v>11.283276909924981</v>
      </c>
      <c r="G17">
        <v>5</v>
      </c>
      <c r="H17">
        <v>2</v>
      </c>
      <c r="I17">
        <v>14437.656663883159</v>
      </c>
      <c r="J17">
        <v>15902.34754526659</v>
      </c>
      <c r="K17">
        <v>89.436119691400435</v>
      </c>
      <c r="L17">
        <v>14016.9907498099</v>
      </c>
      <c r="M17">
        <v>15694.31689877172</v>
      </c>
      <c r="N17">
        <v>89.94276889841025</v>
      </c>
      <c r="O17">
        <v>13922.240588745361</v>
      </c>
      <c r="P17">
        <v>15632.380421383061</v>
      </c>
      <c r="Q17">
        <v>89.436119691400435</v>
      </c>
      <c r="R17">
        <v>13922.01601920549</v>
      </c>
      <c r="S17">
        <v>15632.83330281797</v>
      </c>
      <c r="T17">
        <v>89.94276889841025</v>
      </c>
      <c r="U17">
        <v>51.566442241423267</v>
      </c>
      <c r="V17">
        <v>10.027139737398089</v>
      </c>
      <c r="W17">
        <v>0</v>
      </c>
      <c r="X17">
        <v>0</v>
      </c>
    </row>
    <row r="18" spans="1:24" x14ac:dyDescent="0.35">
      <c r="A18" t="s">
        <v>400</v>
      </c>
      <c r="B18">
        <v>6312</v>
      </c>
      <c r="C18">
        <v>377</v>
      </c>
      <c r="D18">
        <v>17</v>
      </c>
      <c r="E18">
        <v>67620</v>
      </c>
      <c r="F18">
        <v>4.0843125083854126</v>
      </c>
      <c r="G18">
        <v>5</v>
      </c>
      <c r="H18">
        <v>2</v>
      </c>
      <c r="I18">
        <v>14210.7315587269</v>
      </c>
      <c r="J18">
        <v>15796.49291992052</v>
      </c>
      <c r="K18">
        <v>85.234008183589822</v>
      </c>
      <c r="L18">
        <v>14058.344005301869</v>
      </c>
      <c r="M18">
        <v>15721.46486452982</v>
      </c>
      <c r="N18">
        <v>89.397806775196429</v>
      </c>
      <c r="O18">
        <v>14024.176290613779</v>
      </c>
      <c r="P18">
        <v>15698.77040973552</v>
      </c>
      <c r="Q18">
        <v>85.234008183589822</v>
      </c>
      <c r="R18">
        <v>14023.95874102388</v>
      </c>
      <c r="S18">
        <v>15699.209073589749</v>
      </c>
      <c r="T18">
        <v>89.397806775196429</v>
      </c>
      <c r="U18">
        <v>51.563260013819367</v>
      </c>
      <c r="V18">
        <v>10.02845127249482</v>
      </c>
      <c r="W18">
        <v>0</v>
      </c>
      <c r="X18">
        <v>0</v>
      </c>
    </row>
    <row r="19" spans="1:24" x14ac:dyDescent="0.35">
      <c r="A19" t="s">
        <v>401</v>
      </c>
      <c r="B19">
        <v>6317</v>
      </c>
      <c r="C19">
        <v>371</v>
      </c>
      <c r="D19">
        <v>7</v>
      </c>
      <c r="E19">
        <v>67020</v>
      </c>
      <c r="F19">
        <v>63.865930288708931</v>
      </c>
      <c r="G19">
        <v>5</v>
      </c>
      <c r="H19">
        <v>2</v>
      </c>
      <c r="I19">
        <v>16553.283466610628</v>
      </c>
      <c r="J19">
        <v>17557.027629424701</v>
      </c>
      <c r="K19">
        <v>39.54563015676495</v>
      </c>
      <c r="L19">
        <v>13359.41327263882</v>
      </c>
      <c r="M19">
        <v>15265.72733902795</v>
      </c>
      <c r="N19">
        <v>36.571996285778063</v>
      </c>
      <c r="O19">
        <v>13898.561959853711</v>
      </c>
      <c r="P19">
        <v>15611.097272513391</v>
      </c>
      <c r="Q19">
        <v>39.54563015676495</v>
      </c>
      <c r="R19">
        <v>13896.745028531959</v>
      </c>
      <c r="S19">
        <v>15613.62568344061</v>
      </c>
      <c r="T19">
        <v>36.571996285778063</v>
      </c>
      <c r="U19">
        <v>51.538171444211692</v>
      </c>
      <c r="V19">
        <v>10.02293318387127</v>
      </c>
      <c r="W19">
        <v>0</v>
      </c>
      <c r="X19">
        <v>0</v>
      </c>
    </row>
    <row r="20" spans="1:24" x14ac:dyDescent="0.35">
      <c r="A20" t="s">
        <v>401</v>
      </c>
      <c r="B20">
        <v>6317</v>
      </c>
      <c r="C20">
        <v>371</v>
      </c>
      <c r="D20">
        <v>8</v>
      </c>
      <c r="E20">
        <v>67080</v>
      </c>
      <c r="F20">
        <v>22.129038933000778</v>
      </c>
      <c r="G20">
        <v>5</v>
      </c>
      <c r="H20">
        <v>2</v>
      </c>
      <c r="I20">
        <v>14940.2792474087</v>
      </c>
      <c r="J20">
        <v>16372.34095683902</v>
      </c>
      <c r="K20">
        <v>51.371803928801548</v>
      </c>
      <c r="L20">
        <v>13836.697951339391</v>
      </c>
      <c r="M20">
        <v>15574.13485888108</v>
      </c>
      <c r="N20">
        <v>53.172562156647068</v>
      </c>
      <c r="O20">
        <v>14020.407539251781</v>
      </c>
      <c r="P20">
        <v>15698.0913343665</v>
      </c>
      <c r="Q20">
        <v>51.371803928801548</v>
      </c>
      <c r="R20">
        <v>14022.85972278812</v>
      </c>
      <c r="S20">
        <v>15694.67887993709</v>
      </c>
      <c r="T20">
        <v>53.172562156647068</v>
      </c>
      <c r="U20">
        <v>51.539332599935094</v>
      </c>
      <c r="V20">
        <v>10.02219634387394</v>
      </c>
      <c r="W20">
        <v>0</v>
      </c>
      <c r="X20">
        <v>0</v>
      </c>
    </row>
    <row r="21" spans="1:24" x14ac:dyDescent="0.35">
      <c r="A21" t="s">
        <v>401</v>
      </c>
      <c r="B21">
        <v>6317</v>
      </c>
      <c r="C21">
        <v>371</v>
      </c>
      <c r="D21">
        <v>8</v>
      </c>
      <c r="E21">
        <v>67080</v>
      </c>
      <c r="F21">
        <v>3.794573684924432</v>
      </c>
      <c r="G21">
        <v>5</v>
      </c>
      <c r="H21">
        <v>2</v>
      </c>
      <c r="I21">
        <v>13873.17663635841</v>
      </c>
      <c r="J21">
        <v>15601.950519631389</v>
      </c>
      <c r="K21">
        <v>54.403629382772948</v>
      </c>
      <c r="L21">
        <v>13682.30543888811</v>
      </c>
      <c r="M21">
        <v>15467.138362883559</v>
      </c>
      <c r="N21">
        <v>54.197270511350993</v>
      </c>
      <c r="O21">
        <v>13715.342565964451</v>
      </c>
      <c r="P21">
        <v>15486.258246386289</v>
      </c>
      <c r="Q21">
        <v>54.403629382772948</v>
      </c>
      <c r="R21">
        <v>13714.22843429688</v>
      </c>
      <c r="S21">
        <v>15487.8086307835</v>
      </c>
      <c r="T21">
        <v>54.197270511350993</v>
      </c>
      <c r="U21">
        <v>51.572168656395462</v>
      </c>
      <c r="V21">
        <v>10.022402714569219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402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403</v>
      </c>
      <c r="Q3" t="s">
        <v>404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165</v>
      </c>
      <c r="AA3">
        <v>934.63491034507751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399.81574903570441</v>
      </c>
      <c r="E7">
        <v>13.140127415737849</v>
      </c>
      <c r="H7" t="s">
        <v>93</v>
      </c>
      <c r="I7">
        <v>1</v>
      </c>
      <c r="K7" t="s">
        <v>94</v>
      </c>
      <c r="L7">
        <v>97.162672222222241</v>
      </c>
      <c r="M7">
        <v>3229.8061570958089</v>
      </c>
      <c r="N7">
        <v>13.140127415737849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154</v>
      </c>
      <c r="K8" t="s">
        <v>31</v>
      </c>
      <c r="L8">
        <v>3.7903000000000051</v>
      </c>
      <c r="M8">
        <v>696.53584856949431</v>
      </c>
      <c r="N8">
        <v>52.92287445700596</v>
      </c>
    </row>
    <row r="9" spans="1:27" x14ac:dyDescent="0.35">
      <c r="A9">
        <v>2</v>
      </c>
      <c r="B9">
        <v>260</v>
      </c>
      <c r="C9">
        <v>78.467619444444452</v>
      </c>
      <c r="D9">
        <v>2829.990408060105</v>
      </c>
      <c r="E9">
        <v>10.873372872326581</v>
      </c>
      <c r="H9" t="s">
        <v>96</v>
      </c>
      <c r="I9">
        <v>10</v>
      </c>
      <c r="K9" t="s">
        <v>32</v>
      </c>
      <c r="L9">
        <v>100.9529722222222</v>
      </c>
      <c r="M9">
        <v>3926.3420056653031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696.53584856949431</v>
      </c>
      <c r="E12">
        <v>52.92287445700596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405</v>
      </c>
      <c r="B16">
        <v>4298</v>
      </c>
      <c r="C16">
        <v>5750</v>
      </c>
      <c r="D16">
        <v>23</v>
      </c>
      <c r="E16">
        <v>69780</v>
      </c>
      <c r="F16">
        <v>38.623578679621673</v>
      </c>
      <c r="G16">
        <v>0</v>
      </c>
      <c r="H16">
        <v>5</v>
      </c>
      <c r="I16">
        <v>16034.67889565071</v>
      </c>
      <c r="J16">
        <v>15552.84212458866</v>
      </c>
      <c r="K16">
        <v>18.099643921988012</v>
      </c>
      <c r="L16">
        <v>17143.01419596123</v>
      </c>
      <c r="M16">
        <v>17054.22635048216</v>
      </c>
      <c r="N16">
        <v>15.23063247681201</v>
      </c>
      <c r="O16">
        <v>16034.67889565071</v>
      </c>
      <c r="P16">
        <v>15552.84212458866</v>
      </c>
      <c r="Q16">
        <v>18.099643921988012</v>
      </c>
      <c r="R16">
        <v>16036.550702336899</v>
      </c>
      <c r="S16">
        <v>15551.463938822681</v>
      </c>
      <c r="T16">
        <v>15.23063247681201</v>
      </c>
      <c r="U16">
        <v>0</v>
      </c>
      <c r="V16">
        <v>48.316622038198958</v>
      </c>
      <c r="W16">
        <v>0</v>
      </c>
      <c r="X16">
        <v>0</v>
      </c>
    </row>
    <row r="17" spans="1:24" x14ac:dyDescent="0.35">
      <c r="A17" t="s">
        <v>406</v>
      </c>
      <c r="B17">
        <v>3817</v>
      </c>
      <c r="C17">
        <v>6131</v>
      </c>
      <c r="D17">
        <v>19</v>
      </c>
      <c r="E17">
        <v>69540</v>
      </c>
      <c r="F17">
        <v>49.343143730030363</v>
      </c>
      <c r="G17">
        <v>0</v>
      </c>
      <c r="H17">
        <v>5</v>
      </c>
      <c r="I17">
        <v>18283.894488827809</v>
      </c>
      <c r="J17">
        <v>19976.270768995051</v>
      </c>
      <c r="K17">
        <v>125.33658216349529</v>
      </c>
      <c r="L17">
        <v>18599.42386298292</v>
      </c>
      <c r="M17">
        <v>22493.474259526429</v>
      </c>
      <c r="N17">
        <v>124.5273935966696</v>
      </c>
      <c r="O17">
        <v>18283.894488827809</v>
      </c>
      <c r="P17">
        <v>19976.270768995051</v>
      </c>
      <c r="Q17">
        <v>125.33658216349529</v>
      </c>
      <c r="R17">
        <v>18279.70841879681</v>
      </c>
      <c r="S17">
        <v>19976.802563126668</v>
      </c>
      <c r="T17">
        <v>124.5273935966696</v>
      </c>
      <c r="U17">
        <v>0</v>
      </c>
      <c r="V17">
        <v>51.413395778294081</v>
      </c>
      <c r="W17">
        <v>0</v>
      </c>
      <c r="X17">
        <v>0</v>
      </c>
    </row>
    <row r="18" spans="1:24" x14ac:dyDescent="0.35">
      <c r="A18" t="s">
        <v>407</v>
      </c>
      <c r="B18">
        <v>4874</v>
      </c>
      <c r="C18">
        <v>6327</v>
      </c>
      <c r="D18">
        <v>25</v>
      </c>
      <c r="E18">
        <v>69900</v>
      </c>
      <c r="F18">
        <v>6.3782452633118822</v>
      </c>
      <c r="G18">
        <v>0</v>
      </c>
      <c r="H18">
        <v>5</v>
      </c>
      <c r="I18">
        <v>18648.849621399899</v>
      </c>
      <c r="J18">
        <v>17479.523040742752</v>
      </c>
      <c r="K18">
        <v>37.504737106417458</v>
      </c>
      <c r="L18">
        <v>18338.546168636029</v>
      </c>
      <c r="M18">
        <v>17435.226188507731</v>
      </c>
      <c r="N18">
        <v>39.051947461491316</v>
      </c>
      <c r="O18">
        <v>18639.51932661188</v>
      </c>
      <c r="P18">
        <v>17560.969556480621</v>
      </c>
      <c r="Q18">
        <v>37.504737106417458</v>
      </c>
      <c r="R18">
        <v>18639.65765304524</v>
      </c>
      <c r="S18">
        <v>17559.977937196829</v>
      </c>
      <c r="T18">
        <v>39.051947461491316</v>
      </c>
      <c r="U18">
        <v>12.852939513796461</v>
      </c>
      <c r="V18">
        <v>51.100444142759358</v>
      </c>
      <c r="W18">
        <v>0</v>
      </c>
      <c r="X18">
        <v>0</v>
      </c>
    </row>
    <row r="19" spans="1:24" x14ac:dyDescent="0.35">
      <c r="A19" t="s">
        <v>408</v>
      </c>
      <c r="B19">
        <v>5930</v>
      </c>
      <c r="C19">
        <v>1867</v>
      </c>
      <c r="D19">
        <v>7</v>
      </c>
      <c r="E19">
        <v>68820</v>
      </c>
      <c r="F19">
        <v>29.269238402549849</v>
      </c>
      <c r="G19">
        <v>5</v>
      </c>
      <c r="H19">
        <v>2</v>
      </c>
      <c r="I19">
        <v>16687.356720500469</v>
      </c>
      <c r="J19">
        <v>18573.58650332188</v>
      </c>
      <c r="K19">
        <v>131.636707201603</v>
      </c>
      <c r="L19">
        <v>16554.209498595392</v>
      </c>
      <c r="M19">
        <v>20149.875358657941</v>
      </c>
      <c r="N19">
        <v>135.96482900551189</v>
      </c>
      <c r="O19">
        <v>16838.868796471379</v>
      </c>
      <c r="P19">
        <v>20069.063756668791</v>
      </c>
      <c r="Q19">
        <v>131.636707201603</v>
      </c>
      <c r="R19">
        <v>16836.544862436171</v>
      </c>
      <c r="S19">
        <v>20068.87090654549</v>
      </c>
      <c r="T19">
        <v>135.96482900551189</v>
      </c>
      <c r="U19">
        <v>51.355376911138642</v>
      </c>
      <c r="V19">
        <v>10.035314993857501</v>
      </c>
      <c r="W19">
        <v>0</v>
      </c>
      <c r="X19">
        <v>0</v>
      </c>
    </row>
    <row r="20" spans="1:24" x14ac:dyDescent="0.35">
      <c r="A20" t="s">
        <v>409</v>
      </c>
      <c r="B20">
        <v>5934</v>
      </c>
      <c r="C20">
        <v>1076</v>
      </c>
      <c r="D20">
        <v>37</v>
      </c>
      <c r="E20">
        <v>70620</v>
      </c>
      <c r="F20">
        <v>19.837023628146689</v>
      </c>
      <c r="G20">
        <v>5</v>
      </c>
      <c r="H20">
        <v>2</v>
      </c>
      <c r="I20">
        <v>17237.551572427579</v>
      </c>
      <c r="J20">
        <v>13151.871791336829</v>
      </c>
      <c r="K20">
        <v>79.490172742892298</v>
      </c>
      <c r="L20">
        <v>16821.8756542132</v>
      </c>
      <c r="M20">
        <v>14173.82483122228</v>
      </c>
      <c r="N20">
        <v>76.700909043881964</v>
      </c>
      <c r="O20">
        <v>17021.7458340798</v>
      </c>
      <c r="P20">
        <v>14150.39766345791</v>
      </c>
      <c r="Q20">
        <v>79.490172742892298</v>
      </c>
      <c r="R20">
        <v>17019.447316260212</v>
      </c>
      <c r="S20">
        <v>14149.46876317753</v>
      </c>
      <c r="T20">
        <v>76.700909043881964</v>
      </c>
      <c r="U20">
        <v>51.498661512114133</v>
      </c>
      <c r="V20">
        <v>10.035138235706871</v>
      </c>
      <c r="W20">
        <v>0</v>
      </c>
      <c r="X20">
        <v>0</v>
      </c>
    </row>
    <row r="21" spans="1:24" x14ac:dyDescent="0.35">
      <c r="A21" t="s">
        <v>410</v>
      </c>
      <c r="B21">
        <v>6128</v>
      </c>
      <c r="C21">
        <v>1878</v>
      </c>
      <c r="D21">
        <v>51</v>
      </c>
      <c r="E21">
        <v>71460</v>
      </c>
      <c r="F21">
        <v>4.5224923621236544</v>
      </c>
      <c r="G21">
        <v>5</v>
      </c>
      <c r="H21">
        <v>2</v>
      </c>
      <c r="I21">
        <v>16985.700475777499</v>
      </c>
      <c r="J21">
        <v>20329.745035799799</v>
      </c>
      <c r="K21">
        <v>95.359808408441097</v>
      </c>
      <c r="L21">
        <v>17044.02609746905</v>
      </c>
      <c r="M21">
        <v>20085.749120046989</v>
      </c>
      <c r="N21">
        <v>95.79083076296584</v>
      </c>
      <c r="O21">
        <v>16996.41143978835</v>
      </c>
      <c r="P21">
        <v>20097.48985397668</v>
      </c>
      <c r="Q21">
        <v>95.359808408441097</v>
      </c>
      <c r="R21">
        <v>17000.45402550825</v>
      </c>
      <c r="S21">
        <v>20098.38593807166</v>
      </c>
      <c r="T21">
        <v>95.79083076296584</v>
      </c>
      <c r="U21">
        <v>51.410154398168054</v>
      </c>
      <c r="V21">
        <v>10.031537196126511</v>
      </c>
      <c r="W21">
        <v>0</v>
      </c>
      <c r="X21">
        <v>0</v>
      </c>
    </row>
    <row r="22" spans="1:24" x14ac:dyDescent="0.35">
      <c r="A22" t="s">
        <v>411</v>
      </c>
      <c r="B22">
        <v>6134</v>
      </c>
      <c r="C22">
        <v>1275</v>
      </c>
      <c r="D22">
        <v>55</v>
      </c>
      <c r="E22">
        <v>71700</v>
      </c>
      <c r="F22">
        <v>62.595901730145727</v>
      </c>
      <c r="G22">
        <v>5</v>
      </c>
      <c r="H22">
        <v>2</v>
      </c>
      <c r="I22">
        <v>16353.505066700291</v>
      </c>
      <c r="J22">
        <v>17307.969952690692</v>
      </c>
      <c r="K22">
        <v>41.539462146500362</v>
      </c>
      <c r="L22">
        <v>16155.841684767331</v>
      </c>
      <c r="M22">
        <v>20803.536320249648</v>
      </c>
      <c r="N22">
        <v>42.531659753054363</v>
      </c>
      <c r="O22">
        <v>15687.900644572381</v>
      </c>
      <c r="P22">
        <v>20382.90014710166</v>
      </c>
      <c r="Q22">
        <v>41.539462146500362</v>
      </c>
      <c r="R22">
        <v>15690.369397990229</v>
      </c>
      <c r="S22">
        <v>20383.041496691661</v>
      </c>
      <c r="T22">
        <v>42.531659753054363</v>
      </c>
      <c r="U22">
        <v>50.261189159494577</v>
      </c>
      <c r="V22">
        <v>10.02110522620368</v>
      </c>
      <c r="W22">
        <v>0</v>
      </c>
      <c r="X22">
        <v>0</v>
      </c>
    </row>
    <row r="23" spans="1:24" x14ac:dyDescent="0.35">
      <c r="A23" t="s">
        <v>412</v>
      </c>
      <c r="B23">
        <v>6135</v>
      </c>
      <c r="C23">
        <v>661</v>
      </c>
      <c r="D23">
        <v>21</v>
      </c>
      <c r="E23">
        <v>69660</v>
      </c>
      <c r="F23">
        <v>5.2934856591030597</v>
      </c>
      <c r="G23">
        <v>5</v>
      </c>
      <c r="H23">
        <v>2</v>
      </c>
      <c r="I23">
        <v>16230.167381660371</v>
      </c>
      <c r="J23">
        <v>14334.48757129381</v>
      </c>
      <c r="K23">
        <v>97.468232708025724</v>
      </c>
      <c r="L23">
        <v>16247.278018381639</v>
      </c>
      <c r="M23">
        <v>14085.15217345531</v>
      </c>
      <c r="N23">
        <v>97.321555353608886</v>
      </c>
      <c r="O23">
        <v>16202.754477990031</v>
      </c>
      <c r="P23">
        <v>14063.725269892049</v>
      </c>
      <c r="Q23">
        <v>97.468232708025724</v>
      </c>
      <c r="R23">
        <v>16198.83245047638</v>
      </c>
      <c r="S23">
        <v>14063.393987464529</v>
      </c>
      <c r="T23">
        <v>97.321555353608886</v>
      </c>
      <c r="U23">
        <v>51.411578151020549</v>
      </c>
      <c r="V23">
        <v>10.03258790497757</v>
      </c>
      <c r="W23">
        <v>0</v>
      </c>
      <c r="X23">
        <v>0</v>
      </c>
    </row>
    <row r="24" spans="1:24" x14ac:dyDescent="0.35">
      <c r="A24" t="s">
        <v>413</v>
      </c>
      <c r="B24">
        <v>6328</v>
      </c>
      <c r="C24">
        <v>1867</v>
      </c>
      <c r="D24">
        <v>12</v>
      </c>
      <c r="E24">
        <v>69120</v>
      </c>
      <c r="F24">
        <v>30.482213734008319</v>
      </c>
      <c r="G24">
        <v>5</v>
      </c>
      <c r="H24">
        <v>2</v>
      </c>
      <c r="I24">
        <v>18647.0744299006</v>
      </c>
      <c r="J24">
        <v>18189.29540468764</v>
      </c>
      <c r="K24">
        <v>144.6206008832194</v>
      </c>
      <c r="L24">
        <v>19519.588252108311</v>
      </c>
      <c r="M24">
        <v>19301.589244871069</v>
      </c>
      <c r="N24">
        <v>142.74444207266839</v>
      </c>
      <c r="O24">
        <v>19809.966347338141</v>
      </c>
      <c r="P24">
        <v>19220.086752976731</v>
      </c>
      <c r="Q24">
        <v>144.6206008832194</v>
      </c>
      <c r="R24">
        <v>19813.635801441069</v>
      </c>
      <c r="S24">
        <v>19217.227786463609</v>
      </c>
      <c r="T24">
        <v>142.74444207266839</v>
      </c>
      <c r="U24">
        <v>50.979835914311209</v>
      </c>
      <c r="V24">
        <v>10.03568247932583</v>
      </c>
      <c r="W24">
        <v>0</v>
      </c>
      <c r="X24">
        <v>0</v>
      </c>
    </row>
    <row r="25" spans="1:24" x14ac:dyDescent="0.35">
      <c r="A25" t="s">
        <v>413</v>
      </c>
      <c r="B25">
        <v>6328</v>
      </c>
      <c r="C25">
        <v>1867</v>
      </c>
      <c r="D25">
        <v>12</v>
      </c>
      <c r="E25">
        <v>69120</v>
      </c>
      <c r="F25">
        <v>22.089496287860658</v>
      </c>
      <c r="G25">
        <v>5</v>
      </c>
      <c r="H25">
        <v>2</v>
      </c>
      <c r="I25">
        <v>18950.170969733492</v>
      </c>
      <c r="J25">
        <v>18467.6748087214</v>
      </c>
      <c r="K25">
        <v>135.5708535856391</v>
      </c>
      <c r="L25">
        <v>19577.006523705339</v>
      </c>
      <c r="M25">
        <v>19277.740453631021</v>
      </c>
      <c r="N25">
        <v>134.70025852490369</v>
      </c>
      <c r="O25">
        <v>19792.575092052299</v>
      </c>
      <c r="P25">
        <v>19214.656698726649</v>
      </c>
      <c r="Q25">
        <v>135.5708535856391</v>
      </c>
      <c r="R25">
        <v>19790.071571095428</v>
      </c>
      <c r="S25">
        <v>19216.606373800361</v>
      </c>
      <c r="T25">
        <v>134.70025852490369</v>
      </c>
      <c r="U25">
        <v>50.969440668520193</v>
      </c>
      <c r="V25">
        <v>10.03472895628299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414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415</v>
      </c>
      <c r="Q3" t="s">
        <v>416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840.70008897781372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399.82965311187638</v>
      </c>
      <c r="E7">
        <v>13.140038613895079</v>
      </c>
      <c r="H7" t="s">
        <v>93</v>
      </c>
      <c r="I7">
        <v>5</v>
      </c>
      <c r="K7" t="s">
        <v>94</v>
      </c>
      <c r="L7">
        <v>91.281230555555538</v>
      </c>
      <c r="M7">
        <v>2917.2691696540969</v>
      </c>
      <c r="N7">
        <v>17.217721357923281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3.563747222222224</v>
      </c>
      <c r="M8">
        <v>654.8391621175108</v>
      </c>
      <c r="N8">
        <v>51.888400208755563</v>
      </c>
    </row>
    <row r="9" spans="1:27" x14ac:dyDescent="0.35">
      <c r="A9">
        <v>2</v>
      </c>
      <c r="B9">
        <v>247</v>
      </c>
      <c r="C9">
        <v>72.58616111111111</v>
      </c>
      <c r="D9">
        <v>2517.4395165422211</v>
      </c>
      <c r="E9">
        <v>17.217721357923281</v>
      </c>
      <c r="H9" t="s">
        <v>96</v>
      </c>
      <c r="I9">
        <v>12</v>
      </c>
      <c r="K9" t="s">
        <v>32</v>
      </c>
      <c r="L9">
        <v>94.844977777777757</v>
      </c>
      <c r="M9">
        <v>3572.108331771607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654.8391621175108</v>
      </c>
      <c r="E12">
        <v>51.888400208755563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417</v>
      </c>
      <c r="B16">
        <v>2465</v>
      </c>
      <c r="C16">
        <v>5760</v>
      </c>
      <c r="D16">
        <v>44</v>
      </c>
      <c r="E16">
        <v>74640</v>
      </c>
      <c r="F16">
        <v>15.293285139182441</v>
      </c>
      <c r="G16">
        <v>2</v>
      </c>
      <c r="H16">
        <v>5</v>
      </c>
      <c r="I16">
        <v>14769.440210436331</v>
      </c>
      <c r="J16">
        <v>14879.83641301315</v>
      </c>
      <c r="K16">
        <v>99.962238923994079</v>
      </c>
      <c r="L16">
        <v>15343.670406534409</v>
      </c>
      <c r="M16">
        <v>15279.1088897054</v>
      </c>
      <c r="N16">
        <v>100.7181714461627</v>
      </c>
      <c r="O16">
        <v>14817.920481463159</v>
      </c>
      <c r="P16">
        <v>14734.899969692789</v>
      </c>
      <c r="Q16">
        <v>99.962238923994079</v>
      </c>
      <c r="R16">
        <v>14817.556522957329</v>
      </c>
      <c r="S16">
        <v>14735.424432317281</v>
      </c>
      <c r="T16">
        <v>100.7181714461627</v>
      </c>
      <c r="U16">
        <v>9.9932534242953821</v>
      </c>
      <c r="V16">
        <v>49.470318309610292</v>
      </c>
      <c r="W16">
        <v>0</v>
      </c>
      <c r="X16">
        <v>0</v>
      </c>
    </row>
    <row r="17" spans="1:24" x14ac:dyDescent="0.35">
      <c r="A17" t="s">
        <v>418</v>
      </c>
      <c r="B17">
        <v>2553</v>
      </c>
      <c r="C17">
        <v>6329</v>
      </c>
      <c r="D17">
        <v>0</v>
      </c>
      <c r="E17">
        <v>72000</v>
      </c>
      <c r="F17">
        <v>32.037061844952639</v>
      </c>
      <c r="G17">
        <v>2</v>
      </c>
      <c r="H17">
        <v>5</v>
      </c>
      <c r="I17">
        <v>15484.424779089049</v>
      </c>
      <c r="J17">
        <v>16503.93141652026</v>
      </c>
      <c r="K17">
        <v>99.925243363739995</v>
      </c>
      <c r="L17">
        <v>14383.67888283611</v>
      </c>
      <c r="M17">
        <v>15827.36923096194</v>
      </c>
      <c r="N17">
        <v>97.152872000969026</v>
      </c>
      <c r="O17">
        <v>15799.45598542681</v>
      </c>
      <c r="P17">
        <v>16567.439047697892</v>
      </c>
      <c r="Q17">
        <v>99.925243363739995</v>
      </c>
      <c r="R17">
        <v>15798.34093716359</v>
      </c>
      <c r="S17">
        <v>16569.246530438541</v>
      </c>
      <c r="T17">
        <v>97.152872000969026</v>
      </c>
      <c r="U17">
        <v>10.03115585292085</v>
      </c>
      <c r="V17">
        <v>49.860649102259387</v>
      </c>
      <c r="W17">
        <v>0</v>
      </c>
      <c r="X17">
        <v>0</v>
      </c>
    </row>
    <row r="18" spans="1:24" x14ac:dyDescent="0.35">
      <c r="A18" t="s">
        <v>418</v>
      </c>
      <c r="B18">
        <v>2553</v>
      </c>
      <c r="C18">
        <v>6329</v>
      </c>
      <c r="D18">
        <v>0</v>
      </c>
      <c r="E18">
        <v>72000</v>
      </c>
      <c r="F18">
        <v>24.499039416003178</v>
      </c>
      <c r="G18">
        <v>2</v>
      </c>
      <c r="H18">
        <v>5</v>
      </c>
      <c r="I18">
        <v>15478.731286464321</v>
      </c>
      <c r="J18">
        <v>16502.287306660219</v>
      </c>
      <c r="K18">
        <v>97.833815674366392</v>
      </c>
      <c r="L18">
        <v>14636.607389621489</v>
      </c>
      <c r="M18">
        <v>15985.95413108186</v>
      </c>
      <c r="N18">
        <v>100.51956594412989</v>
      </c>
      <c r="O18">
        <v>15719.67442270719</v>
      </c>
      <c r="P18">
        <v>16550.85218458889</v>
      </c>
      <c r="Q18">
        <v>97.833815674366392</v>
      </c>
      <c r="R18">
        <v>15718.17952395368</v>
      </c>
      <c r="S18">
        <v>16553.274626292721</v>
      </c>
      <c r="T18">
        <v>100.51956594412989</v>
      </c>
      <c r="U18">
        <v>10.03258994091372</v>
      </c>
      <c r="V18">
        <v>49.852223115286492</v>
      </c>
      <c r="W18">
        <v>0</v>
      </c>
      <c r="X18">
        <v>0</v>
      </c>
    </row>
    <row r="19" spans="1:24" x14ac:dyDescent="0.35">
      <c r="A19" t="s">
        <v>419</v>
      </c>
      <c r="B19">
        <v>2599</v>
      </c>
      <c r="C19">
        <v>6139</v>
      </c>
      <c r="D19">
        <v>34</v>
      </c>
      <c r="E19">
        <v>74040</v>
      </c>
      <c r="F19">
        <v>0</v>
      </c>
      <c r="G19">
        <v>2</v>
      </c>
      <c r="H19">
        <v>5</v>
      </c>
      <c r="I19">
        <v>17176.888885542641</v>
      </c>
      <c r="J19">
        <v>16189.13087101452</v>
      </c>
      <c r="K19">
        <v>63.339146275957788</v>
      </c>
      <c r="L19">
        <v>17175.78454146755</v>
      </c>
      <c r="M19">
        <v>16186.02039814176</v>
      </c>
      <c r="N19">
        <v>64.993096743833846</v>
      </c>
      <c r="O19">
        <v>17176.888885542641</v>
      </c>
      <c r="P19">
        <v>16189.13087101452</v>
      </c>
      <c r="Q19">
        <v>63.339146275957788</v>
      </c>
      <c r="R19">
        <v>17175.78454146755</v>
      </c>
      <c r="S19">
        <v>16186.02039814176</v>
      </c>
      <c r="T19">
        <v>64.993096743833846</v>
      </c>
      <c r="U19">
        <v>10.03295386699061</v>
      </c>
      <c r="V19">
        <v>51.779546603998469</v>
      </c>
      <c r="W19">
        <v>0</v>
      </c>
      <c r="X19">
        <v>0</v>
      </c>
    </row>
    <row r="20" spans="1:24" x14ac:dyDescent="0.35">
      <c r="A20" t="s">
        <v>420</v>
      </c>
      <c r="B20">
        <v>2736</v>
      </c>
      <c r="C20">
        <v>5942</v>
      </c>
      <c r="D20">
        <v>27</v>
      </c>
      <c r="E20">
        <v>73620</v>
      </c>
      <c r="F20">
        <v>3.2111357445040971</v>
      </c>
      <c r="G20">
        <v>2</v>
      </c>
      <c r="H20">
        <v>5</v>
      </c>
      <c r="I20">
        <v>16378.0596312284</v>
      </c>
      <c r="J20">
        <v>17110.556315835911</v>
      </c>
      <c r="K20">
        <v>49.858543738984828</v>
      </c>
      <c r="L20">
        <v>16376.846731142799</v>
      </c>
      <c r="M20">
        <v>17257.650110374481</v>
      </c>
      <c r="N20">
        <v>50.824280144020328</v>
      </c>
      <c r="O20">
        <v>16408.298801410961</v>
      </c>
      <c r="P20">
        <v>17099.836671790479</v>
      </c>
      <c r="Q20">
        <v>49.858543738984828</v>
      </c>
      <c r="R20">
        <v>16410.983419091899</v>
      </c>
      <c r="S20">
        <v>17099.907840054671</v>
      </c>
      <c r="T20">
        <v>50.824280144020328</v>
      </c>
      <c r="U20">
        <v>9.9911655972031479</v>
      </c>
      <c r="V20">
        <v>50.260638802282372</v>
      </c>
      <c r="W20">
        <v>0</v>
      </c>
      <c r="X20">
        <v>0</v>
      </c>
    </row>
    <row r="21" spans="1:24" x14ac:dyDescent="0.35">
      <c r="A21" t="s">
        <v>421</v>
      </c>
      <c r="B21">
        <v>2736</v>
      </c>
      <c r="C21">
        <v>6145</v>
      </c>
      <c r="D21">
        <v>27</v>
      </c>
      <c r="E21">
        <v>73620</v>
      </c>
      <c r="F21">
        <v>4.1339259626504248</v>
      </c>
      <c r="G21">
        <v>2</v>
      </c>
      <c r="H21">
        <v>5</v>
      </c>
      <c r="I21">
        <v>16502.436925043461</v>
      </c>
      <c r="J21">
        <v>17066.722423184699</v>
      </c>
      <c r="K21">
        <v>55.227206974902863</v>
      </c>
      <c r="L21">
        <v>16562.737130585199</v>
      </c>
      <c r="M21">
        <v>17264.14172843366</v>
      </c>
      <c r="N21">
        <v>58.839994552031413</v>
      </c>
      <c r="O21">
        <v>16541.353178389261</v>
      </c>
      <c r="P21">
        <v>17052.922253476831</v>
      </c>
      <c r="Q21">
        <v>55.227206974902863</v>
      </c>
      <c r="R21">
        <v>16541.337448855458</v>
      </c>
      <c r="S21">
        <v>17052.92705931198</v>
      </c>
      <c r="T21">
        <v>58.839994552031413</v>
      </c>
      <c r="U21">
        <v>9.9882462165423291</v>
      </c>
      <c r="V21">
        <v>51.354567359457583</v>
      </c>
      <c r="W21">
        <v>0</v>
      </c>
      <c r="X21">
        <v>0</v>
      </c>
    </row>
    <row r="22" spans="1:24" x14ac:dyDescent="0.35">
      <c r="A22" t="s">
        <v>422</v>
      </c>
      <c r="B22">
        <v>4301</v>
      </c>
      <c r="C22">
        <v>6339</v>
      </c>
      <c r="D22">
        <v>18</v>
      </c>
      <c r="E22">
        <v>73080</v>
      </c>
      <c r="F22">
        <v>34.549932380937953</v>
      </c>
      <c r="G22">
        <v>0</v>
      </c>
      <c r="H22">
        <v>5</v>
      </c>
      <c r="I22">
        <v>16030.52835487085</v>
      </c>
      <c r="J22">
        <v>15549.16743803305</v>
      </c>
      <c r="K22">
        <v>76.948233381881622</v>
      </c>
      <c r="L22">
        <v>17083.764846475769</v>
      </c>
      <c r="M22">
        <v>16982.499713365149</v>
      </c>
      <c r="N22">
        <v>78.381911679972745</v>
      </c>
      <c r="O22">
        <v>16030.52835487085</v>
      </c>
      <c r="P22">
        <v>15549.16743803305</v>
      </c>
      <c r="Q22">
        <v>76.948233381881622</v>
      </c>
      <c r="R22">
        <v>16029.24236435871</v>
      </c>
      <c r="S22">
        <v>15550.11418447769</v>
      </c>
      <c r="T22">
        <v>78.381911679972745</v>
      </c>
      <c r="U22">
        <v>0</v>
      </c>
      <c r="V22">
        <v>51.481785486180279</v>
      </c>
      <c r="W22">
        <v>0</v>
      </c>
      <c r="X22">
        <v>0</v>
      </c>
    </row>
    <row r="23" spans="1:24" x14ac:dyDescent="0.35">
      <c r="A23" t="s">
        <v>423</v>
      </c>
      <c r="B23">
        <v>4302</v>
      </c>
      <c r="C23">
        <v>5936</v>
      </c>
      <c r="D23">
        <v>22</v>
      </c>
      <c r="E23">
        <v>73320</v>
      </c>
      <c r="F23">
        <v>4.8429336466511756</v>
      </c>
      <c r="G23">
        <v>0</v>
      </c>
      <c r="H23">
        <v>5</v>
      </c>
      <c r="I23">
        <v>16195.828257790919</v>
      </c>
      <c r="J23">
        <v>16119.85557919774</v>
      </c>
      <c r="K23">
        <v>68.392526374672485</v>
      </c>
      <c r="L23">
        <v>16184.60974988781</v>
      </c>
      <c r="M23">
        <v>15811.2160621242</v>
      </c>
      <c r="N23">
        <v>64.266317573616874</v>
      </c>
      <c r="O23">
        <v>16178.2278549985</v>
      </c>
      <c r="P23">
        <v>16060.13212029446</v>
      </c>
      <c r="Q23">
        <v>68.392526374672485</v>
      </c>
      <c r="R23">
        <v>16178.643050189999</v>
      </c>
      <c r="S23">
        <v>16060.11646934159</v>
      </c>
      <c r="T23">
        <v>64.266317573616874</v>
      </c>
      <c r="U23">
        <v>12.856437955775601</v>
      </c>
      <c r="V23">
        <v>51.409317715755279</v>
      </c>
      <c r="W23">
        <v>0</v>
      </c>
      <c r="X23">
        <v>0</v>
      </c>
    </row>
    <row r="24" spans="1:24" x14ac:dyDescent="0.35">
      <c r="A24" t="s">
        <v>423</v>
      </c>
      <c r="B24">
        <v>4302</v>
      </c>
      <c r="C24">
        <v>5936</v>
      </c>
      <c r="D24">
        <v>22</v>
      </c>
      <c r="E24">
        <v>73320</v>
      </c>
      <c r="F24">
        <v>1.148150043628392</v>
      </c>
      <c r="G24">
        <v>0</v>
      </c>
      <c r="H24">
        <v>5</v>
      </c>
      <c r="I24">
        <v>16171.68259200789</v>
      </c>
      <c r="J24">
        <v>16042.13464923131</v>
      </c>
      <c r="K24">
        <v>60.963807875049213</v>
      </c>
      <c r="L24">
        <v>16169.4118510934</v>
      </c>
      <c r="M24">
        <v>15968.949587072009</v>
      </c>
      <c r="N24">
        <v>63.501872607238887</v>
      </c>
      <c r="O24">
        <v>16167.509901906549</v>
      </c>
      <c r="P24">
        <v>16027.976632202981</v>
      </c>
      <c r="Q24">
        <v>60.963807875049213</v>
      </c>
      <c r="R24">
        <v>16167.997610360129</v>
      </c>
      <c r="S24">
        <v>16027.958245156229</v>
      </c>
      <c r="T24">
        <v>63.501872607238887</v>
      </c>
      <c r="U24">
        <v>12.85555673241829</v>
      </c>
      <c r="V24">
        <v>51.40931126179678</v>
      </c>
      <c r="W24">
        <v>0</v>
      </c>
      <c r="X24">
        <v>0</v>
      </c>
    </row>
    <row r="25" spans="1:24" x14ac:dyDescent="0.35">
      <c r="A25" t="s">
        <v>424</v>
      </c>
      <c r="B25">
        <v>4397</v>
      </c>
      <c r="C25">
        <v>5936</v>
      </c>
      <c r="D25">
        <v>19</v>
      </c>
      <c r="E25">
        <v>73140</v>
      </c>
      <c r="F25">
        <v>49.788658625281847</v>
      </c>
      <c r="G25">
        <v>0</v>
      </c>
      <c r="H25">
        <v>5</v>
      </c>
      <c r="I25">
        <v>16740.413416652431</v>
      </c>
      <c r="J25">
        <v>13935.42002524527</v>
      </c>
      <c r="K25">
        <v>75.462359481874941</v>
      </c>
      <c r="L25">
        <v>16500.190105705151</v>
      </c>
      <c r="M25">
        <v>16848.763568399831</v>
      </c>
      <c r="N25">
        <v>77.949151927035317</v>
      </c>
      <c r="O25">
        <v>16249.500819508679</v>
      </c>
      <c r="P25">
        <v>14348.16564729446</v>
      </c>
      <c r="Q25">
        <v>75.462359481874941</v>
      </c>
      <c r="R25">
        <v>16249.189365180369</v>
      </c>
      <c r="S25">
        <v>14348.139999468431</v>
      </c>
      <c r="T25">
        <v>77.949151927035317</v>
      </c>
      <c r="U25">
        <v>12.88182821157633</v>
      </c>
      <c r="V25">
        <v>50.477140774776053</v>
      </c>
      <c r="W25">
        <v>0</v>
      </c>
      <c r="X25">
        <v>0</v>
      </c>
    </row>
    <row r="26" spans="1:24" x14ac:dyDescent="0.35">
      <c r="A26" t="s">
        <v>425</v>
      </c>
      <c r="B26">
        <v>5940</v>
      </c>
      <c r="C26">
        <v>1719</v>
      </c>
      <c r="D26">
        <v>11</v>
      </c>
      <c r="E26">
        <v>72660</v>
      </c>
      <c r="F26">
        <v>44.266909068764953</v>
      </c>
      <c r="G26">
        <v>5</v>
      </c>
      <c r="H26">
        <v>2</v>
      </c>
      <c r="I26">
        <v>16174.02044446097</v>
      </c>
      <c r="J26">
        <v>15761.15619823296</v>
      </c>
      <c r="K26">
        <v>45.842573131724492</v>
      </c>
      <c r="L26">
        <v>16179.21212792416</v>
      </c>
      <c r="M26">
        <v>13993.295520739</v>
      </c>
      <c r="N26">
        <v>47.524761475272491</v>
      </c>
      <c r="O26">
        <v>16226.948406980529</v>
      </c>
      <c r="P26">
        <v>13553.70613523083</v>
      </c>
      <c r="Q26">
        <v>45.842573131724492</v>
      </c>
      <c r="R26">
        <v>16231.189853189549</v>
      </c>
      <c r="S26">
        <v>13553.708415034351</v>
      </c>
      <c r="T26">
        <v>47.524761475272491</v>
      </c>
      <c r="U26">
        <v>49.881153763628262</v>
      </c>
      <c r="V26">
        <v>9.9995555936419738</v>
      </c>
      <c r="W26">
        <v>0</v>
      </c>
      <c r="X26">
        <v>0</v>
      </c>
    </row>
    <row r="27" spans="1:24" x14ac:dyDescent="0.35">
      <c r="A27" t="s">
        <v>425</v>
      </c>
      <c r="B27">
        <v>5940</v>
      </c>
      <c r="C27">
        <v>1719</v>
      </c>
      <c r="D27">
        <v>12</v>
      </c>
      <c r="E27">
        <v>72720</v>
      </c>
      <c r="F27">
        <v>20.00795232972677</v>
      </c>
      <c r="G27">
        <v>5</v>
      </c>
      <c r="H27">
        <v>2</v>
      </c>
      <c r="I27">
        <v>16214.91148012837</v>
      </c>
      <c r="J27">
        <v>14475.93834397622</v>
      </c>
      <c r="K27">
        <v>38.486743983080807</v>
      </c>
      <c r="L27">
        <v>16215.32591350742</v>
      </c>
      <c r="M27">
        <v>13676.941905043739</v>
      </c>
      <c r="N27">
        <v>33.779374569914452</v>
      </c>
      <c r="O27">
        <v>16238.823025816821</v>
      </c>
      <c r="P27">
        <v>13478.255987442109</v>
      </c>
      <c r="Q27">
        <v>38.486743983080807</v>
      </c>
      <c r="R27">
        <v>16238.82015639573</v>
      </c>
      <c r="S27">
        <v>13478.25598594346</v>
      </c>
      <c r="T27">
        <v>33.779374569914452</v>
      </c>
      <c r="U27">
        <v>49.878610467888791</v>
      </c>
      <c r="V27">
        <v>9.9995326426464395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426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427</v>
      </c>
      <c r="Q3" t="s">
        <v>428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78.376564502716064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133.62443506461881</v>
      </c>
      <c r="E7">
        <v>13.107450831577991</v>
      </c>
      <c r="H7" t="s">
        <v>93</v>
      </c>
      <c r="I7">
        <v>0</v>
      </c>
      <c r="K7" t="s">
        <v>94</v>
      </c>
      <c r="L7">
        <v>22.032463888888891</v>
      </c>
      <c r="M7">
        <v>636.09433570738975</v>
      </c>
      <c r="N7">
        <v>13.51934695961771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32</v>
      </c>
      <c r="K8" t="s">
        <v>31</v>
      </c>
      <c r="L8">
        <v>0.65175000000000083</v>
      </c>
      <c r="M8">
        <v>119.74220518845441</v>
      </c>
      <c r="N8">
        <v>51.649680745683902</v>
      </c>
    </row>
    <row r="9" spans="1:27" x14ac:dyDescent="0.35">
      <c r="A9">
        <v>2</v>
      </c>
      <c r="B9">
        <v>144</v>
      </c>
      <c r="C9">
        <v>14.607894444444449</v>
      </c>
      <c r="D9">
        <v>502.46990064277088</v>
      </c>
      <c r="E9">
        <v>13.51934695961771</v>
      </c>
      <c r="H9" t="s">
        <v>96</v>
      </c>
      <c r="I9">
        <v>2</v>
      </c>
      <c r="K9" t="s">
        <v>32</v>
      </c>
      <c r="L9">
        <v>22.684213888888891</v>
      </c>
      <c r="M9">
        <v>755.83654089584411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119.74220518845441</v>
      </c>
      <c r="E12">
        <v>51.649680745683902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429</v>
      </c>
      <c r="B16">
        <v>4880</v>
      </c>
      <c r="C16">
        <v>6340</v>
      </c>
      <c r="D16">
        <v>13</v>
      </c>
      <c r="E16">
        <v>76380</v>
      </c>
      <c r="F16">
        <v>4.7906078752131629</v>
      </c>
      <c r="G16">
        <v>0</v>
      </c>
      <c r="H16">
        <v>5</v>
      </c>
      <c r="I16">
        <v>18717.32636629881</v>
      </c>
      <c r="J16">
        <v>16877.746399805819</v>
      </c>
      <c r="K16">
        <v>69.057262422997695</v>
      </c>
      <c r="L16">
        <v>18500.37038794515</v>
      </c>
      <c r="M16">
        <v>16765.027768503351</v>
      </c>
      <c r="N16">
        <v>66.884904593938458</v>
      </c>
      <c r="O16">
        <v>18717.32636629881</v>
      </c>
      <c r="P16">
        <v>16877.746399805819</v>
      </c>
      <c r="Q16">
        <v>69.057262422997695</v>
      </c>
      <c r="R16">
        <v>18718.77905396327</v>
      </c>
      <c r="S16">
        <v>16874.857570273001</v>
      </c>
      <c r="T16">
        <v>66.884904593938458</v>
      </c>
      <c r="U16">
        <v>0</v>
      </c>
      <c r="V16">
        <v>51.030824615201688</v>
      </c>
      <c r="W16">
        <v>0</v>
      </c>
      <c r="X16">
        <v>0</v>
      </c>
    </row>
    <row r="17" spans="1:24" x14ac:dyDescent="0.35">
      <c r="A17" t="s">
        <v>430</v>
      </c>
      <c r="B17">
        <v>5951</v>
      </c>
      <c r="C17">
        <v>701</v>
      </c>
      <c r="D17">
        <v>11</v>
      </c>
      <c r="E17">
        <v>76260</v>
      </c>
      <c r="F17">
        <v>23.874387482320522</v>
      </c>
      <c r="G17">
        <v>5</v>
      </c>
      <c r="H17">
        <v>2</v>
      </c>
      <c r="I17">
        <v>18044.515899877981</v>
      </c>
      <c r="J17">
        <v>18179.90446924742</v>
      </c>
      <c r="K17">
        <v>132.36344206451611</v>
      </c>
      <c r="L17">
        <v>18103.322979531251</v>
      </c>
      <c r="M17">
        <v>17096.875846425639</v>
      </c>
      <c r="N17">
        <v>130.1664938789929</v>
      </c>
      <c r="O17">
        <v>17891.71923404414</v>
      </c>
      <c r="P17">
        <v>16977.12438598647</v>
      </c>
      <c r="Q17">
        <v>132.36344206451611</v>
      </c>
      <c r="R17">
        <v>17895.90493235</v>
      </c>
      <c r="S17">
        <v>16977.33544603808</v>
      </c>
      <c r="T17">
        <v>130.1664938789929</v>
      </c>
      <c r="U17">
        <v>50.78440640912229</v>
      </c>
      <c r="V17">
        <v>10.02746433363747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431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432</v>
      </c>
      <c r="Q3" t="s">
        <v>433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78.983391523361206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199.79803032234241</v>
      </c>
      <c r="E7">
        <v>13.140003505863319</v>
      </c>
      <c r="H7" t="s">
        <v>93</v>
      </c>
      <c r="I7">
        <v>1</v>
      </c>
      <c r="K7" t="s">
        <v>94</v>
      </c>
      <c r="L7">
        <v>24.285649999999979</v>
      </c>
      <c r="M7">
        <v>740.00575896391058</v>
      </c>
      <c r="N7">
        <v>13.140003505863319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0.8593972222222227</v>
      </c>
      <c r="M8">
        <v>158.01984884198279</v>
      </c>
      <c r="N8">
        <v>52.35249032532785</v>
      </c>
    </row>
    <row r="9" spans="1:27" x14ac:dyDescent="0.35">
      <c r="A9">
        <v>2</v>
      </c>
      <c r="B9">
        <v>162</v>
      </c>
      <c r="C9">
        <v>15.682686111111121</v>
      </c>
      <c r="D9">
        <v>540.20772864156822</v>
      </c>
      <c r="E9">
        <v>11.672795682911129</v>
      </c>
      <c r="H9" t="s">
        <v>96</v>
      </c>
      <c r="I9">
        <v>4</v>
      </c>
      <c r="K9" t="s">
        <v>32</v>
      </c>
      <c r="L9">
        <v>25.1450472222222</v>
      </c>
      <c r="M9">
        <v>898.0256078058934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158.01984884198279</v>
      </c>
      <c r="E12">
        <v>52.35249032532785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434</v>
      </c>
      <c r="B16">
        <v>2526</v>
      </c>
      <c r="C16">
        <v>5768</v>
      </c>
      <c r="D16">
        <v>10</v>
      </c>
      <c r="E16">
        <v>77100</v>
      </c>
      <c r="F16">
        <v>2.3261731053576482</v>
      </c>
      <c r="G16">
        <v>2</v>
      </c>
      <c r="H16">
        <v>5</v>
      </c>
      <c r="I16">
        <v>16948.967867454739</v>
      </c>
      <c r="J16">
        <v>16433.276430120892</v>
      </c>
      <c r="K16">
        <v>64.404319831829909</v>
      </c>
      <c r="L16">
        <v>17013.65375259248</v>
      </c>
      <c r="M16">
        <v>16513.134109414899</v>
      </c>
      <c r="N16">
        <v>68.817234315861072</v>
      </c>
      <c r="O16">
        <v>16925.630797758389</v>
      </c>
      <c r="P16">
        <v>16433.722115506971</v>
      </c>
      <c r="Q16">
        <v>64.404319831829909</v>
      </c>
      <c r="R16">
        <v>16926.306904793029</v>
      </c>
      <c r="S16">
        <v>16433.183811730982</v>
      </c>
      <c r="T16">
        <v>68.817234315861072</v>
      </c>
      <c r="U16">
        <v>10.034216734491981</v>
      </c>
      <c r="V16">
        <v>50.904426319691552</v>
      </c>
      <c r="W16">
        <v>0</v>
      </c>
      <c r="X16">
        <v>0</v>
      </c>
    </row>
    <row r="17" spans="1:24" x14ac:dyDescent="0.35">
      <c r="A17" t="s">
        <v>435</v>
      </c>
      <c r="B17">
        <v>2854</v>
      </c>
      <c r="C17">
        <v>6155</v>
      </c>
      <c r="D17">
        <v>1</v>
      </c>
      <c r="E17">
        <v>76560</v>
      </c>
      <c r="F17">
        <v>6.071644245010642</v>
      </c>
      <c r="G17">
        <v>2</v>
      </c>
      <c r="H17">
        <v>5</v>
      </c>
      <c r="I17">
        <v>16314.778445838359</v>
      </c>
      <c r="J17">
        <v>14130.425255158811</v>
      </c>
      <c r="K17">
        <v>88.077020743656149</v>
      </c>
      <c r="L17">
        <v>16338.880377263769</v>
      </c>
      <c r="M17">
        <v>14455.163241503111</v>
      </c>
      <c r="N17">
        <v>85.829143744556205</v>
      </c>
      <c r="O17">
        <v>16258.623985214779</v>
      </c>
      <c r="P17">
        <v>14154.02243023729</v>
      </c>
      <c r="Q17">
        <v>88.077020743656149</v>
      </c>
      <c r="R17">
        <v>16255.479792974151</v>
      </c>
      <c r="S17">
        <v>14154.286448491581</v>
      </c>
      <c r="T17">
        <v>85.829143744556205</v>
      </c>
      <c r="U17">
        <v>10.032043903161931</v>
      </c>
      <c r="V17">
        <v>51.422953468879463</v>
      </c>
      <c r="W17">
        <v>0</v>
      </c>
      <c r="X17">
        <v>0</v>
      </c>
    </row>
    <row r="18" spans="1:24" x14ac:dyDescent="0.35">
      <c r="A18" t="s">
        <v>436</v>
      </c>
      <c r="B18">
        <v>4306</v>
      </c>
      <c r="C18">
        <v>5767</v>
      </c>
      <c r="D18">
        <v>8</v>
      </c>
      <c r="E18">
        <v>76980</v>
      </c>
      <c r="F18">
        <v>41.410939469191298</v>
      </c>
      <c r="G18">
        <v>0</v>
      </c>
      <c r="H18">
        <v>5</v>
      </c>
      <c r="I18">
        <v>16034.109096063359</v>
      </c>
      <c r="J18">
        <v>15557.143125969231</v>
      </c>
      <c r="K18">
        <v>25.976176462422689</v>
      </c>
      <c r="L18">
        <v>17223.670260069139</v>
      </c>
      <c r="M18">
        <v>17166.146761431432</v>
      </c>
      <c r="N18">
        <v>25.71139021464128</v>
      </c>
      <c r="O18">
        <v>16034.109096063359</v>
      </c>
      <c r="P18">
        <v>15557.143125969231</v>
      </c>
      <c r="Q18">
        <v>25.976176462422689</v>
      </c>
      <c r="R18">
        <v>16037.220262983619</v>
      </c>
      <c r="S18">
        <v>15554.85226976475</v>
      </c>
      <c r="T18">
        <v>25.71139021464128</v>
      </c>
      <c r="U18">
        <v>0</v>
      </c>
      <c r="V18">
        <v>48.320158094011589</v>
      </c>
      <c r="W18">
        <v>0</v>
      </c>
      <c r="X18">
        <v>0</v>
      </c>
    </row>
    <row r="19" spans="1:24" x14ac:dyDescent="0.35">
      <c r="A19" t="s">
        <v>436</v>
      </c>
      <c r="B19">
        <v>4306</v>
      </c>
      <c r="C19">
        <v>5767</v>
      </c>
      <c r="D19">
        <v>8</v>
      </c>
      <c r="E19">
        <v>76980</v>
      </c>
      <c r="F19">
        <v>40.361542507007087</v>
      </c>
      <c r="G19">
        <v>0</v>
      </c>
      <c r="H19">
        <v>5</v>
      </c>
      <c r="I19">
        <v>16037.23951781592</v>
      </c>
      <c r="J19">
        <v>15549.17122837983</v>
      </c>
      <c r="K19">
        <v>19.78503552815123</v>
      </c>
      <c r="L19">
        <v>17191.36588907172</v>
      </c>
      <c r="M19">
        <v>17121.112997529312</v>
      </c>
      <c r="N19">
        <v>18.59447803640867</v>
      </c>
      <c r="O19">
        <v>16037.23951781592</v>
      </c>
      <c r="P19">
        <v>15549.17122837983</v>
      </c>
      <c r="Q19">
        <v>19.78503552815123</v>
      </c>
      <c r="R19">
        <v>16035.21165492082</v>
      </c>
      <c r="S19">
        <v>15550.66412784169</v>
      </c>
      <c r="T19">
        <v>18.59447803640867</v>
      </c>
      <c r="U19">
        <v>0</v>
      </c>
      <c r="V19">
        <v>48.316507760358618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437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438</v>
      </c>
      <c r="Q3" t="s">
        <v>439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</v>
      </c>
      <c r="AA3">
        <v>78.41773509979248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33.263905015573769</v>
      </c>
      <c r="E7">
        <v>12.905259833453419</v>
      </c>
      <c r="H7" t="s">
        <v>93</v>
      </c>
      <c r="I7">
        <v>37</v>
      </c>
      <c r="K7" t="s">
        <v>94</v>
      </c>
      <c r="L7">
        <v>21.434225000000001</v>
      </c>
      <c r="M7">
        <v>741.81059110711305</v>
      </c>
      <c r="N7">
        <v>12.905259833453419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0.6859111111111067</v>
      </c>
      <c r="M8">
        <v>126.0480204727356</v>
      </c>
      <c r="N8">
        <v>51.740258147845132</v>
      </c>
    </row>
    <row r="9" spans="1:27" x14ac:dyDescent="0.35">
      <c r="A9">
        <v>2</v>
      </c>
      <c r="B9">
        <v>202</v>
      </c>
      <c r="C9">
        <v>20.354697222222232</v>
      </c>
      <c r="D9">
        <v>708.5466860915393</v>
      </c>
      <c r="E9">
        <v>10.74593573473282</v>
      </c>
      <c r="H9" t="s">
        <v>96</v>
      </c>
      <c r="I9">
        <v>4</v>
      </c>
      <c r="K9" t="s">
        <v>32</v>
      </c>
      <c r="L9">
        <v>22.120136111111108</v>
      </c>
      <c r="M9">
        <v>867.85861157984868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126.0480204727356</v>
      </c>
      <c r="E12">
        <v>51.740258147845132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440</v>
      </c>
      <c r="B16">
        <v>2518</v>
      </c>
      <c r="C16">
        <v>6148</v>
      </c>
      <c r="D16">
        <v>4</v>
      </c>
      <c r="E16">
        <v>77640</v>
      </c>
      <c r="F16">
        <v>5.8699504305838257</v>
      </c>
      <c r="G16">
        <v>2</v>
      </c>
      <c r="H16">
        <v>5</v>
      </c>
      <c r="I16">
        <v>16436.709434652199</v>
      </c>
      <c r="J16">
        <v>16647.273378670699</v>
      </c>
      <c r="K16">
        <v>56.884679276283883</v>
      </c>
      <c r="L16">
        <v>16558.896190649</v>
      </c>
      <c r="M16">
        <v>16368.806505173179</v>
      </c>
      <c r="N16">
        <v>52.445673070954633</v>
      </c>
      <c r="O16">
        <v>16494.869818360701</v>
      </c>
      <c r="P16">
        <v>16656.46567341594</v>
      </c>
      <c r="Q16">
        <v>56.884679276283883</v>
      </c>
      <c r="R16">
        <v>16496.477025536569</v>
      </c>
      <c r="S16">
        <v>16657.15988305987</v>
      </c>
      <c r="T16">
        <v>52.445673070954633</v>
      </c>
      <c r="U16">
        <v>10.031145645948429</v>
      </c>
      <c r="V16">
        <v>50.261395673736928</v>
      </c>
      <c r="W16">
        <v>0</v>
      </c>
      <c r="X16">
        <v>0</v>
      </c>
    </row>
    <row r="17" spans="1:24" x14ac:dyDescent="0.35">
      <c r="A17" t="s">
        <v>441</v>
      </c>
      <c r="B17">
        <v>2577</v>
      </c>
      <c r="C17">
        <v>6342</v>
      </c>
      <c r="D17">
        <v>11</v>
      </c>
      <c r="E17">
        <v>78060</v>
      </c>
      <c r="F17">
        <v>0.78371719533605222</v>
      </c>
      <c r="G17">
        <v>2</v>
      </c>
      <c r="H17">
        <v>5</v>
      </c>
      <c r="I17">
        <v>17310.31822137201</v>
      </c>
      <c r="J17">
        <v>16331.489619562301</v>
      </c>
      <c r="K17">
        <v>81.113991646390616</v>
      </c>
      <c r="L17">
        <v>17267.66415369758</v>
      </c>
      <c r="M17">
        <v>16313.8700250649</v>
      </c>
      <c r="N17">
        <v>82.500568846664564</v>
      </c>
      <c r="O17">
        <v>17302.762258042079</v>
      </c>
      <c r="P17">
        <v>16333.674588360869</v>
      </c>
      <c r="Q17">
        <v>81.113991646390616</v>
      </c>
      <c r="R17">
        <v>17303.584368620792</v>
      </c>
      <c r="S17">
        <v>16331.335517616941</v>
      </c>
      <c r="T17">
        <v>82.500568846664564</v>
      </c>
      <c r="U17">
        <v>10.03619281560472</v>
      </c>
      <c r="V17">
        <v>50.963884682231978</v>
      </c>
      <c r="W17">
        <v>0</v>
      </c>
      <c r="X17">
        <v>0</v>
      </c>
    </row>
    <row r="18" spans="1:24" x14ac:dyDescent="0.35">
      <c r="A18" t="s">
        <v>442</v>
      </c>
      <c r="B18">
        <v>6148</v>
      </c>
      <c r="C18">
        <v>716</v>
      </c>
      <c r="D18">
        <v>7</v>
      </c>
      <c r="E18">
        <v>77820</v>
      </c>
      <c r="F18">
        <v>3.6640195612677231</v>
      </c>
      <c r="G18">
        <v>5</v>
      </c>
      <c r="H18">
        <v>2</v>
      </c>
      <c r="I18">
        <v>16196.037349492901</v>
      </c>
      <c r="J18">
        <v>15012.09190782109</v>
      </c>
      <c r="K18">
        <v>71.932413938624563</v>
      </c>
      <c r="L18">
        <v>16232.90793937813</v>
      </c>
      <c r="M18">
        <v>14840.1578644664</v>
      </c>
      <c r="N18">
        <v>75.974969576956866</v>
      </c>
      <c r="O18">
        <v>16200.43509521636</v>
      </c>
      <c r="P18">
        <v>14823.78135630812</v>
      </c>
      <c r="Q18">
        <v>71.932413938624563</v>
      </c>
      <c r="R18">
        <v>16200.04325257585</v>
      </c>
      <c r="S18">
        <v>14823.696392163891</v>
      </c>
      <c r="T18">
        <v>75.974969576956866</v>
      </c>
      <c r="U18">
        <v>51.408540034389297</v>
      </c>
      <c r="V18">
        <v>10.03184408113291</v>
      </c>
      <c r="W18">
        <v>0</v>
      </c>
      <c r="X18">
        <v>0</v>
      </c>
    </row>
    <row r="19" spans="1:24" x14ac:dyDescent="0.35">
      <c r="A19" t="s">
        <v>442</v>
      </c>
      <c r="B19">
        <v>6148</v>
      </c>
      <c r="C19">
        <v>716</v>
      </c>
      <c r="D19">
        <v>7</v>
      </c>
      <c r="E19">
        <v>77820</v>
      </c>
      <c r="F19">
        <v>2.3128600429164239</v>
      </c>
      <c r="G19">
        <v>5</v>
      </c>
      <c r="H19">
        <v>2</v>
      </c>
      <c r="I19">
        <v>16192.94341041179</v>
      </c>
      <c r="J19">
        <v>14940.66797043013</v>
      </c>
      <c r="K19">
        <v>73.323298555703047</v>
      </c>
      <c r="L19">
        <v>16215.46878901954</v>
      </c>
      <c r="M19">
        <v>14831.973149878449</v>
      </c>
      <c r="N19">
        <v>71.854321401186354</v>
      </c>
      <c r="O19">
        <v>16195.718859936669</v>
      </c>
      <c r="P19">
        <v>14821.799619110699</v>
      </c>
      <c r="Q19">
        <v>73.323298555703047</v>
      </c>
      <c r="R19">
        <v>16194.715902881509</v>
      </c>
      <c r="S19">
        <v>14821.58208130323</v>
      </c>
      <c r="T19">
        <v>71.854321401186354</v>
      </c>
      <c r="U19">
        <v>51.408536009458302</v>
      </c>
      <c r="V19">
        <v>10.034751799991261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20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443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444</v>
      </c>
      <c r="Q3" t="s">
        <v>445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169</v>
      </c>
      <c r="AA3">
        <v>101.2100851535797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16.734138890426589</v>
      </c>
      <c r="E7">
        <v>12.899461268865229</v>
      </c>
      <c r="H7" t="s">
        <v>93</v>
      </c>
      <c r="I7">
        <v>105</v>
      </c>
      <c r="K7" t="s">
        <v>94</v>
      </c>
      <c r="L7">
        <v>23.651741666666659</v>
      </c>
      <c r="M7">
        <v>827.51224493702478</v>
      </c>
      <c r="N7">
        <v>12.899461268865229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59</v>
      </c>
      <c r="K8" t="s">
        <v>31</v>
      </c>
      <c r="L8">
        <v>0.68137500000000728</v>
      </c>
      <c r="M8">
        <v>125.3788017000231</v>
      </c>
      <c r="N8">
        <v>52.979924666681917</v>
      </c>
    </row>
    <row r="9" spans="1:27" x14ac:dyDescent="0.35">
      <c r="A9">
        <v>2</v>
      </c>
      <c r="B9">
        <v>243</v>
      </c>
      <c r="C9">
        <v>23.17851944444444</v>
      </c>
      <c r="D9">
        <v>810.77810604659817</v>
      </c>
      <c r="E9">
        <v>10.620908842536499</v>
      </c>
      <c r="H9" t="s">
        <v>96</v>
      </c>
      <c r="I9">
        <v>5</v>
      </c>
      <c r="K9" t="s">
        <v>32</v>
      </c>
      <c r="L9">
        <v>24.333116666666658</v>
      </c>
      <c r="M9">
        <v>952.89104663704791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125.3788017000231</v>
      </c>
      <c r="E12">
        <v>52.979924666681917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446</v>
      </c>
      <c r="B16">
        <v>2494</v>
      </c>
      <c r="C16">
        <v>6342</v>
      </c>
      <c r="D16">
        <v>5</v>
      </c>
      <c r="E16">
        <v>78600</v>
      </c>
      <c r="F16">
        <v>13.67042173236095</v>
      </c>
      <c r="G16">
        <v>2</v>
      </c>
      <c r="H16">
        <v>5</v>
      </c>
      <c r="I16">
        <v>14197.27250071896</v>
      </c>
      <c r="J16">
        <v>15616.600333382519</v>
      </c>
      <c r="K16">
        <v>53.5091159623042</v>
      </c>
      <c r="L16">
        <v>14902.005052556369</v>
      </c>
      <c r="M16">
        <v>16014.85737956606</v>
      </c>
      <c r="N16">
        <v>53.545646255030789</v>
      </c>
      <c r="O16">
        <v>14252.23073926597</v>
      </c>
      <c r="P16">
        <v>15741.871491313999</v>
      </c>
      <c r="Q16">
        <v>53.5091159623042</v>
      </c>
      <c r="R16">
        <v>14250.156542745521</v>
      </c>
      <c r="S16">
        <v>15745.58734181099</v>
      </c>
      <c r="T16">
        <v>53.545646255030789</v>
      </c>
      <c r="U16">
        <v>10.006747483187031</v>
      </c>
      <c r="V16">
        <v>51.59131291036644</v>
      </c>
      <c r="W16">
        <v>0</v>
      </c>
      <c r="X16">
        <v>0</v>
      </c>
    </row>
    <row r="17" spans="1:24" x14ac:dyDescent="0.35">
      <c r="A17" t="s">
        <v>446</v>
      </c>
      <c r="B17">
        <v>2494</v>
      </c>
      <c r="C17">
        <v>6342</v>
      </c>
      <c r="D17">
        <v>5</v>
      </c>
      <c r="E17">
        <v>78600</v>
      </c>
      <c r="F17">
        <v>8.5707510540336145</v>
      </c>
      <c r="G17">
        <v>2</v>
      </c>
      <c r="H17">
        <v>5</v>
      </c>
      <c r="I17">
        <v>14244.239789877451</v>
      </c>
      <c r="J17">
        <v>15712.593465633379</v>
      </c>
      <c r="K17">
        <v>53.305146401149898</v>
      </c>
      <c r="L17">
        <v>14685.244790130821</v>
      </c>
      <c r="M17">
        <v>15963.613081081039</v>
      </c>
      <c r="N17">
        <v>54.103738645032898</v>
      </c>
      <c r="O17">
        <v>14278.70038079508</v>
      </c>
      <c r="P17">
        <v>15791.13295252028</v>
      </c>
      <c r="Q17">
        <v>53.305146401149898</v>
      </c>
      <c r="R17">
        <v>14276.657129208599</v>
      </c>
      <c r="S17">
        <v>15794.79263594622</v>
      </c>
      <c r="T17">
        <v>54.103738645032898</v>
      </c>
      <c r="U17">
        <v>10.00694441230188</v>
      </c>
      <c r="V17">
        <v>51.581329777785619</v>
      </c>
      <c r="W17">
        <v>0</v>
      </c>
      <c r="X17">
        <v>0</v>
      </c>
    </row>
    <row r="18" spans="1:24" x14ac:dyDescent="0.35">
      <c r="A18" t="s">
        <v>447</v>
      </c>
      <c r="B18">
        <v>2497</v>
      </c>
      <c r="C18">
        <v>6341</v>
      </c>
      <c r="D18">
        <v>10</v>
      </c>
      <c r="E18">
        <v>78900</v>
      </c>
      <c r="F18">
        <v>10.198078225158151</v>
      </c>
      <c r="G18">
        <v>2</v>
      </c>
      <c r="H18">
        <v>5</v>
      </c>
      <c r="I18">
        <v>14390.213510873031</v>
      </c>
      <c r="J18">
        <v>15972.774885008201</v>
      </c>
      <c r="K18">
        <v>81.251826703920742</v>
      </c>
      <c r="L18">
        <v>14883.257894238781</v>
      </c>
      <c r="M18">
        <v>16116.91572916234</v>
      </c>
      <c r="N18">
        <v>76.538143257631617</v>
      </c>
      <c r="O18">
        <v>14416.728200777459</v>
      </c>
      <c r="P18">
        <v>15874.36344352804</v>
      </c>
      <c r="Q18">
        <v>81.251826703920742</v>
      </c>
      <c r="R18">
        <v>14417.156378507319</v>
      </c>
      <c r="S18">
        <v>15872.914663848071</v>
      </c>
      <c r="T18">
        <v>76.538143257631617</v>
      </c>
      <c r="U18">
        <v>9.9941140083201443</v>
      </c>
      <c r="V18">
        <v>51.588703956327677</v>
      </c>
      <c r="W18">
        <v>0</v>
      </c>
      <c r="X18">
        <v>0</v>
      </c>
    </row>
    <row r="19" spans="1:24" x14ac:dyDescent="0.35">
      <c r="A19" t="s">
        <v>448</v>
      </c>
      <c r="B19">
        <v>2591</v>
      </c>
      <c r="C19">
        <v>6344</v>
      </c>
      <c r="D19">
        <v>9</v>
      </c>
      <c r="E19">
        <v>78840</v>
      </c>
      <c r="F19">
        <v>9.7197188959884269</v>
      </c>
      <c r="G19">
        <v>2</v>
      </c>
      <c r="H19">
        <v>5</v>
      </c>
      <c r="I19">
        <v>17750.735600737102</v>
      </c>
      <c r="J19">
        <v>16476.574569174922</v>
      </c>
      <c r="K19">
        <v>20.259574070785039</v>
      </c>
      <c r="L19">
        <v>18293.81535640861</v>
      </c>
      <c r="M19">
        <v>16685.44150514502</v>
      </c>
      <c r="N19">
        <v>20.864539205366491</v>
      </c>
      <c r="O19">
        <v>17846.543289457069</v>
      </c>
      <c r="P19">
        <v>16458.498078121462</v>
      </c>
      <c r="Q19">
        <v>20.259574070785039</v>
      </c>
      <c r="R19">
        <v>17846.063287040699</v>
      </c>
      <c r="S19">
        <v>16459.75480823376</v>
      </c>
      <c r="T19">
        <v>20.864539205366491</v>
      </c>
      <c r="U19">
        <v>10.03095525618332</v>
      </c>
      <c r="V19">
        <v>51.587335562226357</v>
      </c>
      <c r="W19">
        <v>0</v>
      </c>
      <c r="X19">
        <v>0</v>
      </c>
    </row>
    <row r="20" spans="1:24" x14ac:dyDescent="0.35">
      <c r="A20" t="s">
        <v>449</v>
      </c>
      <c r="B20">
        <v>2597</v>
      </c>
      <c r="C20">
        <v>6341</v>
      </c>
      <c r="D20">
        <v>9</v>
      </c>
      <c r="E20">
        <v>78840</v>
      </c>
      <c r="F20">
        <v>8.999639583906065</v>
      </c>
      <c r="G20">
        <v>2</v>
      </c>
      <c r="H20">
        <v>5</v>
      </c>
      <c r="I20">
        <v>15749.377243911291</v>
      </c>
      <c r="J20">
        <v>16659.181737446979</v>
      </c>
      <c r="K20">
        <v>86.390037515453855</v>
      </c>
      <c r="L20">
        <v>16241.57297216838</v>
      </c>
      <c r="M20">
        <v>16836.304224203861</v>
      </c>
      <c r="N20">
        <v>83.214539242853633</v>
      </c>
      <c r="O20">
        <v>15830.75285609899</v>
      </c>
      <c r="P20">
        <v>16620.2192080448</v>
      </c>
      <c r="Q20">
        <v>86.390037515453855</v>
      </c>
      <c r="R20">
        <v>15830.4817027843</v>
      </c>
      <c r="S20">
        <v>16620.976352421971</v>
      </c>
      <c r="T20">
        <v>83.214539242853633</v>
      </c>
      <c r="U20">
        <v>10.02510487842313</v>
      </c>
      <c r="V20">
        <v>51.565537114394168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2023-05-16T15:18:55Z</dcterms:modified>
</cp:coreProperties>
</file>