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4\"/>
    </mc:Choice>
  </mc:AlternateContent>
  <xr:revisionPtr revIDLastSave="0" documentId="13_ncr:1_{75DBAEDB-D887-4F7D-A38A-F726A4C073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I15" i="1" a="1"/>
  <c r="H15" i="1" a="1"/>
  <c r="G15" i="1" a="1"/>
  <c r="F15" i="1" a="1"/>
  <c r="E15" i="1" a="1"/>
  <c r="D15" i="1" a="1"/>
  <c r="H16" i="1" a="1"/>
  <c r="H16" i="1" l="1"/>
  <c r="D15" i="1"/>
  <c r="E15" i="1"/>
  <c r="F15" i="1"/>
  <c r="G15" i="1"/>
  <c r="H15" i="1"/>
  <c r="I15" i="1"/>
  <c r="C15" i="1"/>
  <c r="B17" i="1"/>
  <c r="C16" i="1" a="1"/>
  <c r="G16" i="1" a="1"/>
  <c r="I16" i="1" a="1"/>
  <c r="F16" i="1" a="1"/>
  <c r="D16" i="1" a="1"/>
  <c r="E16" i="1" a="1"/>
  <c r="E16" i="1" l="1"/>
  <c r="D16" i="1"/>
  <c r="F16" i="1"/>
  <c r="I16" i="1"/>
  <c r="G16" i="1"/>
  <c r="C16" i="1"/>
  <c r="B18" i="1"/>
  <c r="D17" i="1" a="1"/>
  <c r="C17" i="1" a="1"/>
  <c r="G17" i="1" a="1"/>
  <c r="K15" i="1" a="1"/>
  <c r="E17" i="1" a="1"/>
  <c r="J15" i="1" a="1"/>
  <c r="I17" i="1" a="1"/>
  <c r="H17" i="1" a="1"/>
  <c r="L15" i="1" a="1"/>
  <c r="F17" i="1" a="1"/>
  <c r="F17" i="1" l="1"/>
  <c r="L15" i="1"/>
  <c r="H17" i="1"/>
  <c r="R15" i="1" s="1"/>
  <c r="I17" i="1"/>
  <c r="J15" i="1"/>
  <c r="E17" i="1"/>
  <c r="K15" i="1"/>
  <c r="G17" i="1"/>
  <c r="Q15" i="1" s="1"/>
  <c r="C17" i="1"/>
  <c r="D17" i="1"/>
  <c r="P15" i="1"/>
  <c r="B19" i="1"/>
  <c r="C18" i="1" a="1"/>
  <c r="G18" i="1" a="1"/>
  <c r="F18" i="1" a="1"/>
  <c r="K16" i="1" a="1"/>
  <c r="H18" i="1" a="1"/>
  <c r="E18" i="1" a="1"/>
  <c r="J16" i="1" a="1"/>
  <c r="L16" i="1" a="1"/>
  <c r="D18" i="1" a="1"/>
  <c r="I18" i="1" a="1"/>
  <c r="I18" i="1" l="1"/>
  <c r="D18" i="1"/>
  <c r="L16" i="1"/>
  <c r="J16" i="1"/>
  <c r="E18" i="1"/>
  <c r="H18" i="1"/>
  <c r="K16" i="1"/>
  <c r="F18" i="1"/>
  <c r="G18" i="1"/>
  <c r="C18" i="1"/>
  <c r="B20" i="1"/>
  <c r="S15" i="1"/>
  <c r="E19" i="1" a="1"/>
  <c r="K17" i="1" a="1"/>
  <c r="J17" i="1" a="1"/>
  <c r="D19" i="1" a="1"/>
  <c r="L17" i="1" a="1"/>
  <c r="I19" i="1" a="1"/>
  <c r="F19" i="1" a="1"/>
  <c r="C19" i="1" a="1"/>
  <c r="G19" i="1" a="1"/>
  <c r="H19" i="1" a="1"/>
  <c r="H19" i="1" l="1"/>
  <c r="G19" i="1"/>
  <c r="C19" i="1"/>
  <c r="F19" i="1"/>
  <c r="I19" i="1"/>
  <c r="L17" i="1"/>
  <c r="V15" i="1" s="1"/>
  <c r="D19" i="1"/>
  <c r="J17" i="1"/>
  <c r="T15" i="1" s="1"/>
  <c r="K17" i="1"/>
  <c r="U15" i="1" s="1"/>
  <c r="E19" i="1"/>
  <c r="B21" i="1"/>
  <c r="J18" i="1" a="1"/>
  <c r="H20" i="1" a="1"/>
  <c r="E20" i="1" a="1"/>
  <c r="D20" i="1" a="1"/>
  <c r="I20" i="1" a="1"/>
  <c r="G20" i="1" a="1"/>
  <c r="L18" i="1" a="1"/>
  <c r="C20" i="1" a="1"/>
  <c r="F20" i="1" a="1"/>
  <c r="K18" i="1" a="1"/>
  <c r="K18" i="1" l="1"/>
  <c r="F20" i="1"/>
  <c r="P16" i="1" s="1"/>
  <c r="C20" i="1"/>
  <c r="L18" i="1"/>
  <c r="G20" i="1"/>
  <c r="Q16" i="1" s="1"/>
  <c r="I20" i="1"/>
  <c r="D20" i="1"/>
  <c r="E20" i="1"/>
  <c r="H20" i="1"/>
  <c r="R16" i="1" s="1"/>
  <c r="J18" i="1"/>
  <c r="B22" i="1"/>
  <c r="J19" i="1" a="1"/>
  <c r="H21" i="1" a="1"/>
  <c r="L19" i="1" a="1"/>
  <c r="I21" i="1" a="1"/>
  <c r="C21" i="1" a="1"/>
  <c r="D21" i="1" a="1"/>
  <c r="K19" i="1" a="1"/>
  <c r="G21" i="1" a="1"/>
  <c r="F21" i="1" a="1"/>
  <c r="E21" i="1" a="1"/>
  <c r="E21" i="1" l="1"/>
  <c r="F21" i="1"/>
  <c r="G21" i="1"/>
  <c r="K19" i="1"/>
  <c r="D21" i="1"/>
  <c r="C21" i="1"/>
  <c r="I21" i="1"/>
  <c r="L19" i="1"/>
  <c r="H21" i="1"/>
  <c r="J19" i="1"/>
  <c r="B23" i="1"/>
  <c r="S16" i="1"/>
  <c r="E22" i="1" a="1"/>
  <c r="J20" i="1" a="1"/>
  <c r="G22" i="1" a="1"/>
  <c r="L20" i="1" a="1"/>
  <c r="D22" i="1" a="1"/>
  <c r="F22" i="1" a="1"/>
  <c r="I22" i="1" a="1"/>
  <c r="C22" i="1" a="1"/>
  <c r="H22" i="1" a="1"/>
  <c r="K20" i="1" a="1"/>
  <c r="K20" i="1" l="1"/>
  <c r="U16" i="1" s="1"/>
  <c r="H22" i="1"/>
  <c r="C22" i="1"/>
  <c r="I22" i="1"/>
  <c r="F22" i="1"/>
  <c r="P17" i="1" s="1"/>
  <c r="D22" i="1"/>
  <c r="L20" i="1"/>
  <c r="V16" i="1" s="1"/>
  <c r="G22" i="1"/>
  <c r="Q17" i="1" s="1"/>
  <c r="J20" i="1"/>
  <c r="T16" i="1" s="1"/>
  <c r="E22" i="1"/>
  <c r="R17" i="1"/>
  <c r="B24" i="1"/>
  <c r="I23" i="1" a="1"/>
  <c r="K21" i="1" a="1"/>
  <c r="E23" i="1" a="1"/>
  <c r="D23" i="1" a="1"/>
  <c r="G23" i="1" a="1"/>
  <c r="F23" i="1" a="1"/>
  <c r="J21" i="1" a="1"/>
  <c r="C23" i="1" a="1"/>
  <c r="H23" i="1" a="1"/>
  <c r="L21" i="1" a="1"/>
  <c r="L21" i="1" l="1"/>
  <c r="H23" i="1"/>
  <c r="C23" i="1"/>
  <c r="J21" i="1"/>
  <c r="F23" i="1"/>
  <c r="G23" i="1"/>
  <c r="D23" i="1"/>
  <c r="E23" i="1"/>
  <c r="K21" i="1"/>
  <c r="I23" i="1"/>
  <c r="B25" i="1"/>
  <c r="S17" i="1"/>
  <c r="I24" i="1" a="1"/>
  <c r="F24" i="1" a="1"/>
  <c r="D24" i="1" a="1"/>
  <c r="L22" i="1" a="1"/>
  <c r="K22" i="1" a="1"/>
  <c r="H24" i="1" a="1"/>
  <c r="J22" i="1" a="1"/>
  <c r="G24" i="1" a="1"/>
  <c r="C24" i="1" a="1"/>
  <c r="E24" i="1" a="1"/>
  <c r="E24" i="1" l="1"/>
  <c r="C24" i="1"/>
  <c r="G24" i="1"/>
  <c r="J22" i="1"/>
  <c r="T17" i="1" s="1"/>
  <c r="H24" i="1"/>
  <c r="K22" i="1"/>
  <c r="L22" i="1"/>
  <c r="V17" i="1" s="1"/>
  <c r="D24" i="1"/>
  <c r="F24" i="1"/>
  <c r="I24" i="1"/>
  <c r="U17" i="1"/>
  <c r="B26" i="1"/>
  <c r="D25" i="1" a="1"/>
  <c r="C25" i="1" a="1"/>
  <c r="I25" i="1" a="1"/>
  <c r="J23" i="1" a="1"/>
  <c r="F25" i="1" a="1"/>
  <c r="K23" i="1" a="1"/>
  <c r="H25" i="1" a="1"/>
  <c r="G25" i="1" a="1"/>
  <c r="L23" i="1" a="1"/>
  <c r="E25" i="1" a="1"/>
  <c r="E25" i="1" l="1"/>
  <c r="L23" i="1"/>
  <c r="G25" i="1"/>
  <c r="H25" i="1"/>
  <c r="K23" i="1"/>
  <c r="F25" i="1"/>
  <c r="J23" i="1"/>
  <c r="I25" i="1"/>
  <c r="C25" i="1"/>
  <c r="D25" i="1"/>
  <c r="B27" i="1"/>
  <c r="L24" i="1" a="1"/>
  <c r="K24" i="1" a="1"/>
  <c r="J24" i="1" a="1"/>
  <c r="D26" i="1" a="1"/>
  <c r="G26" i="1" a="1"/>
  <c r="F26" i="1" a="1"/>
  <c r="C26" i="1" a="1"/>
  <c r="E26" i="1" a="1"/>
  <c r="H26" i="1" a="1"/>
  <c r="I26" i="1" a="1"/>
  <c r="I26" i="1" l="1"/>
  <c r="H26" i="1"/>
  <c r="E26" i="1"/>
  <c r="C26" i="1"/>
  <c r="F26" i="1"/>
  <c r="G26" i="1"/>
  <c r="Q18" i="1" s="1"/>
  <c r="D26" i="1"/>
  <c r="J24" i="1"/>
  <c r="K24" i="1"/>
  <c r="L24" i="1"/>
  <c r="P18" i="1"/>
  <c r="R18" i="1"/>
  <c r="B28" i="1"/>
  <c r="S18" i="1"/>
  <c r="J25" i="1" a="1"/>
  <c r="E27" i="1" a="1"/>
  <c r="K25" i="1" a="1"/>
  <c r="D27" i="1" a="1"/>
  <c r="I27" i="1" a="1"/>
  <c r="L25" i="1" a="1"/>
  <c r="C27" i="1" a="1"/>
  <c r="F27" i="1" a="1"/>
  <c r="G27" i="1" a="1"/>
  <c r="H27" i="1" a="1"/>
  <c r="H27" i="1" l="1"/>
  <c r="G27" i="1"/>
  <c r="F27" i="1"/>
  <c r="C27" i="1"/>
  <c r="L25" i="1"/>
  <c r="I27" i="1"/>
  <c r="D27" i="1"/>
  <c r="K25" i="1"/>
  <c r="E27" i="1"/>
  <c r="J25" i="1"/>
  <c r="B29" i="1"/>
  <c r="C28" i="1" a="1"/>
  <c r="G28" i="1" a="1"/>
  <c r="K26" i="1" a="1"/>
  <c r="F28" i="1" a="1"/>
  <c r="I28" i="1" a="1"/>
  <c r="L26" i="1" a="1"/>
  <c r="E28" i="1" a="1"/>
  <c r="H28" i="1" a="1"/>
  <c r="J26" i="1" a="1"/>
  <c r="D28" i="1" a="1"/>
  <c r="D28" i="1" l="1"/>
  <c r="J26" i="1"/>
  <c r="T18" i="1" s="1"/>
  <c r="H28" i="1"/>
  <c r="R19" i="1" s="1"/>
  <c r="E28" i="1"/>
  <c r="L26" i="1"/>
  <c r="V18" i="1" s="1"/>
  <c r="I28" i="1"/>
  <c r="F28" i="1"/>
  <c r="P19" i="1" s="1"/>
  <c r="K26" i="1"/>
  <c r="G28" i="1"/>
  <c r="Q19" i="1" s="1"/>
  <c r="C28" i="1"/>
  <c r="U18" i="1"/>
  <c r="B30" i="1"/>
  <c r="K27" i="1" a="1"/>
  <c r="H29" i="1" a="1"/>
  <c r="J27" i="1" a="1"/>
  <c r="C29" i="1" a="1"/>
  <c r="E29" i="1" a="1"/>
  <c r="D29" i="1" a="1"/>
  <c r="G29" i="1" a="1"/>
  <c r="F29" i="1" a="1"/>
  <c r="L27" i="1" a="1"/>
  <c r="I29" i="1" a="1"/>
  <c r="I29" i="1" l="1"/>
  <c r="L27" i="1"/>
  <c r="F29" i="1"/>
  <c r="G29" i="1"/>
  <c r="D29" i="1"/>
  <c r="E29" i="1"/>
  <c r="C29" i="1"/>
  <c r="J27" i="1"/>
  <c r="H29" i="1"/>
  <c r="K27" i="1"/>
  <c r="B31" i="1"/>
  <c r="S19" i="1"/>
  <c r="J28" i="1" a="1"/>
  <c r="F30" i="1" a="1"/>
  <c r="I30" i="1" a="1"/>
  <c r="E30" i="1" a="1"/>
  <c r="L28" i="1" a="1"/>
  <c r="C30" i="1" a="1"/>
  <c r="H30" i="1" a="1"/>
  <c r="K28" i="1" a="1"/>
  <c r="G30" i="1" a="1"/>
  <c r="D30" i="1" a="1"/>
  <c r="D30" i="1" l="1"/>
  <c r="G30" i="1"/>
  <c r="Q20" i="1" s="1"/>
  <c r="K28" i="1"/>
  <c r="H30" i="1"/>
  <c r="R20" i="1" s="1"/>
  <c r="C30" i="1"/>
  <c r="L28" i="1"/>
  <c r="V19" i="1" s="1"/>
  <c r="E30" i="1"/>
  <c r="I30" i="1"/>
  <c r="F30" i="1"/>
  <c r="P20" i="1" s="1"/>
  <c r="J28" i="1"/>
  <c r="U19" i="1"/>
  <c r="T19" i="1"/>
  <c r="B32" i="1"/>
  <c r="K29" i="1" a="1"/>
  <c r="F31" i="1" a="1"/>
  <c r="J29" i="1" a="1"/>
  <c r="L29" i="1" a="1"/>
  <c r="E31" i="1" a="1"/>
  <c r="C31" i="1" a="1"/>
  <c r="D31" i="1" a="1"/>
  <c r="G31" i="1" a="1"/>
  <c r="I31" i="1" a="1"/>
  <c r="H31" i="1" a="1"/>
  <c r="H31" i="1" l="1"/>
  <c r="I31" i="1"/>
  <c r="G31" i="1"/>
  <c r="D31" i="1"/>
  <c r="C31" i="1"/>
  <c r="E31" i="1"/>
  <c r="L29" i="1"/>
  <c r="J29" i="1"/>
  <c r="F31" i="1"/>
  <c r="K29" i="1"/>
  <c r="B33" i="1"/>
  <c r="S20" i="1"/>
  <c r="H32" i="1" a="1"/>
  <c r="C32" i="1" a="1"/>
  <c r="G32" i="1" a="1"/>
  <c r="E32" i="1" a="1"/>
  <c r="K30" i="1" a="1"/>
  <c r="F32" i="1" a="1"/>
  <c r="D32" i="1" a="1"/>
  <c r="I32" i="1" a="1"/>
  <c r="L30" i="1" a="1"/>
  <c r="J30" i="1" a="1"/>
  <c r="J30" i="1" l="1"/>
  <c r="L30" i="1"/>
  <c r="I32" i="1"/>
  <c r="D32" i="1"/>
  <c r="F32" i="1"/>
  <c r="K30" i="1"/>
  <c r="U20" i="1" s="1"/>
  <c r="E32" i="1"/>
  <c r="G32" i="1"/>
  <c r="C32" i="1"/>
  <c r="H32" i="1"/>
  <c r="V20" i="1"/>
  <c r="B34" i="1"/>
  <c r="T20" i="1"/>
  <c r="I33" i="1" a="1"/>
  <c r="H33" i="1" a="1"/>
  <c r="G33" i="1" a="1"/>
  <c r="F33" i="1" a="1"/>
  <c r="J31" i="1" a="1"/>
  <c r="C33" i="1" a="1"/>
  <c r="E33" i="1" a="1"/>
  <c r="D33" i="1" a="1"/>
  <c r="K31" i="1" a="1"/>
  <c r="L31" i="1" a="1"/>
  <c r="L31" i="1" l="1"/>
  <c r="K31" i="1"/>
  <c r="D33" i="1"/>
  <c r="E33" i="1"/>
  <c r="C33" i="1"/>
  <c r="J31" i="1"/>
  <c r="F33" i="1"/>
  <c r="G33" i="1"/>
  <c r="Q21" i="1" s="1"/>
  <c r="H33" i="1"/>
  <c r="I33" i="1"/>
  <c r="R21" i="1"/>
  <c r="P21" i="1"/>
  <c r="B35" i="1"/>
  <c r="L32" i="1" a="1"/>
  <c r="L32" i="1" s="1"/>
  <c r="K32" i="1" a="1"/>
  <c r="K32" i="1" s="1"/>
  <c r="J32" i="1" a="1"/>
  <c r="J32" i="1" s="1"/>
  <c r="F34" i="1" a="1"/>
  <c r="G34" i="1" a="1"/>
  <c r="E34" i="1" a="1"/>
  <c r="D34" i="1" a="1"/>
  <c r="C34" i="1" a="1"/>
  <c r="I34" i="1" a="1"/>
  <c r="H34" i="1" a="1"/>
  <c r="H34" i="1" l="1"/>
  <c r="I34" i="1"/>
  <c r="C34" i="1"/>
  <c r="D34" i="1"/>
  <c r="E34" i="1"/>
  <c r="G34" i="1"/>
  <c r="F34" i="1"/>
  <c r="S21" i="1"/>
  <c r="B36" i="1"/>
  <c r="C35" i="1" a="1"/>
  <c r="J33" i="1" a="1"/>
  <c r="G35" i="1" a="1"/>
  <c r="F35" i="1" a="1"/>
  <c r="I35" i="1" a="1"/>
  <c r="K33" i="1" a="1"/>
  <c r="E35" i="1" a="1"/>
  <c r="L33" i="1" a="1"/>
  <c r="D35" i="1" a="1"/>
  <c r="H35" i="1" a="1"/>
  <c r="H35" i="1" l="1"/>
  <c r="D35" i="1"/>
  <c r="L33" i="1"/>
  <c r="V21" i="1" s="1"/>
  <c r="E35" i="1"/>
  <c r="K33" i="1"/>
  <c r="U21" i="1" s="1"/>
  <c r="I35" i="1"/>
  <c r="F35" i="1"/>
  <c r="G35" i="1"/>
  <c r="J33" i="1"/>
  <c r="T21" i="1" s="1"/>
  <c r="C35" i="1"/>
  <c r="B37" i="1"/>
  <c r="K34" i="1" a="1"/>
  <c r="F36" i="1" a="1"/>
  <c r="J34" i="1" a="1"/>
  <c r="L34" i="1" a="1"/>
  <c r="I36" i="1" a="1"/>
  <c r="G36" i="1" a="1"/>
  <c r="E36" i="1" a="1"/>
  <c r="C36" i="1" a="1"/>
  <c r="H36" i="1" a="1"/>
  <c r="D36" i="1" a="1"/>
  <c r="D36" i="1" l="1"/>
  <c r="H36" i="1"/>
  <c r="C36" i="1"/>
  <c r="E36" i="1"/>
  <c r="G36" i="1"/>
  <c r="I36" i="1"/>
  <c r="L34" i="1"/>
  <c r="J34" i="1"/>
  <c r="F36" i="1"/>
  <c r="K34" i="1"/>
  <c r="B38" i="1"/>
  <c r="I37" i="1" a="1"/>
  <c r="C37" i="1" a="1"/>
  <c r="L35" i="1" a="1"/>
  <c r="D37" i="1" a="1"/>
  <c r="H37" i="1" a="1"/>
  <c r="F37" i="1" a="1"/>
  <c r="G37" i="1" a="1"/>
  <c r="J35" i="1" a="1"/>
  <c r="K35" i="1" a="1"/>
  <c r="E37" i="1" a="1"/>
  <c r="E37" i="1" l="1"/>
  <c r="K35" i="1"/>
  <c r="J35" i="1"/>
  <c r="G37" i="1"/>
  <c r="Q22" i="1" s="1"/>
  <c r="F37" i="1"/>
  <c r="H37" i="1"/>
  <c r="R22" i="1" s="1"/>
  <c r="D37" i="1"/>
  <c r="L35" i="1"/>
  <c r="C37" i="1"/>
  <c r="I37" i="1"/>
  <c r="B39" i="1"/>
  <c r="P22" i="1"/>
  <c r="E38" i="1" a="1"/>
  <c r="J36" i="1" a="1"/>
  <c r="C38" i="1" a="1"/>
  <c r="K36" i="1" a="1"/>
  <c r="D38" i="1" a="1"/>
  <c r="I38" i="1" a="1"/>
  <c r="G38" i="1" a="1"/>
  <c r="H38" i="1" a="1"/>
  <c r="F38" i="1" a="1"/>
  <c r="L36" i="1" a="1"/>
  <c r="L36" i="1" l="1"/>
  <c r="F38" i="1"/>
  <c r="H38" i="1"/>
  <c r="G38" i="1"/>
  <c r="I38" i="1"/>
  <c r="D38" i="1"/>
  <c r="K36" i="1"/>
  <c r="C38" i="1"/>
  <c r="J36" i="1"/>
  <c r="E38" i="1"/>
  <c r="S22" i="1"/>
  <c r="B40" i="1"/>
  <c r="K37" i="1" a="1"/>
  <c r="F39" i="1" a="1"/>
  <c r="I39" i="1" a="1"/>
  <c r="J37" i="1" a="1"/>
  <c r="D39" i="1" a="1"/>
  <c r="G39" i="1" a="1"/>
  <c r="C39" i="1" a="1"/>
  <c r="H39" i="1" a="1"/>
  <c r="E39" i="1" a="1"/>
  <c r="L37" i="1" a="1"/>
  <c r="L37" i="1" l="1"/>
  <c r="E39" i="1"/>
  <c r="H39" i="1"/>
  <c r="C39" i="1"/>
  <c r="G39" i="1"/>
  <c r="D39" i="1"/>
  <c r="J37" i="1"/>
  <c r="T22" i="1" s="1"/>
  <c r="I39" i="1"/>
  <c r="F39" i="1"/>
  <c r="K37" i="1"/>
  <c r="U22" i="1" s="1"/>
  <c r="B41" i="1"/>
  <c r="V22" i="1"/>
  <c r="K38" i="1" a="1"/>
  <c r="D40" i="1" a="1"/>
  <c r="J38" i="1" a="1"/>
  <c r="I40" i="1" a="1"/>
  <c r="H40" i="1" a="1"/>
  <c r="F40" i="1" a="1"/>
  <c r="C40" i="1" a="1"/>
  <c r="E40" i="1" a="1"/>
  <c r="G40" i="1" a="1"/>
  <c r="L38" i="1" a="1"/>
  <c r="L38" i="1" l="1"/>
  <c r="G40" i="1"/>
  <c r="E40" i="1"/>
  <c r="C40" i="1"/>
  <c r="F40" i="1"/>
  <c r="H40" i="1"/>
  <c r="I40" i="1"/>
  <c r="J38" i="1"/>
  <c r="D40" i="1"/>
  <c r="K38" i="1"/>
  <c r="B42" i="1"/>
  <c r="C41" i="1" a="1"/>
  <c r="E41" i="1" a="1"/>
  <c r="D41" i="1" a="1"/>
  <c r="H41" i="1" a="1"/>
  <c r="F41" i="1" a="1"/>
  <c r="L39" i="1" a="1"/>
  <c r="I41" i="1" a="1"/>
  <c r="G41" i="1" a="1"/>
  <c r="K39" i="1" a="1"/>
  <c r="J39" i="1" a="1"/>
  <c r="J39" i="1" l="1"/>
  <c r="K39" i="1"/>
  <c r="G41" i="1"/>
  <c r="Q23" i="1" s="1"/>
  <c r="I41" i="1"/>
  <c r="L39" i="1"/>
  <c r="F41" i="1"/>
  <c r="P23" i="1" s="1"/>
  <c r="H41" i="1"/>
  <c r="R23" i="1" s="1"/>
  <c r="D41" i="1"/>
  <c r="E41" i="1"/>
  <c r="C41" i="1"/>
  <c r="B43" i="1"/>
  <c r="L40" i="1" a="1"/>
  <c r="L40" i="1" s="1"/>
  <c r="K40" i="1" a="1"/>
  <c r="K40" i="1" s="1"/>
  <c r="J40" i="1" a="1"/>
  <c r="J40" i="1" s="1"/>
  <c r="F42" i="1" a="1"/>
  <c r="H42" i="1" a="1"/>
  <c r="E42" i="1" a="1"/>
  <c r="D42" i="1" a="1"/>
  <c r="I42" i="1" a="1"/>
  <c r="G42" i="1" a="1"/>
  <c r="C42" i="1" a="1"/>
  <c r="C42" i="1" l="1"/>
  <c r="G42" i="1"/>
  <c r="I42" i="1"/>
  <c r="D42" i="1"/>
  <c r="E42" i="1"/>
  <c r="H42" i="1"/>
  <c r="F42" i="1"/>
  <c r="S23" i="1"/>
  <c r="B44" i="1"/>
  <c r="K41" i="1" a="1"/>
  <c r="C43" i="1" a="1"/>
  <c r="J41" i="1" a="1"/>
  <c r="G43" i="1" a="1"/>
  <c r="F43" i="1" a="1"/>
  <c r="E43" i="1" a="1"/>
  <c r="H43" i="1" a="1"/>
  <c r="D43" i="1" a="1"/>
  <c r="L41" i="1" a="1"/>
  <c r="I43" i="1" a="1"/>
  <c r="I43" i="1" l="1"/>
  <c r="L41" i="1"/>
  <c r="V23" i="1" s="1"/>
  <c r="D43" i="1"/>
  <c r="H43" i="1"/>
  <c r="E43" i="1"/>
  <c r="F43" i="1"/>
  <c r="G43" i="1"/>
  <c r="J41" i="1"/>
  <c r="T23" i="1" s="1"/>
  <c r="C43" i="1"/>
  <c r="K41" i="1"/>
  <c r="U23" i="1" s="1"/>
  <c r="B45" i="1"/>
  <c r="K42" i="1" a="1"/>
  <c r="C44" i="1" a="1"/>
  <c r="E44" i="1" a="1"/>
  <c r="J42" i="1" a="1"/>
  <c r="G44" i="1" a="1"/>
  <c r="D44" i="1" a="1"/>
  <c r="H44" i="1" a="1"/>
  <c r="I44" i="1" a="1"/>
  <c r="L42" i="1" a="1"/>
  <c r="F44" i="1" a="1"/>
  <c r="F44" i="1" l="1"/>
  <c r="P24" i="1" s="1"/>
  <c r="L42" i="1"/>
  <c r="I44" i="1"/>
  <c r="H44" i="1"/>
  <c r="R24" i="1" s="1"/>
  <c r="D44" i="1"/>
  <c r="G44" i="1"/>
  <c r="J42" i="1"/>
  <c r="E44" i="1"/>
  <c r="C44" i="1"/>
  <c r="K42" i="1"/>
  <c r="Q24" i="1"/>
  <c r="B46" i="1"/>
  <c r="I45" i="1" a="1"/>
  <c r="C45" i="1" a="1"/>
  <c r="D45" i="1" a="1"/>
  <c r="H45" i="1" a="1"/>
  <c r="E45" i="1" a="1"/>
  <c r="K43" i="1" a="1"/>
  <c r="G45" i="1" a="1"/>
  <c r="J43" i="1" a="1"/>
  <c r="F45" i="1" a="1"/>
  <c r="L43" i="1" a="1"/>
  <c r="L43" i="1" l="1"/>
  <c r="F45" i="1"/>
  <c r="J43" i="1"/>
  <c r="G45" i="1"/>
  <c r="K43" i="1"/>
  <c r="E45" i="1"/>
  <c r="H45" i="1"/>
  <c r="D45" i="1"/>
  <c r="C45" i="1"/>
  <c r="I45" i="1"/>
  <c r="B47" i="1"/>
  <c r="S24" i="1"/>
  <c r="F46" i="1" a="1"/>
  <c r="E46" i="1" a="1"/>
  <c r="L44" i="1" a="1"/>
  <c r="D46" i="1" a="1"/>
  <c r="I46" i="1" a="1"/>
  <c r="J44" i="1" a="1"/>
  <c r="C46" i="1" a="1"/>
  <c r="H46" i="1" a="1"/>
  <c r="G46" i="1" a="1"/>
  <c r="K44" i="1" a="1"/>
  <c r="K44" i="1" l="1"/>
  <c r="U24" i="1" s="1"/>
  <c r="G46" i="1"/>
  <c r="H46" i="1"/>
  <c r="C46" i="1"/>
  <c r="J44" i="1"/>
  <c r="T24" i="1" s="1"/>
  <c r="I46" i="1"/>
  <c r="S25" i="1" s="1"/>
  <c r="D46" i="1"/>
  <c r="L44" i="1"/>
  <c r="V24" i="1" s="1"/>
  <c r="E46" i="1"/>
  <c r="F46" i="1"/>
  <c r="P25" i="1" s="1"/>
  <c r="B48" i="1"/>
  <c r="R25" i="1"/>
  <c r="Q25" i="1"/>
  <c r="F47" i="1" a="1"/>
  <c r="E47" i="1" a="1"/>
  <c r="D47" i="1" a="1"/>
  <c r="H47" i="1" a="1"/>
  <c r="L45" i="1" a="1"/>
  <c r="I47" i="1" a="1"/>
  <c r="C47" i="1" a="1"/>
  <c r="G47" i="1" a="1"/>
  <c r="K45" i="1" a="1"/>
  <c r="J45" i="1" a="1"/>
  <c r="J45" i="1" l="1"/>
  <c r="K45" i="1"/>
  <c r="G47" i="1"/>
  <c r="C47" i="1"/>
  <c r="I47" i="1"/>
  <c r="L45" i="1"/>
  <c r="H47" i="1"/>
  <c r="D47" i="1"/>
  <c r="E47" i="1"/>
  <c r="F47" i="1"/>
  <c r="B49" i="1"/>
  <c r="J46" i="1" a="1"/>
  <c r="I48" i="1" a="1"/>
  <c r="D48" i="1" a="1"/>
  <c r="C48" i="1" a="1"/>
  <c r="H48" i="1" a="1"/>
  <c r="L46" i="1" a="1"/>
  <c r="G48" i="1" a="1"/>
  <c r="F48" i="1" a="1"/>
  <c r="E48" i="1" a="1"/>
  <c r="K46" i="1" a="1"/>
  <c r="K46" i="1" l="1"/>
  <c r="E48" i="1"/>
  <c r="F48" i="1"/>
  <c r="G48" i="1"/>
  <c r="Q26" i="1" s="1"/>
  <c r="L46" i="1"/>
  <c r="V25" i="1" s="1"/>
  <c r="H48" i="1"/>
  <c r="R26" i="1" s="1"/>
  <c r="C48" i="1"/>
  <c r="D48" i="1"/>
  <c r="I48" i="1"/>
  <c r="S26" i="1" s="1"/>
  <c r="J46" i="1"/>
  <c r="T25" i="1" s="1"/>
  <c r="P26" i="1"/>
  <c r="B50" i="1"/>
  <c r="U25" i="1"/>
  <c r="K47" i="1" a="1"/>
  <c r="E49" i="1" a="1"/>
  <c r="J47" i="1" a="1"/>
  <c r="G49" i="1" a="1"/>
  <c r="I49" i="1" a="1"/>
  <c r="F49" i="1" a="1"/>
  <c r="D49" i="1" a="1"/>
  <c r="H49" i="1" a="1"/>
  <c r="L47" i="1" a="1"/>
  <c r="C49" i="1" a="1"/>
  <c r="C49" i="1" l="1"/>
  <c r="L47" i="1"/>
  <c r="H49" i="1"/>
  <c r="R27" i="1" s="1"/>
  <c r="D49" i="1"/>
  <c r="F49" i="1"/>
  <c r="P27" i="1" s="1"/>
  <c r="I49" i="1"/>
  <c r="G49" i="1"/>
  <c r="Q27" i="1" s="1"/>
  <c r="J47" i="1"/>
  <c r="E49" i="1"/>
  <c r="K47" i="1"/>
  <c r="B51" i="1"/>
  <c r="D50" i="1" a="1"/>
  <c r="J48" i="1" a="1"/>
  <c r="I50" i="1" a="1"/>
  <c r="H50" i="1" a="1"/>
  <c r="L48" i="1" a="1"/>
  <c r="F50" i="1" a="1"/>
  <c r="C50" i="1" a="1"/>
  <c r="E50" i="1" a="1"/>
  <c r="G50" i="1" a="1"/>
  <c r="K48" i="1" a="1"/>
  <c r="K48" i="1" l="1"/>
  <c r="G50" i="1"/>
  <c r="Q28" i="1" s="1"/>
  <c r="E50" i="1"/>
  <c r="C50" i="1"/>
  <c r="F50" i="1"/>
  <c r="P28" i="1" s="1"/>
  <c r="L48" i="1"/>
  <c r="V26" i="1" s="1"/>
  <c r="H50" i="1"/>
  <c r="R28" i="1" s="1"/>
  <c r="I50" i="1"/>
  <c r="J48" i="1"/>
  <c r="D50" i="1"/>
  <c r="U26" i="1"/>
  <c r="T26" i="1"/>
  <c r="B52" i="1"/>
  <c r="S27" i="1"/>
  <c r="G51" i="1" a="1"/>
  <c r="K49" i="1" a="1"/>
  <c r="J49" i="1" a="1"/>
  <c r="F51" i="1" a="1"/>
  <c r="C51" i="1" a="1"/>
  <c r="E51" i="1" a="1"/>
  <c r="D51" i="1" a="1"/>
  <c r="L49" i="1" a="1"/>
  <c r="I51" i="1" a="1"/>
  <c r="H51" i="1" a="1"/>
  <c r="H51" i="1" l="1"/>
  <c r="I51" i="1"/>
  <c r="L49" i="1"/>
  <c r="V27" i="1" s="1"/>
  <c r="D51" i="1"/>
  <c r="E51" i="1"/>
  <c r="C51" i="1"/>
  <c r="F51" i="1"/>
  <c r="J49" i="1"/>
  <c r="T27" i="1" s="1"/>
  <c r="K49" i="1"/>
  <c r="U27" i="1" s="1"/>
  <c r="G51" i="1"/>
  <c r="S28" i="1"/>
  <c r="B53" i="1"/>
  <c r="J50" i="1" a="1"/>
  <c r="K50" i="1" a="1"/>
  <c r="H52" i="1" a="1"/>
  <c r="L50" i="1" a="1"/>
  <c r="I52" i="1" a="1"/>
  <c r="G52" i="1" a="1"/>
  <c r="E52" i="1" a="1"/>
  <c r="C52" i="1" a="1"/>
  <c r="F52" i="1" a="1"/>
  <c r="D52" i="1" a="1"/>
  <c r="D52" i="1" l="1"/>
  <c r="F52" i="1"/>
  <c r="C52" i="1"/>
  <c r="E52" i="1"/>
  <c r="G52" i="1"/>
  <c r="I52" i="1"/>
  <c r="L50" i="1"/>
  <c r="V28" i="1" s="1"/>
  <c r="H52" i="1"/>
  <c r="K50" i="1"/>
  <c r="U28" i="1" s="1"/>
  <c r="J50" i="1"/>
  <c r="T28" i="1" s="1"/>
  <c r="B54" i="1"/>
  <c r="K51" i="1" a="1"/>
  <c r="J51" i="1" a="1"/>
  <c r="D53" i="1" a="1"/>
  <c r="C53" i="1" a="1"/>
  <c r="H53" i="1" a="1"/>
  <c r="I53" i="1" a="1"/>
  <c r="G53" i="1" a="1"/>
  <c r="L51" i="1" a="1"/>
  <c r="F53" i="1" a="1"/>
  <c r="E53" i="1" a="1"/>
  <c r="E53" i="1" l="1"/>
  <c r="F53" i="1"/>
  <c r="L51" i="1"/>
  <c r="G53" i="1"/>
  <c r="I53" i="1"/>
  <c r="H53" i="1"/>
  <c r="C53" i="1"/>
  <c r="D53" i="1"/>
  <c r="J51" i="1"/>
  <c r="K51" i="1"/>
  <c r="K52" i="1" a="1"/>
  <c r="G54" i="1" a="1"/>
  <c r="F54" i="1" a="1"/>
  <c r="I54" i="1" a="1"/>
  <c r="E54" i="1" a="1"/>
  <c r="D54" i="1" a="1"/>
  <c r="C54" i="1" a="1"/>
  <c r="L52" i="1" a="1"/>
  <c r="H54" i="1" a="1"/>
  <c r="J52" i="1" a="1"/>
  <c r="J52" i="1" l="1"/>
  <c r="H54" i="1"/>
  <c r="L52" i="1"/>
  <c r="C54" i="1"/>
  <c r="D54" i="1"/>
  <c r="E54" i="1"/>
  <c r="I54" i="1"/>
  <c r="F54" i="1"/>
  <c r="P29" i="1" s="1"/>
  <c r="P30" i="1" s="1"/>
  <c r="G54" i="1"/>
  <c r="Q29" i="1" s="1"/>
  <c r="Q30" i="1" s="1"/>
  <c r="K52" i="1"/>
  <c r="R29" i="1"/>
  <c r="R30" i="1" s="1"/>
  <c r="S29" i="1"/>
  <c r="K53" i="1" a="1"/>
  <c r="L53" i="1" a="1"/>
  <c r="J53" i="1" a="1"/>
  <c r="S30" i="1" l="1"/>
  <c r="J53" i="1"/>
  <c r="L53" i="1"/>
  <c r="K53" i="1"/>
  <c r="J54" i="1" a="1"/>
  <c r="K54" i="1" a="1"/>
  <c r="L54" i="1" a="1"/>
  <c r="L54" i="1" l="1"/>
  <c r="K54" i="1"/>
  <c r="U29" i="1" s="1"/>
  <c r="J54" i="1"/>
  <c r="V29" i="1"/>
  <c r="T29" i="1"/>
  <c r="V30" i="1" l="1"/>
  <c r="U30" i="1"/>
  <c r="T30" i="1"/>
</calcChain>
</file>

<file path=xl/sharedStrings.xml><?xml version="1.0" encoding="utf-8"?>
<sst xmlns="http://schemas.openxmlformats.org/spreadsheetml/2006/main" count="3249" uniqueCount="419">
  <si>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</si>
  <si>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</si>
  <si>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</si>
  <si>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</si>
  <si>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</si>
  <si>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</si>
  <si>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</si>
  <si>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</si>
  <si>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</si>
  <si>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</si>
  <si>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</si>
  <si>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</si>
  <si>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</si>
  <si>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</si>
  <si>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</si>
  <si>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</si>
  <si>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</si>
  <si>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</si>
  <si>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</si>
  <si>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</si>
  <si>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</si>
  <si>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</si>
  <si>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</si>
  <si>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</si>
  <si>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</si>
  <si>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</si>
  <si>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</si>
  <si>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</si>
  <si>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</si>
  <si>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</si>
  <si>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</si>
  <si>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</si>
  <si>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</si>
  <si>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</si>
  <si>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</si>
  <si>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</si>
  <si>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</si>
  <si>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</si>
  <si>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</si>
  <si>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</si>
  <si>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</si>
  <si>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</si>
  <si>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</si>
  <si>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</si>
  <si>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</si>
  <si>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</si>
  <si>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</si>
  <si>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</si>
  <si>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</si>
  <si>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</si>
  <si>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</si>
  <si>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</si>
  <si>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</si>
  <si>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</si>
  <si>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</si>
  <si>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</si>
  <si>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</si>
  <si>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</si>
  <si>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</si>
  <si>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</si>
  <si>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</si>
  <si>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</si>
  <si>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</si>
  <si>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</si>
  <si>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</si>
  <si>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</si>
  <si>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</si>
  <si>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</si>
  <si>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</si>
  <si>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</si>
  <si>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</si>
  <si>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</si>
  <si>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</si>
  <si>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</si>
  <si>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</si>
  <si>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</si>
  <si>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</si>
  <si>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</si>
  <si>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</si>
  <si>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</si>
  <si>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</si>
  <si>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</si>
  <si>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0 - 13.13995394212507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</si>
  <si>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</si>
  <si>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</si>
  <si>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</si>
  <si>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</si>
  <si>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</si>
  <si>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</si>
  <si>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</si>
  <si>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</si>
  <si>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</si>
  <si>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</si>
  <si>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</si>
  <si>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</si>
  <si>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</si>
  <si>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</si>
  <si>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</si>
  <si>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</si>
  <si>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</si>
  <si>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</si>
  <si>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</si>
  <si>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</si>
  <si>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</si>
  <si>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</si>
  <si>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</si>
  <si>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</si>
  <si>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</si>
  <si>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</si>
  <si>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</si>
  <si>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</si>
  <si>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</si>
  <si>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</si>
  <si>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</si>
  <si>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</si>
  <si>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</si>
  <si>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</si>
  <si>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</si>
  <si>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</si>
  <si>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</si>
  <si>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</si>
  <si>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(28, 94)</t>
  </si>
  <si>
    <t>(51, 121)</t>
  </si>
  <si>
    <t>(62, 97)</t>
  </si>
  <si>
    <t>(101, 157)</t>
  </si>
  <si>
    <t>(104, 157)</t>
  </si>
  <si>
    <t>07:30:00</t>
  </si>
  <si>
    <t>0 - 12.903741034731498</t>
  </si>
  <si>
    <t>0 - 62.37232690612048</t>
  </si>
  <si>
    <t>(0, 73)</t>
  </si>
  <si>
    <t>(35, 63)</t>
  </si>
  <si>
    <t>07:45:00</t>
  </si>
  <si>
    <t>0 - 43.94142523749662</t>
  </si>
  <si>
    <t>0 - 51.78003551017242</t>
  </si>
  <si>
    <t>(30, 133)</t>
  </si>
  <si>
    <t>(66, 142)</t>
  </si>
  <si>
    <t>(71, 134)</t>
  </si>
  <si>
    <t>(77, 143)</t>
  </si>
  <si>
    <t>(91, 143)</t>
  </si>
  <si>
    <t>(101, 149)</t>
  </si>
  <si>
    <t>08:00:00</t>
  </si>
  <si>
    <t>0 - 20.811323447164472</t>
  </si>
  <si>
    <t>0 - 54.102378490501785</t>
  </si>
  <si>
    <t>(39, 233)</t>
  </si>
  <si>
    <t>(79, 229)</t>
  </si>
  <si>
    <t>(95, 232)</t>
  </si>
  <si>
    <t>(163, 232)</t>
  </si>
  <si>
    <t>(164, 227)</t>
  </si>
  <si>
    <t>(188, 235)</t>
  </si>
  <si>
    <t>08:15:00</t>
  </si>
  <si>
    <t>0 - 21.390086727555058</t>
  </si>
  <si>
    <t>0 - 135.73182072875227</t>
  </si>
  <si>
    <t>(22, 207)</t>
  </si>
  <si>
    <t>(32, 211)</t>
  </si>
  <si>
    <t>(42, 207)</t>
  </si>
  <si>
    <t>(47, 214)</t>
  </si>
  <si>
    <t>(50, 211)</t>
  </si>
  <si>
    <t>(62, 211)</t>
  </si>
  <si>
    <t>(65, 222)</t>
  </si>
  <si>
    <t>(83, 215)</t>
  </si>
  <si>
    <t>(156, 211)</t>
  </si>
  <si>
    <t>08:30:00</t>
  </si>
  <si>
    <t>0 - 16.92057840969441</t>
  </si>
  <si>
    <t>0 - 53.19794827371951</t>
  </si>
  <si>
    <t>(6, 170)</t>
  </si>
  <si>
    <t>(45, 163)</t>
  </si>
  <si>
    <t>(54, 143)</t>
  </si>
  <si>
    <t>(57, 155)</t>
  </si>
  <si>
    <t>(58, 159)</t>
  </si>
  <si>
    <t>(70, 146)</t>
  </si>
  <si>
    <t>(85, 144)</t>
  </si>
  <si>
    <t>(89, 163)</t>
  </si>
  <si>
    <t>(101, 168)</t>
  </si>
  <si>
    <t>(152, 266)</t>
  </si>
  <si>
    <t>(156, 362)</t>
  </si>
  <si>
    <t>(165, 215)</t>
  </si>
  <si>
    <t>09:00:00</t>
  </si>
  <si>
    <t>0 - 13.140024157749078</t>
  </si>
  <si>
    <t>0 - 52.34617706736103</t>
  </si>
  <si>
    <t>(21, 162)</t>
  </si>
  <si>
    <t>(103, 157)</t>
  </si>
  <si>
    <t>(157, 299)</t>
  </si>
  <si>
    <t>(170, 216)</t>
  </si>
  <si>
    <t>09:30:00</t>
  </si>
  <si>
    <t>0 - 12.904076765254192</t>
  </si>
  <si>
    <t>0 - 52.966342914179414</t>
  </si>
  <si>
    <t>(17, 117)</t>
  </si>
  <si>
    <t>(106, 162)</t>
  </si>
  <si>
    <t>(116, 122)</t>
  </si>
  <si>
    <t>10:00:00</t>
  </si>
  <si>
    <t>0 - 13.14007165633466</t>
  </si>
  <si>
    <t>0 - 51.779596038767714</t>
  </si>
  <si>
    <t>(7, 127)</t>
  </si>
  <si>
    <t>(10, 135)</t>
  </si>
  <si>
    <t>(117, 227)</t>
  </si>
  <si>
    <t>10:15:00</t>
  </si>
  <si>
    <t>0 - 13.326984147329314</t>
  </si>
  <si>
    <t>0 - 51.88772416839812</t>
  </si>
  <si>
    <t>(90, 118)</t>
  </si>
  <si>
    <t>(99, 114)</t>
  </si>
  <si>
    <t>10:30:00</t>
  </si>
  <si>
    <t>0 - 12.939208397033235</t>
  </si>
  <si>
    <t>0 - 51.780027372344854</t>
  </si>
  <si>
    <t>(24, 60)</t>
  </si>
  <si>
    <t>(25, 74)</t>
  </si>
  <si>
    <t>10:45:00</t>
  </si>
  <si>
    <t>0 - 10.922752092947546</t>
  </si>
  <si>
    <t>0 - 56.66492621621096</t>
  </si>
  <si>
    <t>(31, 63)</t>
  </si>
  <si>
    <t>11:00:00</t>
  </si>
  <si>
    <t>0 - 13.140100568477516</t>
  </si>
  <si>
    <t>0 - 52.247839302358635</t>
  </si>
  <si>
    <t>(81, 247)</t>
  </si>
  <si>
    <t>11:30:00</t>
  </si>
  <si>
    <t>0 - 12.902691388601003</t>
  </si>
  <si>
    <t>0 - 52.52719808090588</t>
  </si>
  <si>
    <t>(0, 59)</t>
  </si>
  <si>
    <t>(39, 106)</t>
  </si>
  <si>
    <t>(40, 215)</t>
  </si>
  <si>
    <t>(48, 143)</t>
  </si>
  <si>
    <t>(51, 240)</t>
  </si>
  <si>
    <t>(54, 211)</t>
  </si>
  <si>
    <t>12:00:00</t>
  </si>
  <si>
    <t>0 - 14.434729235164443</t>
  </si>
  <si>
    <t>0 - 51.945854219783705</t>
  </si>
  <si>
    <t>(21, 101)</t>
  </si>
  <si>
    <t>12:30:00</t>
  </si>
  <si>
    <t>0 - 12.939208396985928</t>
  </si>
  <si>
    <t>0 - 52.233894963871194</t>
  </si>
  <si>
    <t>(4, 54)</t>
  </si>
  <si>
    <t>(4, 57)</t>
  </si>
  <si>
    <t>(44, 194)</t>
  </si>
  <si>
    <t>13:00:00</t>
  </si>
  <si>
    <t>0 - 13.140096438305285</t>
  </si>
  <si>
    <t>0 - 51.88844093446662</t>
  </si>
  <si>
    <t>(11, 106)</t>
  </si>
  <si>
    <t>(11, 116)</t>
  </si>
  <si>
    <t>(36, 98)</t>
  </si>
  <si>
    <t>(106, 291)</t>
  </si>
  <si>
    <t>(108, 281)</t>
  </si>
  <si>
    <t>13:30:00</t>
  </si>
  <si>
    <t>0 - 12.904135353839651</t>
  </si>
  <si>
    <t>0 - 51.961251796543046</t>
  </si>
  <si>
    <t>13:45:00</t>
  </si>
  <si>
    <t>0 - 17.229049995168474</t>
  </si>
  <si>
    <t>0 - 52.37198138733461</t>
  </si>
  <si>
    <t>(59, 108)</t>
  </si>
  <si>
    <t>(108, 225)</t>
  </si>
  <si>
    <t>(109, 225)</t>
  </si>
  <si>
    <t>14:00:00</t>
  </si>
  <si>
    <t>0 - 13.107341650421814</t>
  </si>
  <si>
    <t>0 - 51.77993785015574</t>
  </si>
  <si>
    <t>(22, 201)</t>
  </si>
  <si>
    <t>(130, 196)</t>
  </si>
  <si>
    <t>(142, 196)</t>
  </si>
  <si>
    <t>(201, 325)</t>
  </si>
  <si>
    <t>14:15:00</t>
  </si>
  <si>
    <t>0 - 107.55569716641484</t>
  </si>
  <si>
    <t>0 - 51.888278033090806</t>
  </si>
  <si>
    <t>(5, 225)</t>
  </si>
  <si>
    <t>(55, 227)</t>
  </si>
  <si>
    <t>(56, 219)</t>
  </si>
  <si>
    <t>(63, 222)</t>
  </si>
  <si>
    <t>(124, 231)</t>
  </si>
  <si>
    <t>(191, 227)</t>
  </si>
  <si>
    <t>(227, 346)</t>
  </si>
  <si>
    <t>14:30:00</t>
  </si>
  <si>
    <t>0 - 25.084055970759326</t>
  </si>
  <si>
    <t>0 - 51.865119511364995</t>
  </si>
  <si>
    <t>(37, 179)</t>
  </si>
  <si>
    <t>(39, 179)</t>
  </si>
  <si>
    <t>(53, 179)</t>
  </si>
  <si>
    <t>(164, 177)</t>
  </si>
  <si>
    <t>14:45:00</t>
  </si>
  <si>
    <t>0 - 13.294916300656098</t>
  </si>
  <si>
    <t>0 - 51.88831061358394</t>
  </si>
  <si>
    <t>(8, 175)</t>
  </si>
  <si>
    <t>(22, 191)</t>
  </si>
  <si>
    <t>(38, 179)</t>
  </si>
  <si>
    <t>(55, 194)</t>
  </si>
  <si>
    <t>(182, 253)</t>
  </si>
  <si>
    <t>(189, 304)</t>
  </si>
  <si>
    <t>(189, 314)</t>
  </si>
  <si>
    <t>15:00:00</t>
  </si>
  <si>
    <t>0 - 14.180528299899882</t>
  </si>
  <si>
    <t>0 - 65.72619783593791</t>
  </si>
  <si>
    <t>(21, 203)</t>
  </si>
  <si>
    <t>(21, 213)</t>
  </si>
  <si>
    <t>(32, 214)</t>
  </si>
  <si>
    <t>(44, 199)</t>
  </si>
  <si>
    <t>(116, 204)</t>
  </si>
  <si>
    <t>(166, 216)</t>
  </si>
  <si>
    <t>(201, 243)</t>
  </si>
  <si>
    <t>(209, 273)</t>
  </si>
  <si>
    <t>15:15:00</t>
  </si>
  <si>
    <t>0 - 13.140141871947463</t>
  </si>
  <si>
    <t>0 - 53.27055165895669</t>
  </si>
  <si>
    <t>(14, 170)</t>
  </si>
  <si>
    <t>(15, 154)</t>
  </si>
  <si>
    <t>(19, 167)</t>
  </si>
  <si>
    <t>(23, 156)</t>
  </si>
  <si>
    <t>(80, 157)</t>
  </si>
  <si>
    <t>(85, 165)</t>
  </si>
  <si>
    <t>(88, 157)</t>
  </si>
  <si>
    <t>(103, 156)</t>
  </si>
  <si>
    <t>(111, 166)</t>
  </si>
  <si>
    <t>(115, 156)</t>
  </si>
  <si>
    <t>(130, 156)</t>
  </si>
  <si>
    <t>(171, 195)</t>
  </si>
  <si>
    <t>15:30:00</t>
  </si>
  <si>
    <t>0 - 15.787542374844005</t>
  </si>
  <si>
    <t>0 - 51.63032587958241</t>
  </si>
  <si>
    <t>15:45:00</t>
  </si>
  <si>
    <t>0 - 113.60266465532027</t>
  </si>
  <si>
    <t>0 - 51.88783005517991</t>
  </si>
  <si>
    <t>(33, 145)</t>
  </si>
  <si>
    <t>(57, 151)</t>
  </si>
  <si>
    <t>(65, 157)</t>
  </si>
  <si>
    <t>(146, 268)</t>
  </si>
  <si>
    <t>(147, 216)</t>
  </si>
  <si>
    <t>16:00:00</t>
  </si>
  <si>
    <t>0 - 37.534072986315685</t>
  </si>
  <si>
    <t>0 - 53.07184630356828</t>
  </si>
  <si>
    <t>(9, 258)</t>
  </si>
  <si>
    <t>(31, 248)</t>
  </si>
  <si>
    <t>(32, 245)</t>
  </si>
  <si>
    <t>(41, 248)</t>
  </si>
  <si>
    <t>(42, 245)</t>
  </si>
  <si>
    <t>(42, 250)</t>
  </si>
  <si>
    <t>(45, 250)</t>
  </si>
  <si>
    <t>(49, 254)</t>
  </si>
  <si>
    <t>(54, 258)</t>
  </si>
  <si>
    <t>(75, 250)</t>
  </si>
  <si>
    <t>(89, 251)</t>
  </si>
  <si>
    <t>(92, 244)</t>
  </si>
  <si>
    <t>(100, 259)</t>
  </si>
  <si>
    <t>(106, 246)</t>
  </si>
  <si>
    <t>(118, 251)</t>
  </si>
  <si>
    <t>(162, 258)</t>
  </si>
  <si>
    <t>16:15:00</t>
  </si>
  <si>
    <t>0 - 85.21695328555373</t>
  </si>
  <si>
    <t>0 - 51.64649458251861</t>
  </si>
  <si>
    <t>(46, 226)</t>
  </si>
  <si>
    <t>(59, 229)</t>
  </si>
  <si>
    <t>(171, 229)</t>
  </si>
  <si>
    <t>16:30:00</t>
  </si>
  <si>
    <t>0 - 27.42041746844346</t>
  </si>
  <si>
    <t>0 - 89.58863977489496</t>
  </si>
  <si>
    <t>(16, 138)</t>
  </si>
  <si>
    <t>(40, 135)</t>
  </si>
  <si>
    <t>(47, 154)</t>
  </si>
  <si>
    <t>(75, 159)</t>
  </si>
  <si>
    <t>(134, 185)</t>
  </si>
  <si>
    <t>(138, 276)</t>
  </si>
  <si>
    <t>17:00:00</t>
  </si>
  <si>
    <t>0 - 13.689725474993672</t>
  </si>
  <si>
    <t>0 - 53.46743950583982</t>
  </si>
  <si>
    <t>(21, 91)</t>
  </si>
  <si>
    <t>(41, 89)</t>
  </si>
  <si>
    <t>(41, 91)</t>
  </si>
  <si>
    <t>(48, 95)</t>
  </si>
  <si>
    <t>17:30:00</t>
  </si>
  <si>
    <t>0 - 12.902932141794771</t>
  </si>
  <si>
    <t>0 - 52.778113439706544</t>
  </si>
  <si>
    <t>(37, 207)</t>
  </si>
  <si>
    <t>(53, 95)</t>
  </si>
  <si>
    <t>18:00:00</t>
  </si>
  <si>
    <t>0 - 13.140141871971306</t>
  </si>
  <si>
    <t>0 - 51.88758570221784</t>
  </si>
  <si>
    <t>(18, 78)</t>
  </si>
  <si>
    <t>(99, 150)</t>
  </si>
  <si>
    <t>18:30:00</t>
  </si>
  <si>
    <t>0 - 12.902877598601988</t>
  </si>
  <si>
    <t>0 - 52.6656160083776</t>
  </si>
  <si>
    <t>(57, 84)</t>
  </si>
  <si>
    <t>19:00:00</t>
  </si>
  <si>
    <t>0 - 13.14012741573785</t>
  </si>
  <si>
    <t>0 - 52.92287445700596</t>
  </si>
  <si>
    <t>(28, 117)</t>
  </si>
  <si>
    <t>(31, 113)</t>
  </si>
  <si>
    <t>(117, 250)</t>
  </si>
  <si>
    <t>(131, 243)</t>
  </si>
  <si>
    <t>(132, 226)</t>
  </si>
  <si>
    <t>20:00:00</t>
  </si>
  <si>
    <t>0 - 17.217721357923278</t>
  </si>
  <si>
    <t>0 - 51.88840020875556</t>
  </si>
  <si>
    <t>(16, 146)</t>
  </si>
  <si>
    <t>(18, 142)</t>
  </si>
  <si>
    <t>(18, 177)</t>
  </si>
  <si>
    <t>(32, 172)</t>
  </si>
  <si>
    <t>(35, 161)</t>
  </si>
  <si>
    <t>(70, 155)</t>
  </si>
  <si>
    <t>(146, 351)</t>
  </si>
  <si>
    <t>(175, 238)</t>
  </si>
  <si>
    <t>21:00:00</t>
  </si>
  <si>
    <t>0 - 13.519346959617707</t>
  </si>
  <si>
    <t>0 - 51.6496807456839</t>
  </si>
  <si>
    <t>(26, 133)</t>
  </si>
  <si>
    <t>(26, 134)</t>
  </si>
  <si>
    <t>(65, 134)</t>
  </si>
  <si>
    <t>(98, 142)</t>
  </si>
  <si>
    <t>21:15:00</t>
  </si>
  <si>
    <t>0 - 13.14000350586332</t>
  </si>
  <si>
    <t>0 - 52.35249032532785</t>
  </si>
  <si>
    <t>(14, 154)</t>
  </si>
  <si>
    <t>(24, 150)</t>
  </si>
  <si>
    <t>(105, 157)</t>
  </si>
  <si>
    <t>21:30:00</t>
  </si>
  <si>
    <t>0 - 12.905259833453425</t>
  </si>
  <si>
    <t>0 - 51.74025814784513</t>
  </si>
  <si>
    <t>(39, 149)</t>
  </si>
  <si>
    <t>(45, 149)</t>
  </si>
  <si>
    <t>21:45:00</t>
  </si>
  <si>
    <t>0 - 12.899461268865226</t>
  </si>
  <si>
    <t>0 - 52.97992466668192</t>
  </si>
  <si>
    <t>(59, 193)</t>
  </si>
  <si>
    <t>(74, 203)</t>
  </si>
  <si>
    <t>(164, 201)</t>
  </si>
  <si>
    <t>(202, 264)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</si>
</sst>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7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9</v>
      </c>
      <c r="I15">
        <f t="array" aca="1" ref="I15" ca="1">INDIRECT(CONCATENATE("Simu"&amp;$B15&amp;"!"&amp;"$I$9"))</f>
        <v>5</v>
      </c>
      <c r="J15">
        <f t="array" aca="1" ref="J15" ca="1">IF(I15&gt;0,COUNT(IF(INDIRECT(CONCATENATE("Simu"&amp;$B15&amp;"!$F$16:$F$"&amp;15+I15))&lt;20,INDIRECT(CONCATENATE("Simu"&amp;$B15&amp;"!$F$16:$F$"&amp;15+I15)),#N/A)),0)</f>
        <v>3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629</v>
      </c>
      <c r="S15">
        <f t="shared" ca="1" si="0"/>
        <v>14</v>
      </c>
      <c r="T15">
        <f t="shared" ca="1" si="0"/>
        <v>7</v>
      </c>
      <c r="U15">
        <f t="shared" ca="1" si="0"/>
        <v>4</v>
      </c>
      <c r="V15">
        <f t="shared" ca="1" si="0"/>
        <v>2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111</v>
      </c>
      <c r="I16">
        <f t="array" aca="1" ref="I16" ca="1">INDIRECT(CONCATENATE("Simu"&amp;$B16&amp;"!"&amp;"$I$9"))</f>
        <v>3</v>
      </c>
      <c r="J16">
        <f t="array" aca="1" ref="J16" ca="1">IF(I16&gt;0,COUNT(IF(INDIRECT(CONCATENATE("Simu"&amp;$B16&amp;"!$F$16:$F$"&amp;15+I16))&lt;20,INDIRECT(CONCATENATE("Simu"&amp;$B16&amp;"!$F$16:$F$"&amp;15+I16)),#N/A)),0)</f>
        <v>1</v>
      </c>
      <c r="K16">
        <f t="array" aca="1" ref="K16" ca="1">IF(I16&gt;0,COUNT(IF(INDIRECT(CONCATENATE("Simu"&amp;$B16&amp;"!$F$16:$F$"&amp;15+I16))&lt;10,INDIRECT(CONCATENATE("Simu"&amp;$B16&amp;"!$F$16:$F$"&amp;15+I16)),#N/A)),0)</f>
        <v>1</v>
      </c>
      <c r="L16">
        <f t="array" aca="1" ref="L16" ca="1">IF(I16&gt;0,COUNT(IF(INDIRECT(CONCATENATE("Simu"&amp;$B16&amp;"!$F$16:$F$"&amp;15+I16))&lt;5,INDIRECT(CONCATENATE("Simu"&amp;$B16&amp;"!$F$16:$F$"&amp;15+I16)),#N/A)),0)</f>
        <v>1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3557</v>
      </c>
      <c r="S16">
        <f t="shared" ca="1" si="2"/>
        <v>31</v>
      </c>
      <c r="T16">
        <f t="shared" ca="1" si="2"/>
        <v>17</v>
      </c>
      <c r="U16">
        <f t="shared" ca="1" si="2"/>
        <v>13</v>
      </c>
      <c r="V16">
        <f t="shared" ca="1" si="2"/>
        <v>11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509</v>
      </c>
      <c r="I17">
        <f t="array" aca="1" ref="I17" ca="1">INDIRECT(CONCATENATE("Simu"&amp;$B17&amp;"!"&amp;"$I$9"))</f>
        <v>6</v>
      </c>
      <c r="J17">
        <f t="array" aca="1" ref="J17" ca="1">IF(I17&gt;0,COUNT(IF(INDIRECT(CONCATENATE("Simu"&amp;$B17&amp;"!$F$16:$F$"&amp;15+I17))&lt;20,INDIRECT(CONCATENATE("Simu"&amp;$B17&amp;"!$F$16:$F$"&amp;15+I17)),#N/A)),0)</f>
        <v>3</v>
      </c>
      <c r="K17">
        <f t="array" aca="1" ref="K17" ca="1">IF(I17&gt;0,COUNT(IF(INDIRECT(CONCATENATE("Simu"&amp;$B17&amp;"!$F$16:$F$"&amp;15+I17))&lt;10,INDIRECT(CONCATENATE("Simu"&amp;$B17&amp;"!$F$16:$F$"&amp;15+I17)),#N/A)),0)</f>
        <v>2</v>
      </c>
      <c r="L17">
        <f t="array" aca="1" ref="L17" ca="1">IF(I17&gt;0,COUNT(IF(INDIRECT(CONCATENATE("Simu"&amp;$B17&amp;"!$F$16:$F$"&amp;15+I17))&lt;5,INDIRECT(CONCATENATE("Simu"&amp;$B17&amp;"!$F$16:$F$"&amp;15+I17)),#N/A)),0)</f>
        <v>1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23</v>
      </c>
      <c r="S17">
        <f t="shared" ca="1" si="3"/>
        <v>8</v>
      </c>
      <c r="T17">
        <f t="shared" ca="1" si="3"/>
        <v>4</v>
      </c>
      <c r="U17">
        <f t="shared" ca="1" si="3"/>
        <v>3</v>
      </c>
      <c r="V17">
        <f t="shared" ca="1" si="3"/>
        <v>1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1412</v>
      </c>
      <c r="I18">
        <f t="array" aca="1" ref="I18" ca="1">INDIRECT(CONCATENATE("Simu"&amp;$B18&amp;"!"&amp;"$I$9"))</f>
        <v>8</v>
      </c>
      <c r="J18">
        <f t="array" aca="1" ref="J18" ca="1">IF(I18&gt;0,COUNT(IF(INDIRECT(CONCATENATE("Simu"&amp;$B18&amp;"!$F$16:$F$"&amp;15+I18))&lt;20,INDIRECT(CONCATENATE("Simu"&amp;$B18&amp;"!$F$16:$F$"&amp;15+I18)),#N/A)),0)</f>
        <v>5</v>
      </c>
      <c r="K18">
        <f t="array" aca="1" ref="K18" ca="1">IF(I18&gt;0,COUNT(IF(INDIRECT(CONCATENATE("Simu"&amp;$B18&amp;"!$F$16:$F$"&amp;15+I18))&lt;10,INDIRECT(CONCATENATE("Simu"&amp;$B18&amp;"!$F$16:$F$"&amp;15+I18)),#N/A)),0)</f>
        <v>4</v>
      </c>
      <c r="L18">
        <f t="array" aca="1" ref="L18" ca="1">IF(I18&gt;0,COUNT(IF(INDIRECT(CONCATENATE("Simu"&amp;$B18&amp;"!$F$16:$F$"&amp;15+I18))&lt;5,INDIRECT(CONCATENATE("Simu"&amp;$B18&amp;"!$F$16:$F$"&amp;15+I18)),#N/A)),0)</f>
        <v>3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290</v>
      </c>
      <c r="S18">
        <f t="shared" ca="1" si="4"/>
        <v>10</v>
      </c>
      <c r="T18">
        <f t="shared" ca="1" si="4"/>
        <v>5</v>
      </c>
      <c r="U18">
        <f t="shared" ca="1" si="4"/>
        <v>2</v>
      </c>
      <c r="V18">
        <f t="shared" ca="1" si="4"/>
        <v>1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1525</v>
      </c>
      <c r="I19">
        <f t="array" aca="1" ref="I19" ca="1">INDIRECT(CONCATENATE("Simu"&amp;$B19&amp;"!"&amp;"$I$9"))</f>
        <v>10</v>
      </c>
      <c r="J19">
        <f t="array" aca="1" ref="J19" ca="1">IF(I19&gt;0,COUNT(IF(INDIRECT(CONCATENATE("Simu"&amp;$B19&amp;"!$F$16:$F$"&amp;15+I19))&lt;20,INDIRECT(CONCATENATE("Simu"&amp;$B19&amp;"!$F$16:$F$"&amp;15+I19)),#N/A)),0)</f>
        <v>6</v>
      </c>
      <c r="K19">
        <f t="array" aca="1" ref="K19" ca="1">IF(I19&gt;0,COUNT(IF(INDIRECT(CONCATENATE("Simu"&amp;$B19&amp;"!$F$16:$F$"&amp;15+I19))&lt;10,INDIRECT(CONCATENATE("Simu"&amp;$B19&amp;"!$F$16:$F$"&amp;15+I19)),#N/A)),0)</f>
        <v>6</v>
      </c>
      <c r="L19">
        <f t="array" aca="1" ref="L19" ca="1">IF(I19&gt;0,COUNT(IF(INDIRECT(CONCATENATE("Simu"&amp;$B19&amp;"!$F$16:$F$"&amp;15+I19))&lt;5,INDIRECT(CONCATENATE("Simu"&amp;$B19&amp;"!$F$16:$F$"&amp;15+I19)),#N/A)),0)</f>
        <v>5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451</v>
      </c>
      <c r="S19">
        <f t="shared" ca="1" si="5"/>
        <v>8</v>
      </c>
      <c r="T19">
        <f t="shared" ca="1" si="5"/>
        <v>7</v>
      </c>
      <c r="U19">
        <f t="shared" ca="1" si="5"/>
        <v>2</v>
      </c>
      <c r="V19">
        <f t="shared" ca="1" si="5"/>
        <v>1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620</v>
      </c>
      <c r="I20">
        <f t="array" aca="1" ref="I20" ca="1">INDIRECT(CONCATENATE("Simu"&amp;$B20&amp;"!"&amp;"$I$9"))</f>
        <v>13</v>
      </c>
      <c r="J20">
        <f t="array" aca="1" ref="J20" ca="1">IF(I20&gt;0,COUNT(IF(INDIRECT(CONCATENATE("Simu"&amp;$B20&amp;"!$F$16:$F$"&amp;15+I20))&lt;20,INDIRECT(CONCATENATE("Simu"&amp;$B20&amp;"!$F$16:$F$"&amp;15+I20)),#N/A)),0)</f>
        <v>6</v>
      </c>
      <c r="K20">
        <f t="array" aca="1" ref="K20" ca="1">IF(I20&gt;0,COUNT(IF(INDIRECT(CONCATENATE("Simu"&amp;$B20&amp;"!$F$16:$F$"&amp;15+I20))&lt;10,INDIRECT(CONCATENATE("Simu"&amp;$B20&amp;"!$F$16:$F$"&amp;15+I20)),#N/A)),0)</f>
        <v>3</v>
      </c>
      <c r="L20">
        <f t="array" aca="1" ref="L20" ca="1">IF(I20&gt;0,COUNT(IF(INDIRECT(CONCATENATE("Simu"&amp;$B20&amp;"!$F$16:$F$"&amp;15+I20))&lt;5,INDIRECT(CONCATENATE("Simu"&amp;$B20&amp;"!$F$16:$F$"&amp;15+I20)),#N/A)),0)</f>
        <v>3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49</v>
      </c>
      <c r="S20">
        <f t="shared" ca="1" si="6"/>
        <v>7</v>
      </c>
      <c r="T20">
        <f t="shared" ca="1" si="6"/>
        <v>3</v>
      </c>
      <c r="U20">
        <f t="shared" ca="1" si="6"/>
        <v>1</v>
      </c>
      <c r="V20">
        <f t="shared" ca="1" si="6"/>
        <v>1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10</v>
      </c>
      <c r="I21">
        <f t="array" aca="1" ref="I21" ca="1">INDIRECT(CONCATENATE("Simu"&amp;$B21&amp;"!"&amp;"$I$9"))</f>
        <v>5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1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99</v>
      </c>
      <c r="S21">
        <f t="shared" ca="1" si="7"/>
        <v>10</v>
      </c>
      <c r="T21">
        <f t="shared" ca="1" si="7"/>
        <v>6</v>
      </c>
      <c r="U21">
        <f t="shared" ca="1" si="7"/>
        <v>3</v>
      </c>
      <c r="V21">
        <f t="shared" ca="1" si="7"/>
        <v>2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13</v>
      </c>
      <c r="I22">
        <f t="array" aca="1" ref="I22" ca="1">INDIRECT(CONCATENATE("Simu"&amp;$B22&amp;"!"&amp;"$I$9"))</f>
        <v>3</v>
      </c>
      <c r="J22">
        <f t="array" aca="1" ref="J22" ca="1">IF(I22&gt;0,COUNT(IF(INDIRECT(CONCATENATE("Simu"&amp;$B22&amp;"!$F$16:$F$"&amp;15+I22))&lt;20,INDIRECT(CONCATENATE("Simu"&amp;$B22&amp;"!$F$16:$F$"&amp;15+I22)),#N/A)),0)</f>
        <v>3</v>
      </c>
      <c r="K22">
        <f t="array" aca="1" ref="K22" ca="1">IF(I22&gt;0,COUNT(IF(INDIRECT(CONCATENATE("Simu"&amp;$B22&amp;"!$F$16:$F$"&amp;15+I22))&lt;10,INDIRECT(CONCATENATE("Simu"&amp;$B22&amp;"!$F$16:$F$"&amp;15+I22)),#N/A)),0)</f>
        <v>2</v>
      </c>
      <c r="L22">
        <f t="array" aca="1" ref="L22" ca="1">IF(I22&gt;0,COUNT(IF(INDIRECT(CONCATENATE("Simu"&amp;$B22&amp;"!$F$16:$F$"&amp;15+I22))&lt;5,INDIRECT(CONCATENATE("Simu"&amp;$B22&amp;"!$F$16:$F$"&amp;15+I22)),#N/A)),0)</f>
        <v>1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253</v>
      </c>
      <c r="S22">
        <f t="shared" ca="1" si="8"/>
        <v>26</v>
      </c>
      <c r="T22">
        <f t="shared" ca="1" si="8"/>
        <v>19</v>
      </c>
      <c r="U22">
        <f t="shared" ca="1" si="8"/>
        <v>13</v>
      </c>
      <c r="V22">
        <f t="shared" ca="1" si="8"/>
        <v>9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34</v>
      </c>
      <c r="I23">
        <f t="array" aca="1" ref="I23" ca="1">INDIRECT(CONCATENATE("Simu"&amp;$B23&amp;"!"&amp;"$I$9"))</f>
        <v>3</v>
      </c>
      <c r="J23">
        <f t="array" aca="1" ref="J23" ca="1">IF(I23&gt;0,COUNT(IF(INDIRECT(CONCATENATE("Simu"&amp;$B23&amp;"!$F$16:$F$"&amp;15+I23))&lt;20,INDIRECT(CONCATENATE("Simu"&amp;$B23&amp;"!$F$16:$F$"&amp;15+I23)),#N/A)),0)</f>
        <v>3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533</v>
      </c>
      <c r="S23">
        <f t="shared" ca="1" si="9"/>
        <v>37</v>
      </c>
      <c r="T23">
        <f t="shared" ca="1" si="9"/>
        <v>26</v>
      </c>
      <c r="U23">
        <f t="shared" ca="1" si="9"/>
        <v>17</v>
      </c>
      <c r="V23">
        <f t="shared" ca="1" si="9"/>
        <v>12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46</v>
      </c>
      <c r="I24">
        <f t="array" aca="1" ref="I24" ca="1">INDIRECT(CONCATENATE("Simu"&amp;$B24&amp;"!"&amp;"$I$9"))</f>
        <v>3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3809</v>
      </c>
      <c r="S24">
        <f t="shared" ca="1" si="10"/>
        <v>28</v>
      </c>
      <c r="T24">
        <f t="shared" ca="1" si="10"/>
        <v>15</v>
      </c>
      <c r="U24">
        <f t="shared" ca="1" si="10"/>
        <v>8</v>
      </c>
      <c r="V24">
        <f t="shared" ca="1" si="10"/>
        <v>3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148</v>
      </c>
      <c r="I25">
        <f t="array" aca="1" ref="I25" ca="1">INDIRECT(CONCATENATE("Simu"&amp;$B25&amp;"!"&amp;"$I$9"))</f>
        <v>3</v>
      </c>
      <c r="J25">
        <f t="array" aca="1" ref="J25" ca="1">IF(I25&gt;0,COUNT(IF(INDIRECT(CONCATENATE("Simu"&amp;$B25&amp;"!$F$16:$F$"&amp;15+I25))&lt;20,INDIRECT(CONCATENATE("Simu"&amp;$B25&amp;"!$F$16:$F$"&amp;15+I25)),#N/A)),0)</f>
        <v>2</v>
      </c>
      <c r="K25">
        <f t="array" aca="1" ref="K25" ca="1">IF(I25&gt;0,COUNT(IF(INDIRECT(CONCATENATE("Simu"&amp;$B25&amp;"!$F$16:$F$"&amp;15+I25))&lt;10,INDIRECT(CONCATENATE("Simu"&amp;$B25&amp;"!$F$16:$F$"&amp;15+I25)),#N/A)),0)</f>
        <v>2</v>
      </c>
      <c r="L25">
        <f t="array" aca="1" ref="L25" ca="1">IF(I25&gt;0,COUNT(IF(INDIRECT(CONCATENATE("Simu"&amp;$B25&amp;"!$F$16:$F$"&amp;15+I25))&lt;5,INDIRECT(CONCATENATE("Simu"&amp;$B25&amp;"!$F$16:$F$"&amp;15+I25)),#N/A)),0)</f>
        <v>1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221</v>
      </c>
      <c r="S25">
        <f t="shared" ca="1" si="11"/>
        <v>9</v>
      </c>
      <c r="T25">
        <f t="shared" ca="1" si="11"/>
        <v>2</v>
      </c>
      <c r="U25">
        <f t="shared" ca="1" si="11"/>
        <v>2</v>
      </c>
      <c r="V25">
        <f t="shared" ca="1" si="11"/>
        <v>1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62</v>
      </c>
      <c r="I26">
        <f t="array" aca="1" ref="I26" ca="1">INDIRECT(CONCATENATE("Simu"&amp;$B26&amp;"!"&amp;"$I$9"))</f>
        <v>1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52</v>
      </c>
      <c r="S26">
        <f t="shared" ca="1" si="12"/>
        <v>5</v>
      </c>
      <c r="T26">
        <f t="shared" ca="1" si="12"/>
        <v>2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105</v>
      </c>
      <c r="I27">
        <f t="array" aca="1" ref="I27" ca="1">INDIRECT(CONCATENATE("Simu"&amp;$B27&amp;"!"&amp;"$I$9"))</f>
        <v>1</v>
      </c>
      <c r="J27">
        <f t="array" aca="1" ref="J27" ca="1">IF(I27&gt;0,COUNT(IF(INDIRECT(CONCATENATE("Simu"&amp;$B27&amp;"!$F$16:$F$"&amp;15+I27))&lt;20,INDIRECT(CONCATENATE("Simu"&amp;$B27&amp;"!$F$16:$F$"&amp;15+I27)),#N/A)),0)</f>
        <v>1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170</v>
      </c>
      <c r="S27">
        <f t="shared" ca="1" si="13"/>
        <v>5</v>
      </c>
      <c r="T27">
        <f t="shared" ca="1" si="13"/>
        <v>1</v>
      </c>
      <c r="U27">
        <f t="shared" ca="1" si="13"/>
        <v>1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346</v>
      </c>
      <c r="I28">
        <f t="array" aca="1" ref="I28" ca="1">INDIRECT(CONCATENATE("Simu"&amp;$B28&amp;"!"&amp;"$I$9"))</f>
        <v>7</v>
      </c>
      <c r="J28">
        <f t="array" aca="1" ref="J28" ca="1">IF(I28&gt;0,COUNT(IF(INDIRECT(CONCATENATE("Simu"&amp;$B28&amp;"!$F$16:$F$"&amp;15+I28))&lt;20,INDIRECT(CONCATENATE("Simu"&amp;$B28&amp;"!$F$16:$F$"&amp;15+I28)),#N/A)),0)</f>
        <v>6</v>
      </c>
      <c r="K28">
        <f t="array" aca="1" ref="K28" ca="1">IF(I28&gt;0,COUNT(IF(INDIRECT(CONCATENATE("Simu"&amp;$B28&amp;"!$F$16:$F$"&amp;15+I28))&lt;10,INDIRECT(CONCATENATE("Simu"&amp;$B28&amp;"!$F$16:$F$"&amp;15+I28)),#N/A)),0)</f>
        <v>1</v>
      </c>
      <c r="L28">
        <f t="array" aca="1" ref="L28" ca="1">IF(I28&gt;0,COUNT(IF(INDIRECT(CONCATENATE("Simu"&amp;$B28&amp;"!$F$16:$F$"&amp;15+I28))&lt;5,INDIRECT(CONCATENATE("Simu"&amp;$B28&amp;"!$F$16:$F$"&amp;15+I28)),#N/A)),0)</f>
        <v>1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20</v>
      </c>
      <c r="S28">
        <f t="shared" ca="1" si="13"/>
        <v>11</v>
      </c>
      <c r="T28">
        <f t="shared" ca="1" si="13"/>
        <v>8</v>
      </c>
      <c r="U28">
        <f t="shared" ca="1" si="13"/>
        <v>4</v>
      </c>
      <c r="V28">
        <f t="shared" ca="1" si="13"/>
        <v>2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44</v>
      </c>
      <c r="I29">
        <f t="array" aca="1" ref="I29" ca="1">INDIRECT(CONCATENATE("Simu"&amp;$B29&amp;"!"&amp;"$I$9"))</f>
        <v>2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240</v>
      </c>
      <c r="S29">
        <f t="shared" ca="1" si="14"/>
        <v>17</v>
      </c>
      <c r="T29">
        <f t="shared" ca="1" si="14"/>
        <v>12</v>
      </c>
      <c r="U29">
        <f t="shared" ca="1" si="14"/>
        <v>7</v>
      </c>
      <c r="V29">
        <f t="shared" ca="1" si="14"/>
        <v>3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5</v>
      </c>
      <c r="I30">
        <f t="array" aca="1" ref="I30" ca="1">INDIRECT(CONCATENATE("Simu"&amp;$B30&amp;"!"&amp;"$I$9"))</f>
        <v>5</v>
      </c>
      <c r="J30">
        <f t="array" aca="1" ref="J30" ca="1">IF(I30&gt;0,COUNT(IF(INDIRECT(CONCATENATE("Simu"&amp;$B30&amp;"!$F$16:$F$"&amp;15+I30))&lt;20,INDIRECT(CONCATENATE("Simu"&amp;$B30&amp;"!$F$16:$F$"&amp;15+I30)),#N/A)),0)</f>
        <v>2</v>
      </c>
      <c r="K30">
        <f t="array" aca="1" ref="K30" ca="1">IF(I30&gt;0,COUNT(IF(INDIRECT(CONCATENATE("Simu"&amp;$B30&amp;"!$F$16:$F$"&amp;15+I30))&lt;10,INDIRECT(CONCATENATE("Simu"&amp;$B30&amp;"!$F$16:$F$"&amp;15+I30)),#N/A)),0)</f>
        <v>1</v>
      </c>
      <c r="L30">
        <f t="array" aca="1" ref="L30" ca="1">IF(I30&gt;0,COUNT(IF(INDIRECT(CONCATENATE("Simu"&amp;$B30&amp;"!$F$16:$F$"&amp;15+I30))&lt;5,INDIRECT(CONCATENATE("Simu"&amp;$B30&amp;"!$F$16:$F$"&amp;15+I30)),#N/A)),0)</f>
        <v>1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10396</v>
      </c>
      <c r="S30">
        <f t="shared" ca="1" si="15"/>
        <v>226</v>
      </c>
      <c r="T30">
        <f t="shared" ca="1" si="15"/>
        <v>134</v>
      </c>
      <c r="U30">
        <f t="shared" ca="1" si="15"/>
        <v>80</v>
      </c>
      <c r="V30">
        <f t="shared" ca="1" si="15"/>
        <v>49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</v>
      </c>
      <c r="I31">
        <f t="array" aca="1" ref="I31" ca="1">INDIRECT(CONCATENATE("Simu"&amp;$B31&amp;"!"&amp;"$I$9"))</f>
        <v>6</v>
      </c>
      <c r="J31">
        <f t="array" aca="1" ref="J31" ca="1">IF(I31&gt;0,COUNT(IF(INDIRECT(CONCATENATE("Simu"&amp;$B31&amp;"!$F$16:$F$"&amp;15+I31))&lt;20,INDIRECT(CONCATENATE("Simu"&amp;$B31&amp;"!$F$16:$F$"&amp;15+I31)),#N/A)),0)</f>
        <v>3</v>
      </c>
      <c r="K31">
        <f t="array" aca="1" ref="K31" ca="1">IF(I31&gt;0,COUNT(IF(INDIRECT(CONCATENATE("Simu"&amp;$B31&amp;"!$F$16:$F$"&amp;15+I31))&lt;10,INDIRECT(CONCATENATE("Simu"&amp;$B31&amp;"!$F$16:$F$"&amp;15+I31)),#N/A)),0)</f>
        <v>2</v>
      </c>
      <c r="L31">
        <f t="array" aca="1" ref="L31" ca="1">IF(I31&gt;0,COUNT(IF(INDIRECT(CONCATENATE("Simu"&amp;$B31&amp;"!$F$16:$F$"&amp;15+I31))&lt;5,INDIRECT(CONCATENATE("Simu"&amp;$B31&amp;"!$F$16:$F$"&amp;15+I31)),#N/A)),0)</f>
        <v>2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85</v>
      </c>
      <c r="I33">
        <f t="array" aca="1" ref="I33" ca="1">INDIRECT(CONCATENATE("Simu"&amp;$B33&amp;"!"&amp;"$I$9"))</f>
        <v>4</v>
      </c>
      <c r="J33">
        <f t="array" aca="1" ref="J33" ca="1">IF(I33&gt;0,COUNT(IF(INDIRECT(CONCATENATE("Simu"&amp;$B33&amp;"!$F$16:$F$"&amp;15+I33))&lt;20,INDIRECT(CONCATENATE("Simu"&amp;$B33&amp;"!$F$16:$F$"&amp;15+I33)),#N/A)),0)</f>
        <v>3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29</v>
      </c>
      <c r="I34">
        <f t="array" aca="1" ref="I34" ca="1">INDIRECT(CONCATENATE("Simu"&amp;$B34&amp;"!"&amp;"$I$9"))</f>
        <v>5</v>
      </c>
      <c r="J34">
        <f t="array" aca="1" ref="J34" ca="1">IF(I34&gt;0,COUNT(IF(INDIRECT(CONCATENATE("Simu"&amp;$B34&amp;"!$F$16:$F$"&amp;15+I34))&lt;20,INDIRECT(CONCATENATE("Simu"&amp;$B34&amp;"!$F$16:$F$"&amp;15+I34)),#N/A)),0)</f>
        <v>4</v>
      </c>
      <c r="K34">
        <f t="array" aca="1" ref="K34" ca="1">IF(I34&gt;0,COUNT(IF(INDIRECT(CONCATENATE("Simu"&amp;$B34&amp;"!$F$16:$F$"&amp;15+I34))&lt;10,INDIRECT(CONCATENATE("Simu"&amp;$B34&amp;"!$F$16:$F$"&amp;15+I34)),#N/A)),0)</f>
        <v>2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129</v>
      </c>
      <c r="I35">
        <f t="array" aca="1" ref="I35" ca="1">INDIRECT(CONCATENATE("Simu"&amp;$B35&amp;"!"&amp;"$I$9"))</f>
        <v>7</v>
      </c>
      <c r="J35">
        <f t="array" aca="1" ref="J35" ca="1">IF(I35&gt;0,COUNT(IF(INDIRECT(CONCATENATE("Simu"&amp;$B35&amp;"!$F$16:$F$"&amp;15+I35))&lt;20,INDIRECT(CONCATENATE("Simu"&amp;$B35&amp;"!$F$16:$F$"&amp;15+I35)),#N/A)),0)</f>
        <v>4</v>
      </c>
      <c r="K35">
        <f t="array" aca="1" ref="K35" ca="1">IF(I35&gt;0,COUNT(IF(INDIRECT(CONCATENATE("Simu"&amp;$B35&amp;"!$F$16:$F$"&amp;15+I35))&lt;10,INDIRECT(CONCATENATE("Simu"&amp;$B35&amp;"!$F$16:$F$"&amp;15+I35)),#N/A)),0)</f>
        <v>4</v>
      </c>
      <c r="L35">
        <f t="array" aca="1" ref="L35" ca="1">IF(I35&gt;0,COUNT(IF(INDIRECT(CONCATENATE("Simu"&amp;$B35&amp;"!$F$16:$F$"&amp;15+I35))&lt;5,INDIRECT(CONCATENATE("Simu"&amp;$B35&amp;"!$F$16:$F$"&amp;15+I35)),#N/A)),0)</f>
        <v>3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10</v>
      </c>
      <c r="I36">
        <f t="array" aca="1" ref="I36" ca="1">INDIRECT(CONCATENATE("Simu"&amp;$B36&amp;"!"&amp;"$I$9"))</f>
        <v>6</v>
      </c>
      <c r="J36">
        <f t="array" aca="1" ref="J36" ca="1">IF(I36&gt;0,COUNT(IF(INDIRECT(CONCATENATE("Simu"&amp;$B36&amp;"!$F$16:$F$"&amp;15+I36))&lt;20,INDIRECT(CONCATENATE("Simu"&amp;$B36&amp;"!$F$16:$F$"&amp;15+I36)),#N/A)),0)</f>
        <v>5</v>
      </c>
      <c r="K36">
        <f t="array" aca="1" ref="K36" ca="1">IF(I36&gt;0,COUNT(IF(INDIRECT(CONCATENATE("Simu"&amp;$B36&amp;"!$F$16:$F$"&amp;15+I36))&lt;10,INDIRECT(CONCATENATE("Simu"&amp;$B36&amp;"!$F$16:$F$"&amp;15+I36)),#N/A)),0)</f>
        <v>3</v>
      </c>
      <c r="L36">
        <f t="array" aca="1" ref="L36" ca="1">IF(I36&gt;0,COUNT(IF(INDIRECT(CONCATENATE("Simu"&amp;$B36&amp;"!$F$16:$F$"&amp;15+I36))&lt;5,INDIRECT(CONCATENATE("Simu"&amp;$B36&amp;"!$F$16:$F$"&amp;15+I36)),#N/A)),0)</f>
        <v>2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85</v>
      </c>
      <c r="I37">
        <f t="array" aca="1" ref="I37" ca="1">INDIRECT(CONCATENATE("Simu"&amp;$B37&amp;"!"&amp;"$I$9"))</f>
        <v>8</v>
      </c>
      <c r="J37">
        <f t="array" aca="1" ref="J37" ca="1">IF(I37&gt;0,COUNT(IF(INDIRECT(CONCATENATE("Simu"&amp;$B37&amp;"!$F$16:$F$"&amp;15+I37))&lt;20,INDIRECT(CONCATENATE("Simu"&amp;$B37&amp;"!$F$16:$F$"&amp;15+I37)),#N/A)),0)</f>
        <v>6</v>
      </c>
      <c r="K37">
        <f t="array" aca="1" ref="K37" ca="1">IF(I37&gt;0,COUNT(IF(INDIRECT(CONCATENATE("Simu"&amp;$B37&amp;"!$F$16:$F$"&amp;15+I37))&lt;10,INDIRECT(CONCATENATE("Simu"&amp;$B37&amp;"!$F$16:$F$"&amp;15+I37)),#N/A)),0)</f>
        <v>4</v>
      </c>
      <c r="L37">
        <f t="array" aca="1" ref="L37" ca="1">IF(I37&gt;0,COUNT(IF(INDIRECT(CONCATENATE("Simu"&amp;$B37&amp;"!$F$16:$F$"&amp;15+I37))&lt;5,INDIRECT(CONCATENATE("Simu"&amp;$B37&amp;"!$F$16:$F$"&amp;15+I37)),#N/A)),0)</f>
        <v>3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15</v>
      </c>
      <c r="I38">
        <f t="array" aca="1" ref="I38" ca="1">INDIRECT(CONCATENATE("Simu"&amp;$B38&amp;"!"&amp;"$I$9"))</f>
        <v>9</v>
      </c>
      <c r="J38">
        <f t="array" aca="1" ref="J38" ca="1">IF(I38&gt;0,COUNT(IF(INDIRECT(CONCATENATE("Simu"&amp;$B38&amp;"!$F$16:$F$"&amp;15+I38))&lt;20,INDIRECT(CONCATENATE("Simu"&amp;$B38&amp;"!$F$16:$F$"&amp;15+I38)),#N/A)),0)</f>
        <v>8</v>
      </c>
      <c r="K38">
        <f t="array" aca="1" ref="K38" ca="1">IF(I38&gt;0,COUNT(IF(INDIRECT(CONCATENATE("Simu"&amp;$B38&amp;"!$F$16:$F$"&amp;15+I38))&lt;10,INDIRECT(CONCATENATE("Simu"&amp;$B38&amp;"!$F$16:$F$"&amp;15+I38)),#N/A)),0)</f>
        <v>6</v>
      </c>
      <c r="L38">
        <f t="array" aca="1" ref="L38" ca="1">IF(I38&gt;0,COUNT(IF(INDIRECT(CONCATENATE("Simu"&amp;$B38&amp;"!$F$16:$F$"&amp;15+I38))&lt;5,INDIRECT(CONCATENATE("Simu"&amp;$B38&amp;"!$F$16:$F$"&amp;15+I38)),#N/A)),0)</f>
        <v>3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24</v>
      </c>
      <c r="I39">
        <f t="array" aca="1" ref="I39" ca="1">INDIRECT(CONCATENATE("Simu"&amp;$B39&amp;"!"&amp;"$I$9"))</f>
        <v>23</v>
      </c>
      <c r="J39">
        <f t="array" aca="1" ref="J39" ca="1">IF(I39&gt;0,COUNT(IF(INDIRECT(CONCATENATE("Simu"&amp;$B39&amp;"!$F$16:$F$"&amp;15+I39))&lt;20,INDIRECT(CONCATENATE("Simu"&amp;$B39&amp;"!$F$16:$F$"&amp;15+I39)),#N/A)),0)</f>
        <v>15</v>
      </c>
      <c r="K39">
        <f t="array" aca="1" ref="K39" ca="1">IF(I39&gt;0,COUNT(IF(INDIRECT(CONCATENATE("Simu"&amp;$B39&amp;"!$F$16:$F$"&amp;15+I39))&lt;10,INDIRECT(CONCATENATE("Simu"&amp;$B39&amp;"!$F$16:$F$"&amp;15+I39)),#N/A)),0)</f>
        <v>9</v>
      </c>
      <c r="L39">
        <f t="array" aca="1" ref="L39" ca="1">IF(I39&gt;0,COUNT(IF(INDIRECT(CONCATENATE("Simu"&amp;$B39&amp;"!$F$16:$F$"&amp;15+I39))&lt;5,INDIRECT(CONCATENATE("Simu"&amp;$B39&amp;"!$F$16:$F$"&amp;15+I39)),#N/A)),0)</f>
        <v>7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3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491</v>
      </c>
      <c r="I41">
        <f t="array" aca="1" ref="I41" ca="1">INDIRECT(CONCATENATE("Simu"&amp;$B41&amp;"!"&amp;"$I$9"))</f>
        <v>5</v>
      </c>
      <c r="J41">
        <f t="array" aca="1" ref="J41" ca="1">IF(I41&gt;0,COUNT(IF(INDIRECT(CONCATENATE("Simu"&amp;$B41&amp;"!$F$16:$F$"&amp;15+I41))&lt;20,INDIRECT(CONCATENATE("Simu"&amp;$B41&amp;"!$F$16:$F$"&amp;15+I41)),#N/A)),0)</f>
        <v>3</v>
      </c>
      <c r="K41">
        <f t="array" aca="1" ref="K41" ca="1">IF(I41&gt;0,COUNT(IF(INDIRECT(CONCATENATE("Simu"&amp;$B41&amp;"!$F$16:$F$"&amp;15+I41))&lt;10,INDIRECT(CONCATENATE("Simu"&amp;$B41&amp;"!$F$16:$F$"&amp;15+I41)),#N/A)),0)</f>
        <v>2</v>
      </c>
      <c r="L41">
        <f t="array" aca="1" ref="L41" ca="1">IF(I41&gt;0,COUNT(IF(INDIRECT(CONCATENATE("Simu"&amp;$B41&amp;"!$F$16:$F$"&amp;15+I41))&lt;5,INDIRECT(CONCATENATE("Simu"&amp;$B41&amp;"!$F$16:$F$"&amp;15+I41)),#N/A)),0)</f>
        <v>2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2158</v>
      </c>
      <c r="I42">
        <f t="array" aca="1" ref="I42" ca="1">INDIRECT(CONCATENATE("Simu"&amp;$B42&amp;"!"&amp;"$I$9"))</f>
        <v>17</v>
      </c>
      <c r="J42">
        <f t="array" aca="1" ref="J42" ca="1">IF(I42&gt;0,COUNT(IF(INDIRECT(CONCATENATE("Simu"&amp;$B42&amp;"!$F$16:$F$"&amp;15+I42))&lt;20,INDIRECT(CONCATENATE("Simu"&amp;$B42&amp;"!$F$16:$F$"&amp;15+I42)),#N/A)),0)</f>
        <v>9</v>
      </c>
      <c r="K42">
        <f t="array" aca="1" ref="K42" ca="1">IF(I42&gt;0,COUNT(IF(INDIRECT(CONCATENATE("Simu"&amp;$B42&amp;"!$F$16:$F$"&amp;15+I42))&lt;10,INDIRECT(CONCATENATE("Simu"&amp;$B42&amp;"!$F$16:$F$"&amp;15+I42)),#N/A)),0)</f>
        <v>5</v>
      </c>
      <c r="L42">
        <f t="array" aca="1" ref="L42" ca="1">IF(I42&gt;0,COUNT(IF(INDIRECT(CONCATENATE("Simu"&amp;$B42&amp;"!$F$16:$F$"&amp;15+I42))&lt;5,INDIRECT(CONCATENATE("Simu"&amp;$B42&amp;"!$F$16:$F$"&amp;15+I42)),#N/A)),0)</f>
        <v>1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1400</v>
      </c>
      <c r="I43">
        <f t="array" aca="1" ref="I43" ca="1">INDIRECT(CONCATENATE("Simu"&amp;$B43&amp;"!"&amp;"$I$9"))</f>
        <v>3</v>
      </c>
      <c r="J43">
        <f t="array" aca="1" ref="J43" ca="1">IF(I43&gt;0,COUNT(IF(INDIRECT(CONCATENATE("Simu"&amp;$B43&amp;"!$F$16:$F$"&amp;15+I43))&lt;20,INDIRECT(CONCATENATE("Simu"&amp;$B43&amp;"!$F$16:$F$"&amp;15+I43)),#N/A)),0)</f>
        <v>1</v>
      </c>
      <c r="K43">
        <f t="array" aca="1" ref="K43" ca="1">IF(I43&gt;0,COUNT(IF(INDIRECT(CONCATENATE("Simu"&amp;$B43&amp;"!$F$16:$F$"&amp;15+I43))&lt;10,INDIRECT(CONCATENATE("Simu"&amp;$B43&amp;"!$F$16:$F$"&amp;15+I43)),#N/A)),0)</f>
        <v>1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251</v>
      </c>
      <c r="I44">
        <f t="array" aca="1" ref="I44" ca="1">INDIRECT(CONCATENATE("Simu"&amp;$B44&amp;"!"&amp;"$I$9"))</f>
        <v>8</v>
      </c>
      <c r="J44">
        <f t="array" aca="1" ref="J44" ca="1">IF(I44&gt;0,COUNT(IF(INDIRECT(CONCATENATE("Simu"&amp;$B44&amp;"!$F$16:$F$"&amp;15+I44))&lt;20,INDIRECT(CONCATENATE("Simu"&amp;$B44&amp;"!$F$16:$F$"&amp;15+I44)),#N/A)),0)</f>
        <v>5</v>
      </c>
      <c r="K44">
        <f t="array" aca="1" ref="K44" ca="1">IF(I44&gt;0,COUNT(IF(INDIRECT(CONCATENATE("Simu"&amp;$B44&amp;"!$F$16:$F$"&amp;15+I44))&lt;10,INDIRECT(CONCATENATE("Simu"&amp;$B44&amp;"!$F$16:$F$"&amp;15+I44)),#N/A)),0)</f>
        <v>2</v>
      </c>
      <c r="L44">
        <f t="array" aca="1" ref="L44" ca="1">IF(I44&gt;0,COUNT(IF(INDIRECT(CONCATENATE("Simu"&amp;$B44&amp;"!$F$16:$F$"&amp;15+I44))&lt;5,INDIRECT(CONCATENATE("Simu"&amp;$B44&amp;"!$F$16:$F$"&amp;15+I44)),#N/A)),0)</f>
        <v>2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24</v>
      </c>
      <c r="I45">
        <f t="array" aca="1" ref="I45" ca="1">INDIRECT(CONCATENATE("Simu"&amp;$B45&amp;"!"&amp;"$I$9"))</f>
        <v>7</v>
      </c>
      <c r="J45">
        <f t="array" aca="1" ref="J45" ca="1">IF(I45&gt;0,COUNT(IF(INDIRECT(CONCATENATE("Simu"&amp;$B45&amp;"!$F$16:$F$"&amp;15+I45))&lt;20,INDIRECT(CONCATENATE("Simu"&amp;$B45&amp;"!$F$16:$F$"&amp;15+I45)),#N/A)),0)</f>
        <v>2</v>
      </c>
      <c r="K45">
        <f t="array" aca="1" ref="K45" ca="1">IF(I45&gt;0,COUNT(IF(INDIRECT(CONCATENATE("Simu"&amp;$B45&amp;"!$F$16:$F$"&amp;15+I45))&lt;10,INDIRECT(CONCATENATE("Simu"&amp;$B45&amp;"!$F$16:$F$"&amp;15+I45)),#N/A)),0)</f>
        <v>2</v>
      </c>
      <c r="L45">
        <f t="array" aca="1" ref="L45" ca="1">IF(I45&gt;0,COUNT(IF(INDIRECT(CONCATENATE("Simu"&amp;$B45&amp;"!$F$16:$F$"&amp;15+I45))&lt;5,INDIRECT(CONCATENATE("Simu"&amp;$B45&amp;"!$F$16:$F$"&amp;15+I45)),#N/A)),0)</f>
        <v>1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197</v>
      </c>
      <c r="I46">
        <f t="array" aca="1" ref="I46" ca="1">INDIRECT(CONCATENATE("Simu"&amp;$B46&amp;"!"&amp;"$I$9"))</f>
        <v>2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22</v>
      </c>
      <c r="I47">
        <f t="array" aca="1" ref="I47" ca="1">INDIRECT(CONCATENATE("Simu"&amp;$B47&amp;"!"&amp;"$I$9"))</f>
        <v>2</v>
      </c>
      <c r="J47">
        <f t="array" aca="1" ref="J47" ca="1">IF(I47&gt;0,COUNT(IF(INDIRECT(CONCATENATE("Simu"&amp;$B47&amp;"!$F$16:$F$"&amp;15+I47))&lt;20,INDIRECT(CONCATENATE("Simu"&amp;$B47&amp;"!$F$16:$F$"&amp;15+I47)),#N/A)),0)</f>
        <v>1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30</v>
      </c>
      <c r="I48">
        <f t="array" aca="1" ref="I48" ca="1">INDIRECT(CONCATENATE("Simu"&amp;$B48&amp;"!"&amp;"$I$9"))</f>
        <v>3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170</v>
      </c>
      <c r="I49">
        <f t="array" aca="1" ref="I49" ca="1">INDIRECT(CONCATENATE("Simu"&amp;$B49&amp;"!"&amp;"$I$9"))</f>
        <v>5</v>
      </c>
      <c r="J49">
        <f t="array" aca="1" ref="J49" ca="1">IF(I49&gt;0,COUNT(IF(INDIRECT(CONCATENATE("Simu"&amp;$B49&amp;"!$F$16:$F$"&amp;15+I49))&lt;20,INDIRECT(CONCATENATE("Simu"&amp;$B49&amp;"!$F$16:$F$"&amp;15+I49)),#N/A)),0)</f>
        <v>1</v>
      </c>
      <c r="K49">
        <f t="array" aca="1" ref="K49" ca="1">IF(I49&gt;0,COUNT(IF(INDIRECT(CONCATENATE("Simu"&amp;$B49&amp;"!$F$16:$F$"&amp;15+I49))&lt;10,INDIRECT(CONCATENATE("Simu"&amp;$B49&amp;"!$F$16:$F$"&amp;15+I49)),#N/A)),0)</f>
        <v>1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20</v>
      </c>
      <c r="I50">
        <f t="array" aca="1" ref="I50" ca="1">INDIRECT(CONCATENATE("Simu"&amp;$B50&amp;"!"&amp;"$I$9"))</f>
        <v>11</v>
      </c>
      <c r="J50">
        <f t="array" aca="1" ref="J50" ca="1">IF(I50&gt;0,COUNT(IF(INDIRECT(CONCATENATE("Simu"&amp;$B50&amp;"!$F$16:$F$"&amp;15+I50))&lt;20,INDIRECT(CONCATENATE("Simu"&amp;$B50&amp;"!$F$16:$F$"&amp;15+I50)),#N/A)),0)</f>
        <v>8</v>
      </c>
      <c r="K50">
        <f t="array" aca="1" ref="K50" ca="1">IF(I50&gt;0,COUNT(IF(INDIRECT(CONCATENATE("Simu"&amp;$B50&amp;"!$F$16:$F$"&amp;15+I50))&lt;10,INDIRECT(CONCATENATE("Simu"&amp;$B50&amp;"!$F$16:$F$"&amp;15+I50)),#N/A)),0)</f>
        <v>4</v>
      </c>
      <c r="L50">
        <f t="array" aca="1" ref="L50" ca="1">IF(I50&gt;0,COUNT(IF(INDIRECT(CONCATENATE("Simu"&amp;$B50&amp;"!$F$16:$F$"&amp;15+I50))&lt;5,INDIRECT(CONCATENATE("Simu"&amp;$B50&amp;"!$F$16:$F$"&amp;15+I50)),#N/A)),0)</f>
        <v>2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33</v>
      </c>
      <c r="I51">
        <f t="array" aca="1" ref="I51" ca="1">INDIRECT(CONCATENATE("Simu"&amp;$B51&amp;"!"&amp;"$I$9"))</f>
        <v>7</v>
      </c>
      <c r="J51">
        <f t="array" aca="1" ref="J51" ca="1">IF(I51&gt;0,COUNT(IF(INDIRECT(CONCATENATE("Simu"&amp;$B51&amp;"!$F$16:$F$"&amp;15+I51))&lt;20,INDIRECT(CONCATENATE("Simu"&amp;$B51&amp;"!$F$16:$F$"&amp;15+I51)),#N/A)),0)</f>
        <v>4</v>
      </c>
      <c r="K51">
        <f t="array" aca="1" ref="K51" ca="1">IF(I51&gt;0,COUNT(IF(INDIRECT(CONCATENATE("Simu"&amp;$B51&amp;"!$F$16:$F$"&amp;15+I51))&lt;10,INDIRECT(CONCATENATE("Simu"&amp;$B51&amp;"!$F$16:$F$"&amp;15+I51)),#N/A)),0)</f>
        <v>2</v>
      </c>
      <c r="L51">
        <f t="array" aca="1" ref="L51" ca="1">IF(I51&gt;0,COUNT(IF(INDIRECT(CONCATENATE("Simu"&amp;$B51&amp;"!$F$16:$F$"&amp;15+I51))&lt;5,INDIRECT(CONCATENATE("Simu"&amp;$B51&amp;"!$F$16:$F$"&amp;15+I51)),#N/A)),0)</f>
        <v>1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6</v>
      </c>
      <c r="I52">
        <f t="array" aca="1" ref="I52" ca="1">INDIRECT(CONCATENATE("Simu"&amp;$B52&amp;"!"&amp;"$I$9"))</f>
        <v>3</v>
      </c>
      <c r="J52">
        <f t="array" aca="1" ref="J52" ca="1">IF(I52&gt;0,COUNT(IF(INDIRECT(CONCATENATE("Simu"&amp;$B52&amp;"!$F$16:$F$"&amp;15+I52))&lt;20,INDIRECT(CONCATENATE("Simu"&amp;$B52&amp;"!$F$16:$F$"&amp;15+I52)),#N/A)),0)</f>
        <v>2</v>
      </c>
      <c r="K52">
        <f t="array" aca="1" ref="K52" ca="1">IF(I52&gt;0,COUNT(IF(INDIRECT(CONCATENATE("Simu"&amp;$B52&amp;"!$F$16:$F$"&amp;15+I52))&lt;10,INDIRECT(CONCATENATE("Simu"&amp;$B52&amp;"!$F$16:$F$"&amp;15+I52)),#N/A)),0)</f>
        <v>1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35</v>
      </c>
      <c r="I53">
        <f t="array" aca="1" ref="I53" ca="1">INDIRECT(CONCATENATE("Simu"&amp;$B53&amp;"!"&amp;"$I$9"))</f>
        <v>3</v>
      </c>
      <c r="J53">
        <f t="array" aca="1" ref="J53" ca="1">IF(I53&gt;0,COUNT(IF(INDIRECT(CONCATENATE("Simu"&amp;$B53&amp;"!$F$16:$F$"&amp;15+I53))&lt;20,INDIRECT(CONCATENATE("Simu"&amp;$B53&amp;"!$F$16:$F$"&amp;15+I53)),#N/A)),0)</f>
        <v>3</v>
      </c>
      <c r="K53">
        <f t="array" aca="1" ref="K53" ca="1">IF(I53&gt;0,COUNT(IF(INDIRECT(CONCATENATE("Simu"&amp;$B53&amp;"!$F$16:$F$"&amp;15+I53))&lt;10,INDIRECT(CONCATENATE("Simu"&amp;$B53&amp;"!$F$16:$F$"&amp;15+I53)),#N/A)),0)</f>
        <v>1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166</v>
      </c>
      <c r="I54">
        <f t="array" aca="1" ref="I54" ca="1">INDIRECT(CONCATENATE("Simu"&amp;$B54&amp;"!"&amp;"$I$9"))</f>
        <v>4</v>
      </c>
      <c r="J54">
        <f t="array" aca="1" ref="J54" ca="1">IF(I54&gt;0,COUNT(IF(INDIRECT(CONCATENATE("Simu"&amp;$B54&amp;"!$F$16:$F$"&amp;15+I54))&lt;20,INDIRECT(CONCATENATE("Simu"&amp;$B54&amp;"!$F$16:$F$"&amp;15+I54)),#N/A)),0)</f>
        <v>3</v>
      </c>
      <c r="K54">
        <f t="array" aca="1" ref="K54" ca="1">IF(I54&gt;0,COUNT(IF(INDIRECT(CONCATENATE("Simu"&amp;$B54&amp;"!$F$16:$F$"&amp;15+I54))&lt;10,INDIRECT(CONCATENATE("Simu"&amp;$B54&amp;"!$F$16:$F$"&amp;15+I54)),#N/A)),0)</f>
        <v>3</v>
      </c>
      <c r="L54">
        <f t="array" aca="1" ref="L54" ca="1">IF(I54&gt;0,COUNT(IF(INDIRECT(CONCATENATE("Simu"&amp;$B54&amp;"!$F$16:$F$"&amp;15+I54))&lt;5,INDIRECT(CONCATENATE("Simu"&amp;$B54&amp;"!$F$16:$F$"&amp;15+I54)),#N/A)),0)</f>
        <v>1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</v>
      </c>
      <c r="AA3">
        <v>132.10087752342221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342.15623667325281</v>
      </c>
      <c r="E7">
        <v>13.13995394212507</v>
      </c>
      <c r="H7" t="s">
        <v>93</v>
      </c>
      <c r="I7">
        <v>4</v>
      </c>
      <c r="K7" t="s">
        <v>94</v>
      </c>
      <c r="L7">
        <v>28.606216666666661</v>
      </c>
      <c r="M7">
        <v>767.90119495235353</v>
      </c>
      <c r="N7">
        <v>13.13995394212507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2.197458333333334</v>
      </c>
      <c r="M8">
        <v>404.37067003944458</v>
      </c>
      <c r="N8">
        <v>60.466459699372798</v>
      </c>
    </row>
    <row r="9" spans="1:27" x14ac:dyDescent="0.35">
      <c r="A9">
        <v>2</v>
      </c>
      <c r="B9">
        <v>95</v>
      </c>
      <c r="C9">
        <v>11.808038888888889</v>
      </c>
      <c r="D9">
        <v>425.74495827910067</v>
      </c>
      <c r="E9">
        <v>10.657490020178329</v>
      </c>
      <c r="H9" t="s">
        <v>96</v>
      </c>
      <c r="I9">
        <v>5</v>
      </c>
      <c r="K9" t="s">
        <v>32</v>
      </c>
      <c r="L9">
        <v>30.803674999999991</v>
      </c>
      <c r="M9">
        <v>1172.2718649917981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404.37067003944458</v>
      </c>
      <c r="E12">
        <v>60.466459699372798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4057</v>
      </c>
      <c r="C16">
        <v>5587</v>
      </c>
      <c r="D16">
        <v>16</v>
      </c>
      <c r="E16">
        <v>26160</v>
      </c>
      <c r="F16">
        <v>7.7675690122806484</v>
      </c>
      <c r="G16">
        <v>0</v>
      </c>
      <c r="H16">
        <v>5</v>
      </c>
      <c r="I16">
        <v>21496.20614439276</v>
      </c>
      <c r="J16">
        <v>18750.454733819271</v>
      </c>
      <c r="K16">
        <v>42.505156235583193</v>
      </c>
      <c r="L16">
        <v>21863.103190748741</v>
      </c>
      <c r="M16">
        <v>18901.722499716401</v>
      </c>
      <c r="N16">
        <v>44.696993818129549</v>
      </c>
      <c r="O16">
        <v>21496.20614439276</v>
      </c>
      <c r="P16">
        <v>18750.454733819271</v>
      </c>
      <c r="Q16">
        <v>42.505156235583193</v>
      </c>
      <c r="R16">
        <v>21496.334596535369</v>
      </c>
      <c r="S16">
        <v>18750.14392332816</v>
      </c>
      <c r="T16">
        <v>44.696993818129549</v>
      </c>
      <c r="U16">
        <v>0</v>
      </c>
      <c r="V16">
        <v>51.091497528330663</v>
      </c>
      <c r="W16">
        <v>0</v>
      </c>
      <c r="X16">
        <v>0</v>
      </c>
    </row>
    <row r="17" spans="1:24" x14ac:dyDescent="0.35">
      <c r="A17" t="s">
        <v>122</v>
      </c>
      <c r="B17">
        <v>4632</v>
      </c>
      <c r="C17">
        <v>6199</v>
      </c>
      <c r="D17">
        <v>9</v>
      </c>
      <c r="E17">
        <v>25740</v>
      </c>
      <c r="F17">
        <v>20.184596898302789</v>
      </c>
      <c r="G17">
        <v>0</v>
      </c>
      <c r="H17">
        <v>5</v>
      </c>
      <c r="I17">
        <v>13668.72005858692</v>
      </c>
      <c r="J17">
        <v>15506.665323760921</v>
      </c>
      <c r="K17">
        <v>62.308041708022898</v>
      </c>
      <c r="L17">
        <v>14631.5266303882</v>
      </c>
      <c r="M17">
        <v>15902.912288484389</v>
      </c>
      <c r="N17">
        <v>64.887841144199868</v>
      </c>
      <c r="O17">
        <v>13668.72005858692</v>
      </c>
      <c r="P17">
        <v>15506.665323760921</v>
      </c>
      <c r="Q17">
        <v>62.308041708022898</v>
      </c>
      <c r="R17">
        <v>13669.27073344382</v>
      </c>
      <c r="S17">
        <v>15505.332534244601</v>
      </c>
      <c r="T17">
        <v>64.887841144199868</v>
      </c>
      <c r="U17">
        <v>0</v>
      </c>
      <c r="V17">
        <v>51.581714914285882</v>
      </c>
      <c r="W17">
        <v>0</v>
      </c>
      <c r="X17">
        <v>0</v>
      </c>
    </row>
    <row r="18" spans="1:24" x14ac:dyDescent="0.35">
      <c r="A18" t="s">
        <v>123</v>
      </c>
      <c r="B18">
        <v>4823</v>
      </c>
      <c r="C18">
        <v>5593</v>
      </c>
      <c r="D18">
        <v>8</v>
      </c>
      <c r="E18">
        <v>25680</v>
      </c>
      <c r="F18">
        <v>48.916418616443643</v>
      </c>
      <c r="G18">
        <v>0</v>
      </c>
      <c r="H18">
        <v>5</v>
      </c>
      <c r="I18">
        <v>18717.86453115648</v>
      </c>
      <c r="J18">
        <v>16874.360907116781</v>
      </c>
      <c r="K18">
        <v>117.6501879405574</v>
      </c>
      <c r="L18">
        <v>16464.040762669851</v>
      </c>
      <c r="M18">
        <v>15741.50005034379</v>
      </c>
      <c r="N18">
        <v>119.12353867321239</v>
      </c>
      <c r="O18">
        <v>18717.86453115648</v>
      </c>
      <c r="P18">
        <v>16874.360907116781</v>
      </c>
      <c r="Q18">
        <v>117.6501879405574</v>
      </c>
      <c r="R18">
        <v>18717.643155945399</v>
      </c>
      <c r="S18">
        <v>16874.801118213079</v>
      </c>
      <c r="T18">
        <v>119.12353867321239</v>
      </c>
      <c r="U18">
        <v>0</v>
      </c>
      <c r="V18">
        <v>51.567912662872409</v>
      </c>
      <c r="W18">
        <v>0</v>
      </c>
      <c r="X18">
        <v>0</v>
      </c>
    </row>
    <row r="19" spans="1:24" x14ac:dyDescent="0.35">
      <c r="A19" t="s">
        <v>124</v>
      </c>
      <c r="B19">
        <v>5808</v>
      </c>
      <c r="C19">
        <v>891</v>
      </c>
      <c r="D19">
        <v>29</v>
      </c>
      <c r="E19">
        <v>26940</v>
      </c>
      <c r="F19">
        <v>13.807440170315511</v>
      </c>
      <c r="G19">
        <v>5</v>
      </c>
      <c r="H19">
        <v>2</v>
      </c>
      <c r="I19">
        <v>16214.543898218981</v>
      </c>
      <c r="J19">
        <v>14208.128020757071</v>
      </c>
      <c r="K19">
        <v>23.807845555572339</v>
      </c>
      <c r="L19">
        <v>16091.20507725117</v>
      </c>
      <c r="M19">
        <v>13526.116161281079</v>
      </c>
      <c r="N19">
        <v>27.531291993574321</v>
      </c>
      <c r="O19">
        <v>16231.04843112948</v>
      </c>
      <c r="P19">
        <v>13520.364355755089</v>
      </c>
      <c r="Q19">
        <v>23.807845555572339</v>
      </c>
      <c r="R19">
        <v>16229.709224776519</v>
      </c>
      <c r="S19">
        <v>13520.603831517919</v>
      </c>
      <c r="T19">
        <v>27.531291993574321</v>
      </c>
      <c r="U19">
        <v>49.82543185922124</v>
      </c>
      <c r="V19">
        <v>10.03906553875081</v>
      </c>
      <c r="W19">
        <v>0</v>
      </c>
      <c r="X19">
        <v>0</v>
      </c>
    </row>
    <row r="20" spans="1:24" x14ac:dyDescent="0.35">
      <c r="A20" t="s">
        <v>125</v>
      </c>
      <c r="B20">
        <v>5986</v>
      </c>
      <c r="C20">
        <v>891</v>
      </c>
      <c r="D20">
        <v>27</v>
      </c>
      <c r="E20">
        <v>26820</v>
      </c>
      <c r="F20">
        <v>11.39003461661563</v>
      </c>
      <c r="G20">
        <v>5</v>
      </c>
      <c r="H20">
        <v>2</v>
      </c>
      <c r="I20">
        <v>16212.131174096919</v>
      </c>
      <c r="J20">
        <v>14091.217524374961</v>
      </c>
      <c r="K20">
        <v>28.902225035198779</v>
      </c>
      <c r="L20">
        <v>16172.824670274131</v>
      </c>
      <c r="M20">
        <v>13521.242587609981</v>
      </c>
      <c r="N20">
        <v>25.954104869248951</v>
      </c>
      <c r="O20">
        <v>16055.410474612199</v>
      </c>
      <c r="P20">
        <v>13526.025191653451</v>
      </c>
      <c r="Q20">
        <v>28.902225035198779</v>
      </c>
      <c r="R20">
        <v>16058.589051063709</v>
      </c>
      <c r="S20">
        <v>13525.788166746221</v>
      </c>
      <c r="T20">
        <v>25.954104869248951</v>
      </c>
      <c r="U20">
        <v>51.493990057969178</v>
      </c>
      <c r="V20">
        <v>10.03737253199581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127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111</v>
      </c>
      <c r="AA3">
        <v>69.19392728805542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26.36538914590054</v>
      </c>
      <c r="E7">
        <v>12.9037410347315</v>
      </c>
      <c r="H7" t="s">
        <v>93</v>
      </c>
      <c r="I7">
        <v>108</v>
      </c>
      <c r="K7" t="s">
        <v>94</v>
      </c>
      <c r="L7">
        <v>17.310405555555551</v>
      </c>
      <c r="M7">
        <v>620.17960390921951</v>
      </c>
      <c r="N7">
        <v>12.9037410347315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119.4756918286666</v>
      </c>
      <c r="N8">
        <v>62.372326906120477</v>
      </c>
    </row>
    <row r="9" spans="1:27" x14ac:dyDescent="0.35">
      <c r="A9">
        <v>2</v>
      </c>
      <c r="B9">
        <v>173</v>
      </c>
      <c r="C9">
        <v>16.47465</v>
      </c>
      <c r="D9">
        <v>593.814214763319</v>
      </c>
      <c r="E9">
        <v>11.470078074789781</v>
      </c>
      <c r="H9" t="s">
        <v>96</v>
      </c>
      <c r="I9">
        <v>3</v>
      </c>
      <c r="K9" t="s">
        <v>32</v>
      </c>
      <c r="L9">
        <v>17.961988888888889</v>
      </c>
      <c r="M9">
        <v>739.65529573788604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119.4756918286666</v>
      </c>
      <c r="E12">
        <v>62.372326906120477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129</v>
      </c>
      <c r="B16">
        <v>3450</v>
      </c>
      <c r="C16">
        <v>5995</v>
      </c>
      <c r="D16">
        <v>11</v>
      </c>
      <c r="E16">
        <v>27660</v>
      </c>
      <c r="F16">
        <v>42.501074535704973</v>
      </c>
      <c r="G16">
        <v>2</v>
      </c>
      <c r="H16">
        <v>5</v>
      </c>
      <c r="I16">
        <v>17402.34859519736</v>
      </c>
      <c r="J16">
        <v>15504.117110206769</v>
      </c>
      <c r="K16">
        <v>55.332317134806623</v>
      </c>
      <c r="L16">
        <v>17352.17958315252</v>
      </c>
      <c r="M16">
        <v>12957.307825905529</v>
      </c>
      <c r="N16">
        <v>59.588818965918968</v>
      </c>
      <c r="O16">
        <v>17253.035520620841</v>
      </c>
      <c r="P16">
        <v>15106.316067709469</v>
      </c>
      <c r="Q16">
        <v>55.332317134806623</v>
      </c>
      <c r="R16">
        <v>17253.07941401983</v>
      </c>
      <c r="S16">
        <v>15106.31520230669</v>
      </c>
      <c r="T16">
        <v>59.588818965918968</v>
      </c>
      <c r="U16">
        <v>9.997395778246096</v>
      </c>
      <c r="V16">
        <v>50.617335172330129</v>
      </c>
      <c r="W16">
        <v>0</v>
      </c>
      <c r="X16">
        <v>0</v>
      </c>
    </row>
    <row r="17" spans="1:24" x14ac:dyDescent="0.35">
      <c r="A17" t="s">
        <v>129</v>
      </c>
      <c r="B17">
        <v>3450</v>
      </c>
      <c r="C17">
        <v>5995</v>
      </c>
      <c r="D17">
        <v>12</v>
      </c>
      <c r="E17">
        <v>27720</v>
      </c>
      <c r="F17">
        <v>3.7173258524041741</v>
      </c>
      <c r="G17">
        <v>2</v>
      </c>
      <c r="H17">
        <v>5</v>
      </c>
      <c r="I17">
        <v>17248.92272418561</v>
      </c>
      <c r="J17">
        <v>15100.348474937329</v>
      </c>
      <c r="K17">
        <v>54.043937026740551</v>
      </c>
      <c r="L17">
        <v>17242.64031223028</v>
      </c>
      <c r="M17">
        <v>14877.84035120931</v>
      </c>
      <c r="N17">
        <v>50.636465804329177</v>
      </c>
      <c r="O17">
        <v>17235.857981050471</v>
      </c>
      <c r="P17">
        <v>15065.558879813399</v>
      </c>
      <c r="Q17">
        <v>54.043937026740551</v>
      </c>
      <c r="R17">
        <v>17233.975047289339</v>
      </c>
      <c r="S17">
        <v>15065.596103355139</v>
      </c>
      <c r="T17">
        <v>50.636465804329177</v>
      </c>
      <c r="U17">
        <v>9.9969322409671655</v>
      </c>
      <c r="V17">
        <v>50.562047022239589</v>
      </c>
      <c r="W17">
        <v>0</v>
      </c>
      <c r="X17">
        <v>0</v>
      </c>
    </row>
    <row r="18" spans="1:24" x14ac:dyDescent="0.35">
      <c r="A18" t="s">
        <v>130</v>
      </c>
      <c r="B18">
        <v>3624</v>
      </c>
      <c r="C18">
        <v>5586</v>
      </c>
      <c r="D18">
        <v>14</v>
      </c>
      <c r="E18">
        <v>27840</v>
      </c>
      <c r="F18">
        <v>34.780739889781451</v>
      </c>
      <c r="G18">
        <v>2</v>
      </c>
      <c r="H18">
        <v>5</v>
      </c>
      <c r="I18">
        <v>18368.831718024649</v>
      </c>
      <c r="J18">
        <v>17691.124941155598</v>
      </c>
      <c r="K18">
        <v>23.40836986321299</v>
      </c>
      <c r="L18">
        <v>16753.09471023201</v>
      </c>
      <c r="M18">
        <v>16295.34600345814</v>
      </c>
      <c r="N18">
        <v>27.377621957210941</v>
      </c>
      <c r="O18">
        <v>18073.002509867019</v>
      </c>
      <c r="P18">
        <v>17507.13383028641</v>
      </c>
      <c r="Q18">
        <v>23.40836986321299</v>
      </c>
      <c r="R18">
        <v>18074.671158612389</v>
      </c>
      <c r="S18">
        <v>17505.197541479582</v>
      </c>
      <c r="T18">
        <v>27.377621957210941</v>
      </c>
      <c r="U18">
        <v>10.0164229280947</v>
      </c>
      <c r="V18">
        <v>51.515074790059501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509</v>
      </c>
      <c r="AA3">
        <v>108.34214687347411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93</v>
      </c>
      <c r="I7">
        <v>503</v>
      </c>
      <c r="K7" t="s">
        <v>94</v>
      </c>
      <c r="L7">
        <v>30.185308333333339</v>
      </c>
      <c r="M7">
        <v>1085.1115990047449</v>
      </c>
      <c r="N7">
        <v>43.941425237496617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0.82359722222222143</v>
      </c>
      <c r="M8">
        <v>151.41143587689331</v>
      </c>
      <c r="N8">
        <v>51.780035510172418</v>
      </c>
    </row>
    <row r="9" spans="1:27" x14ac:dyDescent="0.35">
      <c r="A9">
        <v>2</v>
      </c>
      <c r="B9">
        <v>246</v>
      </c>
      <c r="C9">
        <v>29.712425</v>
      </c>
      <c r="D9">
        <v>1070.4764982778249</v>
      </c>
      <c r="E9">
        <v>43.941425237496617</v>
      </c>
      <c r="H9" t="s">
        <v>96</v>
      </c>
      <c r="I9">
        <v>6</v>
      </c>
      <c r="K9" t="s">
        <v>32</v>
      </c>
      <c r="L9">
        <v>31.008905555555561</v>
      </c>
      <c r="M9">
        <v>1236.5230348816381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151.41143587689331</v>
      </c>
      <c r="E12">
        <v>51.780035510172418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134</v>
      </c>
      <c r="B16">
        <v>3500</v>
      </c>
      <c r="C16">
        <v>5585</v>
      </c>
      <c r="D16">
        <v>5</v>
      </c>
      <c r="E16">
        <v>28200</v>
      </c>
      <c r="F16">
        <v>34.475090529986787</v>
      </c>
      <c r="G16">
        <v>2</v>
      </c>
      <c r="H16">
        <v>5</v>
      </c>
      <c r="I16">
        <v>15770.30327262721</v>
      </c>
      <c r="J16">
        <v>14840.303357934679</v>
      </c>
      <c r="K16">
        <v>122.9869598768495</v>
      </c>
      <c r="L16">
        <v>16777.780242326829</v>
      </c>
      <c r="M16">
        <v>16523.499843539059</v>
      </c>
      <c r="N16">
        <v>123.67865751436941</v>
      </c>
      <c r="O16">
        <v>15787.42718013517</v>
      </c>
      <c r="P16">
        <v>15183.80875856011</v>
      </c>
      <c r="Q16">
        <v>122.9869598768495</v>
      </c>
      <c r="R16">
        <v>15790.24547626966</v>
      </c>
      <c r="S16">
        <v>15182.128264559389</v>
      </c>
      <c r="T16">
        <v>123.67865751436941</v>
      </c>
      <c r="U16">
        <v>9.9762451081030896</v>
      </c>
      <c r="V16">
        <v>48.315575276442438</v>
      </c>
      <c r="W16">
        <v>0</v>
      </c>
      <c r="X16">
        <v>0</v>
      </c>
    </row>
    <row r="17" spans="1:24" x14ac:dyDescent="0.35">
      <c r="A17" t="s">
        <v>135</v>
      </c>
      <c r="B17">
        <v>3555</v>
      </c>
      <c r="C17">
        <v>5809</v>
      </c>
      <c r="D17">
        <v>10</v>
      </c>
      <c r="E17">
        <v>28500</v>
      </c>
      <c r="F17">
        <v>17.461601656362969</v>
      </c>
      <c r="G17">
        <v>2</v>
      </c>
      <c r="H17">
        <v>5</v>
      </c>
      <c r="I17">
        <v>17911.164342620428</v>
      </c>
      <c r="J17">
        <v>16857.602215839059</v>
      </c>
      <c r="K17">
        <v>55.80055698038111</v>
      </c>
      <c r="L17">
        <v>17959.47795224838</v>
      </c>
      <c r="M17">
        <v>17573.15907931632</v>
      </c>
      <c r="N17">
        <v>56.852627518995732</v>
      </c>
      <c r="O17">
        <v>17849.83516903182</v>
      </c>
      <c r="P17">
        <v>16694.190619874738</v>
      </c>
      <c r="Q17">
        <v>55.80055698038111</v>
      </c>
      <c r="R17">
        <v>17847.845674495111</v>
      </c>
      <c r="S17">
        <v>16694.330507177179</v>
      </c>
      <c r="T17">
        <v>56.852627518995732</v>
      </c>
      <c r="U17">
        <v>9.9957131896867093</v>
      </c>
      <c r="V17">
        <v>50.733615685630447</v>
      </c>
      <c r="W17">
        <v>0</v>
      </c>
      <c r="X17">
        <v>0</v>
      </c>
    </row>
    <row r="18" spans="1:24" x14ac:dyDescent="0.35">
      <c r="A18" t="s">
        <v>136</v>
      </c>
      <c r="B18">
        <v>3624</v>
      </c>
      <c r="C18">
        <v>5586</v>
      </c>
      <c r="D18">
        <v>0</v>
      </c>
      <c r="E18">
        <v>27900</v>
      </c>
      <c r="F18">
        <v>3.822814478475034</v>
      </c>
      <c r="G18">
        <v>2</v>
      </c>
      <c r="H18">
        <v>5</v>
      </c>
      <c r="I18">
        <v>18118.73090258722</v>
      </c>
      <c r="J18">
        <v>17530.700307933879</v>
      </c>
      <c r="K18">
        <v>21.64332192352574</v>
      </c>
      <c r="L18">
        <v>17943.193014613491</v>
      </c>
      <c r="M18">
        <v>17374.8930624491</v>
      </c>
      <c r="N18">
        <v>20.22508983191382</v>
      </c>
      <c r="O18">
        <v>18086.229786254062</v>
      </c>
      <c r="P18">
        <v>17510.478557459479</v>
      </c>
      <c r="Q18">
        <v>21.64332192352574</v>
      </c>
      <c r="R18">
        <v>18088.47737867017</v>
      </c>
      <c r="S18">
        <v>17507.870254219499</v>
      </c>
      <c r="T18">
        <v>20.22508983191382</v>
      </c>
      <c r="U18">
        <v>10.01316611384018</v>
      </c>
      <c r="V18">
        <v>51.520415219933412</v>
      </c>
      <c r="W18">
        <v>0</v>
      </c>
      <c r="X18">
        <v>0</v>
      </c>
    </row>
    <row r="19" spans="1:24" x14ac:dyDescent="0.35">
      <c r="A19" t="s">
        <v>137</v>
      </c>
      <c r="B19">
        <v>3631</v>
      </c>
      <c r="C19">
        <v>5811</v>
      </c>
      <c r="D19">
        <v>13</v>
      </c>
      <c r="E19">
        <v>28680</v>
      </c>
      <c r="F19">
        <v>54.869033207931977</v>
      </c>
      <c r="G19">
        <v>2</v>
      </c>
      <c r="H19">
        <v>5</v>
      </c>
      <c r="I19">
        <v>16617.127319711381</v>
      </c>
      <c r="J19">
        <v>22608.983179343679</v>
      </c>
      <c r="K19">
        <v>80.159075233905284</v>
      </c>
      <c r="L19">
        <v>16762.633909253182</v>
      </c>
      <c r="M19">
        <v>19459.57710825267</v>
      </c>
      <c r="N19">
        <v>78.121610002207177</v>
      </c>
      <c r="O19">
        <v>17046.988862947041</v>
      </c>
      <c r="P19">
        <v>22266.164175447291</v>
      </c>
      <c r="Q19">
        <v>80.159075233905284</v>
      </c>
      <c r="R19">
        <v>17046.63752314392</v>
      </c>
      <c r="S19">
        <v>22266.147903820271</v>
      </c>
      <c r="T19">
        <v>78.121610002207177</v>
      </c>
      <c r="U19">
        <v>10.02065114712242</v>
      </c>
      <c r="V19">
        <v>51.411580172281418</v>
      </c>
      <c r="W19">
        <v>0</v>
      </c>
      <c r="X19">
        <v>0</v>
      </c>
    </row>
    <row r="20" spans="1:24" x14ac:dyDescent="0.35">
      <c r="A20" t="s">
        <v>138</v>
      </c>
      <c r="B20">
        <v>3664</v>
      </c>
      <c r="C20">
        <v>5811</v>
      </c>
      <c r="D20">
        <v>8</v>
      </c>
      <c r="E20">
        <v>28380</v>
      </c>
      <c r="F20">
        <v>20.006932320576571</v>
      </c>
      <c r="G20">
        <v>2</v>
      </c>
      <c r="H20">
        <v>5</v>
      </c>
      <c r="I20">
        <v>17746.688348169071</v>
      </c>
      <c r="J20">
        <v>19730.303773703461</v>
      </c>
      <c r="K20">
        <v>104.2865946462553</v>
      </c>
      <c r="L20">
        <v>18008.78236826729</v>
      </c>
      <c r="M20">
        <v>20507.678653263509</v>
      </c>
      <c r="N20">
        <v>102.028124448188</v>
      </c>
      <c r="O20">
        <v>17738.583373828231</v>
      </c>
      <c r="P20">
        <v>19530.68955352054</v>
      </c>
      <c r="Q20">
        <v>104.2865946462553</v>
      </c>
      <c r="R20">
        <v>17738.01883999585</v>
      </c>
      <c r="S20">
        <v>19530.880344405508</v>
      </c>
      <c r="T20">
        <v>102.028124448188</v>
      </c>
      <c r="U20">
        <v>9.9854736913863693</v>
      </c>
      <c r="V20">
        <v>50.66398954904502</v>
      </c>
      <c r="W20">
        <v>0</v>
      </c>
      <c r="X20">
        <v>0</v>
      </c>
    </row>
    <row r="21" spans="1:24" x14ac:dyDescent="0.35">
      <c r="A21" t="s">
        <v>139</v>
      </c>
      <c r="B21">
        <v>3715</v>
      </c>
      <c r="C21">
        <v>5997</v>
      </c>
      <c r="D21">
        <v>12</v>
      </c>
      <c r="E21">
        <v>28620</v>
      </c>
      <c r="F21">
        <v>9.0868591416216944</v>
      </c>
      <c r="G21">
        <v>2</v>
      </c>
      <c r="H21">
        <v>5</v>
      </c>
      <c r="I21">
        <v>16657.981385086568</v>
      </c>
      <c r="J21">
        <v>15948.38266259675</v>
      </c>
      <c r="K21">
        <v>135.50413076435851</v>
      </c>
      <c r="L21">
        <v>16614.339246116218</v>
      </c>
      <c r="M21">
        <v>15455.52354988856</v>
      </c>
      <c r="N21">
        <v>134.66437041168419</v>
      </c>
      <c r="O21">
        <v>16734.732820092719</v>
      </c>
      <c r="P21">
        <v>15899.41464989232</v>
      </c>
      <c r="Q21">
        <v>135.50413076435851</v>
      </c>
      <c r="R21">
        <v>16737.333114709669</v>
      </c>
      <c r="S21">
        <v>15899.1705567438</v>
      </c>
      <c r="T21">
        <v>134.66437041168419</v>
      </c>
      <c r="U21">
        <v>10.0190854280042</v>
      </c>
      <c r="V21">
        <v>50.664420176062428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1412</v>
      </c>
      <c r="AA3">
        <v>204.05934309959409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134.64098130618629</v>
      </c>
      <c r="E7">
        <v>13.10729632974755</v>
      </c>
      <c r="H7" t="s">
        <v>93</v>
      </c>
      <c r="I7">
        <v>1355</v>
      </c>
      <c r="K7" t="s">
        <v>94</v>
      </c>
      <c r="L7">
        <v>43.2864</v>
      </c>
      <c r="M7">
        <v>1424.583842019636</v>
      </c>
      <c r="N7">
        <v>20.811323447164469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49</v>
      </c>
      <c r="K8" t="s">
        <v>31</v>
      </c>
      <c r="L8">
        <v>0.94526111111111077</v>
      </c>
      <c r="M8">
        <v>173.73218013146851</v>
      </c>
      <c r="N8">
        <v>54.102378490501778</v>
      </c>
    </row>
    <row r="9" spans="1:27" x14ac:dyDescent="0.35">
      <c r="A9">
        <v>2</v>
      </c>
      <c r="B9">
        <v>281</v>
      </c>
      <c r="C9">
        <v>35.803663888888892</v>
      </c>
      <c r="D9">
        <v>1289.94286071345</v>
      </c>
      <c r="E9">
        <v>20.811323447164469</v>
      </c>
      <c r="H9" t="s">
        <v>96</v>
      </c>
      <c r="I9">
        <v>8</v>
      </c>
      <c r="K9" t="s">
        <v>32</v>
      </c>
      <c r="L9">
        <v>44.231661111111109</v>
      </c>
      <c r="M9">
        <v>1598.3160221511041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173.73218013146851</v>
      </c>
      <c r="E12">
        <v>54.102378490501778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143</v>
      </c>
      <c r="B16">
        <v>3498</v>
      </c>
      <c r="C16">
        <v>5819</v>
      </c>
      <c r="D16">
        <v>6</v>
      </c>
      <c r="E16">
        <v>29160</v>
      </c>
      <c r="F16">
        <v>38.048447677183638</v>
      </c>
      <c r="G16">
        <v>2</v>
      </c>
      <c r="H16">
        <v>5</v>
      </c>
      <c r="I16">
        <v>16143.24240864714</v>
      </c>
      <c r="J16">
        <v>12138.83199145332</v>
      </c>
      <c r="K16">
        <v>107.9739303930191</v>
      </c>
      <c r="L16">
        <v>16232.05645666893</v>
      </c>
      <c r="M16">
        <v>14387.080382717901</v>
      </c>
      <c r="N16">
        <v>104.7904335308228</v>
      </c>
      <c r="O16">
        <v>16277.04766390435</v>
      </c>
      <c r="P16">
        <v>12495.18649739389</v>
      </c>
      <c r="Q16">
        <v>107.9739303930191</v>
      </c>
      <c r="R16">
        <v>16277.534188066291</v>
      </c>
      <c r="S16">
        <v>12495.16738335411</v>
      </c>
      <c r="T16">
        <v>104.7904335308228</v>
      </c>
      <c r="U16">
        <v>10.004279822995249</v>
      </c>
      <c r="V16">
        <v>49.738153116173493</v>
      </c>
      <c r="W16">
        <v>0</v>
      </c>
      <c r="X16">
        <v>0</v>
      </c>
    </row>
    <row r="17" spans="1:24" x14ac:dyDescent="0.35">
      <c r="A17" t="s">
        <v>143</v>
      </c>
      <c r="B17">
        <v>3498</v>
      </c>
      <c r="C17">
        <v>5819</v>
      </c>
      <c r="D17">
        <v>6</v>
      </c>
      <c r="E17">
        <v>29160</v>
      </c>
      <c r="F17">
        <v>36.532700237911023</v>
      </c>
      <c r="G17">
        <v>2</v>
      </c>
      <c r="H17">
        <v>5</v>
      </c>
      <c r="I17">
        <v>16116.39227307008</v>
      </c>
      <c r="J17">
        <v>12072.31083127483</v>
      </c>
      <c r="K17">
        <v>110.2741505007414</v>
      </c>
      <c r="L17">
        <v>16201.22376240938</v>
      </c>
      <c r="M17">
        <v>14230.97431121827</v>
      </c>
      <c r="N17">
        <v>108.8657577453224</v>
      </c>
      <c r="O17">
        <v>16244.822227611079</v>
      </c>
      <c r="P17">
        <v>12414.433241860639</v>
      </c>
      <c r="Q17">
        <v>110.2741505007414</v>
      </c>
      <c r="R17">
        <v>16244.903615441661</v>
      </c>
      <c r="S17">
        <v>12414.43004654244</v>
      </c>
      <c r="T17">
        <v>108.8657577453224</v>
      </c>
      <c r="U17">
        <v>10.00292839425488</v>
      </c>
      <c r="V17">
        <v>49.738161443476109</v>
      </c>
      <c r="W17">
        <v>0</v>
      </c>
      <c r="X17">
        <v>0</v>
      </c>
    </row>
    <row r="18" spans="1:24" x14ac:dyDescent="0.35">
      <c r="A18" t="s">
        <v>144</v>
      </c>
      <c r="B18">
        <v>3550</v>
      </c>
      <c r="C18">
        <v>5610</v>
      </c>
      <c r="D18">
        <v>4</v>
      </c>
      <c r="E18">
        <v>29040</v>
      </c>
      <c r="F18">
        <v>0</v>
      </c>
      <c r="G18">
        <v>2</v>
      </c>
      <c r="H18">
        <v>5</v>
      </c>
      <c r="I18">
        <v>18299.952949088762</v>
      </c>
      <c r="J18">
        <v>17880.15394541881</v>
      </c>
      <c r="K18">
        <v>35.796470506396282</v>
      </c>
      <c r="L18">
        <v>18296.82359097607</v>
      </c>
      <c r="M18">
        <v>17881.433899396921</v>
      </c>
      <c r="N18">
        <v>34.249486901816468</v>
      </c>
      <c r="O18">
        <v>18299.952949088762</v>
      </c>
      <c r="P18">
        <v>17880.15394541881</v>
      </c>
      <c r="Q18">
        <v>35.796470506396282</v>
      </c>
      <c r="R18">
        <v>18296.82359097607</v>
      </c>
      <c r="S18">
        <v>17881.433899396921</v>
      </c>
      <c r="T18">
        <v>34.249486901816468</v>
      </c>
      <c r="U18">
        <v>9.9968045893714983</v>
      </c>
      <c r="V18">
        <v>51.58631928936574</v>
      </c>
      <c r="W18">
        <v>0</v>
      </c>
      <c r="X18">
        <v>0</v>
      </c>
    </row>
    <row r="19" spans="1:24" x14ac:dyDescent="0.35">
      <c r="A19" t="s">
        <v>145</v>
      </c>
      <c r="B19">
        <v>3632</v>
      </c>
      <c r="C19">
        <v>5815</v>
      </c>
      <c r="D19">
        <v>3</v>
      </c>
      <c r="E19">
        <v>28980</v>
      </c>
      <c r="F19">
        <v>12.076617108130071</v>
      </c>
      <c r="G19">
        <v>2</v>
      </c>
      <c r="H19">
        <v>5</v>
      </c>
      <c r="I19">
        <v>17729.560943193839</v>
      </c>
      <c r="J19">
        <v>19323.271517991259</v>
      </c>
      <c r="K19">
        <v>72.415161259445483</v>
      </c>
      <c r="L19">
        <v>17899.19244043596</v>
      </c>
      <c r="M19">
        <v>20032.387915791369</v>
      </c>
      <c r="N19">
        <v>74.72647799485091</v>
      </c>
      <c r="O19">
        <v>17734.460207216889</v>
      </c>
      <c r="P19">
        <v>19443.703673299278</v>
      </c>
      <c r="Q19">
        <v>72.415161259445483</v>
      </c>
      <c r="R19">
        <v>17736.69422708964</v>
      </c>
      <c r="S19">
        <v>19443.17669129432</v>
      </c>
      <c r="T19">
        <v>74.72647799485091</v>
      </c>
      <c r="U19">
        <v>9.9805902407345961</v>
      </c>
      <c r="V19">
        <v>50.6108833270657</v>
      </c>
      <c r="W19">
        <v>0</v>
      </c>
      <c r="X19">
        <v>0</v>
      </c>
    </row>
    <row r="20" spans="1:24" x14ac:dyDescent="0.35">
      <c r="A20" t="s">
        <v>146</v>
      </c>
      <c r="B20">
        <v>4251</v>
      </c>
      <c r="C20">
        <v>5815</v>
      </c>
      <c r="D20">
        <v>6</v>
      </c>
      <c r="E20">
        <v>29160</v>
      </c>
      <c r="F20">
        <v>25.03126558140471</v>
      </c>
      <c r="G20">
        <v>0</v>
      </c>
      <c r="H20">
        <v>5</v>
      </c>
      <c r="I20">
        <v>16254.69333057611</v>
      </c>
      <c r="J20">
        <v>16297.396132326299</v>
      </c>
      <c r="K20">
        <v>50.85659140508767</v>
      </c>
      <c r="L20">
        <v>16193.07286434635</v>
      </c>
      <c r="M20">
        <v>14702.775743251341</v>
      </c>
      <c r="N20">
        <v>47.050155664807107</v>
      </c>
      <c r="O20">
        <v>16163.73973898546</v>
      </c>
      <c r="P20">
        <v>15988.709269985789</v>
      </c>
      <c r="Q20">
        <v>50.85659140508767</v>
      </c>
      <c r="R20">
        <v>16162.248604973151</v>
      </c>
      <c r="S20">
        <v>15988.765495111071</v>
      </c>
      <c r="T20">
        <v>47.050155664807107</v>
      </c>
      <c r="U20">
        <v>12.856225915388441</v>
      </c>
      <c r="V20">
        <v>51.39009501594542</v>
      </c>
      <c r="W20">
        <v>0</v>
      </c>
      <c r="X20">
        <v>0</v>
      </c>
    </row>
    <row r="21" spans="1:24" x14ac:dyDescent="0.35">
      <c r="A21" t="s">
        <v>147</v>
      </c>
      <c r="B21">
        <v>4252</v>
      </c>
      <c r="C21">
        <v>5602</v>
      </c>
      <c r="D21">
        <v>13</v>
      </c>
      <c r="E21">
        <v>29580</v>
      </c>
      <c r="F21">
        <v>4.5266540532485946</v>
      </c>
      <c r="G21">
        <v>0</v>
      </c>
      <c r="H21">
        <v>5</v>
      </c>
      <c r="I21">
        <v>16031.178001223579</v>
      </c>
      <c r="J21">
        <v>15550.91273112523</v>
      </c>
      <c r="K21">
        <v>120.69774757980851</v>
      </c>
      <c r="L21">
        <v>15822.030883678321</v>
      </c>
      <c r="M21">
        <v>15447.2658446556</v>
      </c>
      <c r="N21">
        <v>120.8517500519596</v>
      </c>
      <c r="O21">
        <v>16031.178001223579</v>
      </c>
      <c r="P21">
        <v>15550.91273112523</v>
      </c>
      <c r="Q21">
        <v>120.69774757980851</v>
      </c>
      <c r="R21">
        <v>16030.574235246049</v>
      </c>
      <c r="S21">
        <v>15552.113628048761</v>
      </c>
      <c r="T21">
        <v>120.8517500519596</v>
      </c>
      <c r="U21">
        <v>0</v>
      </c>
      <c r="V21">
        <v>51.564967050460929</v>
      </c>
      <c r="W21">
        <v>0</v>
      </c>
      <c r="X21">
        <v>0</v>
      </c>
    </row>
    <row r="22" spans="1:24" x14ac:dyDescent="0.35">
      <c r="A22" t="s">
        <v>147</v>
      </c>
      <c r="B22">
        <v>4252</v>
      </c>
      <c r="C22">
        <v>5602</v>
      </c>
      <c r="D22">
        <v>13</v>
      </c>
      <c r="E22">
        <v>29580</v>
      </c>
      <c r="F22">
        <v>1.3944950096771169</v>
      </c>
      <c r="G22">
        <v>0</v>
      </c>
      <c r="H22">
        <v>5</v>
      </c>
      <c r="I22">
        <v>16032.90103428345</v>
      </c>
      <c r="J22">
        <v>15551.302978466591</v>
      </c>
      <c r="K22">
        <v>129.18030958728059</v>
      </c>
      <c r="L22">
        <v>15969.64668439408</v>
      </c>
      <c r="M22">
        <v>15517.058635494621</v>
      </c>
      <c r="N22">
        <v>131.49898829293869</v>
      </c>
      <c r="O22">
        <v>16032.90103428345</v>
      </c>
      <c r="P22">
        <v>15551.302978466591</v>
      </c>
      <c r="Q22">
        <v>129.18030958728059</v>
      </c>
      <c r="R22">
        <v>16033.87889958429</v>
      </c>
      <c r="S22">
        <v>15549.35836613762</v>
      </c>
      <c r="T22">
        <v>131.49898829293869</v>
      </c>
      <c r="U22">
        <v>0</v>
      </c>
      <c r="V22">
        <v>51.557090968308778</v>
      </c>
      <c r="W22">
        <v>0</v>
      </c>
      <c r="X22">
        <v>0</v>
      </c>
    </row>
    <row r="23" spans="1:24" x14ac:dyDescent="0.35">
      <c r="A23" t="s">
        <v>148</v>
      </c>
      <c r="B23">
        <v>3772</v>
      </c>
      <c r="C23">
        <v>6003</v>
      </c>
      <c r="D23">
        <v>13</v>
      </c>
      <c r="E23">
        <v>29580</v>
      </c>
      <c r="F23">
        <v>7.5742057342262186</v>
      </c>
      <c r="G23">
        <v>0</v>
      </c>
      <c r="H23">
        <v>5</v>
      </c>
      <c r="I23">
        <v>18289.927831963181</v>
      </c>
      <c r="J23">
        <v>19979.795118895061</v>
      </c>
      <c r="K23">
        <v>97.156599996276228</v>
      </c>
      <c r="L23">
        <v>18242.426594590179</v>
      </c>
      <c r="M23">
        <v>19598.471211394091</v>
      </c>
      <c r="N23">
        <v>95.382676648388269</v>
      </c>
      <c r="O23">
        <v>18289.927831963181</v>
      </c>
      <c r="P23">
        <v>19979.795118895061</v>
      </c>
      <c r="Q23">
        <v>97.156599996276228</v>
      </c>
      <c r="R23">
        <v>18290.85109175813</v>
      </c>
      <c r="S23">
        <v>19979.677837640629</v>
      </c>
      <c r="T23">
        <v>95.382676648388269</v>
      </c>
      <c r="U23">
        <v>0</v>
      </c>
      <c r="V23">
        <v>50.734030955781833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1525</v>
      </c>
      <c r="AA3">
        <v>210.27275466918951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200.24089751006269</v>
      </c>
      <c r="E7">
        <v>13.139918834242881</v>
      </c>
      <c r="H7" t="s">
        <v>93</v>
      </c>
      <c r="I7">
        <v>1386</v>
      </c>
      <c r="K7" t="s">
        <v>94</v>
      </c>
      <c r="L7">
        <v>49.208730555555547</v>
      </c>
      <c r="M7">
        <v>1658.0202257791479</v>
      </c>
      <c r="N7">
        <v>21.390086727555062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129</v>
      </c>
      <c r="K8" t="s">
        <v>31</v>
      </c>
      <c r="L8">
        <v>1.26023611111111</v>
      </c>
      <c r="M8">
        <v>232.1320686344298</v>
      </c>
      <c r="N8">
        <v>135.7318207287523</v>
      </c>
    </row>
    <row r="9" spans="1:27" x14ac:dyDescent="0.35">
      <c r="A9">
        <v>2</v>
      </c>
      <c r="B9">
        <v>298</v>
      </c>
      <c r="C9">
        <v>40.457263888888889</v>
      </c>
      <c r="D9">
        <v>1457.779328269085</v>
      </c>
      <c r="E9">
        <v>21.390086727555062</v>
      </c>
      <c r="H9" t="s">
        <v>96</v>
      </c>
      <c r="I9">
        <v>10</v>
      </c>
      <c r="K9" t="s">
        <v>32</v>
      </c>
      <c r="L9">
        <v>50.468966666666667</v>
      </c>
      <c r="M9">
        <v>1890.1522944135779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232.1320686344298</v>
      </c>
      <c r="E12">
        <v>135.7318207287523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152</v>
      </c>
      <c r="B16">
        <v>3475</v>
      </c>
      <c r="C16">
        <v>5600</v>
      </c>
      <c r="D16">
        <v>5</v>
      </c>
      <c r="E16">
        <v>30000</v>
      </c>
      <c r="F16">
        <v>3.917802615121504</v>
      </c>
      <c r="G16">
        <v>2</v>
      </c>
      <c r="H16">
        <v>5</v>
      </c>
      <c r="I16">
        <v>15852.41978761364</v>
      </c>
      <c r="J16">
        <v>16427.215970340731</v>
      </c>
      <c r="K16">
        <v>133.58192103007639</v>
      </c>
      <c r="L16">
        <v>16034.546771281541</v>
      </c>
      <c r="M16">
        <v>16468.440156329681</v>
      </c>
      <c r="N16">
        <v>133.52258127254541</v>
      </c>
      <c r="O16">
        <v>15850.47548973429</v>
      </c>
      <c r="P16">
        <v>16388.118769251279</v>
      </c>
      <c r="Q16">
        <v>133.58192103007639</v>
      </c>
      <c r="R16">
        <v>15849.679766740859</v>
      </c>
      <c r="S16">
        <v>16392.018514298721</v>
      </c>
      <c r="T16">
        <v>133.52258127254541</v>
      </c>
      <c r="U16">
        <v>9.9917019567769092</v>
      </c>
      <c r="V16">
        <v>51.05928181186006</v>
      </c>
      <c r="W16">
        <v>0</v>
      </c>
      <c r="X16">
        <v>0</v>
      </c>
    </row>
    <row r="17" spans="1:24" x14ac:dyDescent="0.35">
      <c r="A17" t="s">
        <v>153</v>
      </c>
      <c r="B17">
        <v>3489</v>
      </c>
      <c r="C17">
        <v>5609</v>
      </c>
      <c r="D17">
        <v>6</v>
      </c>
      <c r="E17">
        <v>30060</v>
      </c>
      <c r="F17">
        <v>6.0595289223750974</v>
      </c>
      <c r="G17">
        <v>2</v>
      </c>
      <c r="H17">
        <v>5</v>
      </c>
      <c r="I17">
        <v>18121.05200209557</v>
      </c>
      <c r="J17">
        <v>17411.064064154711</v>
      </c>
      <c r="K17">
        <v>50.361596166898401</v>
      </c>
      <c r="L17">
        <v>17811.32352345073</v>
      </c>
      <c r="M17">
        <v>17234.415956918008</v>
      </c>
      <c r="N17">
        <v>46.012275870367077</v>
      </c>
      <c r="O17">
        <v>18099.771337680049</v>
      </c>
      <c r="P17">
        <v>17354.359254411331</v>
      </c>
      <c r="Q17">
        <v>50.361596166898401</v>
      </c>
      <c r="R17">
        <v>18100.120041985909</v>
      </c>
      <c r="S17">
        <v>17353.745024636901</v>
      </c>
      <c r="T17">
        <v>46.012275870367077</v>
      </c>
      <c r="U17">
        <v>9.995250573649356</v>
      </c>
      <c r="V17">
        <v>51.568128826706769</v>
      </c>
      <c r="W17">
        <v>0</v>
      </c>
      <c r="X17">
        <v>0</v>
      </c>
    </row>
    <row r="18" spans="1:24" x14ac:dyDescent="0.35">
      <c r="A18" t="s">
        <v>153</v>
      </c>
      <c r="B18">
        <v>3489</v>
      </c>
      <c r="C18">
        <v>5609</v>
      </c>
      <c r="D18">
        <v>6</v>
      </c>
      <c r="E18">
        <v>30060</v>
      </c>
      <c r="F18">
        <v>1.653714037630424</v>
      </c>
      <c r="G18">
        <v>2</v>
      </c>
      <c r="H18">
        <v>5</v>
      </c>
      <c r="I18">
        <v>18102.133256720601</v>
      </c>
      <c r="J18">
        <v>17348.822829493449</v>
      </c>
      <c r="K18">
        <v>51.609451873871578</v>
      </c>
      <c r="L18">
        <v>18016.681715915671</v>
      </c>
      <c r="M18">
        <v>17302.247418692172</v>
      </c>
      <c r="N18">
        <v>51.803771397972</v>
      </c>
      <c r="O18">
        <v>18096.32600908725</v>
      </c>
      <c r="P18">
        <v>17333.347443944182</v>
      </c>
      <c r="Q18">
        <v>51.609451873871578</v>
      </c>
      <c r="R18">
        <v>18095.493573161311</v>
      </c>
      <c r="S18">
        <v>17334.813671680491</v>
      </c>
      <c r="T18">
        <v>51.803771397972</v>
      </c>
      <c r="U18">
        <v>9.9951477962021773</v>
      </c>
      <c r="V18">
        <v>51.565903383697602</v>
      </c>
      <c r="W18">
        <v>0</v>
      </c>
      <c r="X18">
        <v>0</v>
      </c>
    </row>
    <row r="19" spans="1:24" x14ac:dyDescent="0.35">
      <c r="A19" t="s">
        <v>154</v>
      </c>
      <c r="B19">
        <v>3504</v>
      </c>
      <c r="C19">
        <v>5600</v>
      </c>
      <c r="D19">
        <v>6</v>
      </c>
      <c r="E19">
        <v>30060</v>
      </c>
      <c r="F19">
        <v>0</v>
      </c>
      <c r="G19">
        <v>2</v>
      </c>
      <c r="H19">
        <v>5</v>
      </c>
      <c r="I19">
        <v>18084.166444012841</v>
      </c>
      <c r="J19">
        <v>17317.229456859339</v>
      </c>
      <c r="K19">
        <v>127.35473023612469</v>
      </c>
      <c r="L19">
        <v>18084.103413207711</v>
      </c>
      <c r="M19">
        <v>17313.749213649058</v>
      </c>
      <c r="N19">
        <v>129.65548121485739</v>
      </c>
      <c r="O19">
        <v>18084.166444012841</v>
      </c>
      <c r="P19">
        <v>17317.229456859339</v>
      </c>
      <c r="Q19">
        <v>127.35473023612469</v>
      </c>
      <c r="R19">
        <v>18084.103413207711</v>
      </c>
      <c r="S19">
        <v>17313.749213649058</v>
      </c>
      <c r="T19">
        <v>129.65548121485739</v>
      </c>
      <c r="U19">
        <v>10.03038923088619</v>
      </c>
      <c r="V19">
        <v>51.083653698512848</v>
      </c>
      <c r="W19">
        <v>0</v>
      </c>
      <c r="X19">
        <v>0</v>
      </c>
    </row>
    <row r="20" spans="1:24" x14ac:dyDescent="0.35">
      <c r="A20" t="s">
        <v>155</v>
      </c>
      <c r="B20">
        <v>3510</v>
      </c>
      <c r="C20">
        <v>5822</v>
      </c>
      <c r="D20">
        <v>8</v>
      </c>
      <c r="E20">
        <v>30180</v>
      </c>
      <c r="F20">
        <v>27.833776545899561</v>
      </c>
      <c r="G20">
        <v>2</v>
      </c>
      <c r="H20">
        <v>5</v>
      </c>
      <c r="I20">
        <v>17948.086927869139</v>
      </c>
      <c r="J20">
        <v>16972.092988380751</v>
      </c>
      <c r="K20">
        <v>61.889672081810097</v>
      </c>
      <c r="L20">
        <v>18029.532897208079</v>
      </c>
      <c r="M20">
        <v>18112.446486488221</v>
      </c>
      <c r="N20">
        <v>62.486070794705938</v>
      </c>
      <c r="O20">
        <v>17850.317672726269</v>
      </c>
      <c r="P20">
        <v>16711.678992282661</v>
      </c>
      <c r="Q20">
        <v>61.889672081810097</v>
      </c>
      <c r="R20">
        <v>17851.619073972521</v>
      </c>
      <c r="S20">
        <v>16711.58753653949</v>
      </c>
      <c r="T20">
        <v>62.486070794705938</v>
      </c>
      <c r="U20">
        <v>9.9936966931299658</v>
      </c>
      <c r="V20">
        <v>50.733740060112751</v>
      </c>
      <c r="W20">
        <v>0</v>
      </c>
      <c r="X20">
        <v>0</v>
      </c>
    </row>
    <row r="21" spans="1:24" x14ac:dyDescent="0.35">
      <c r="A21" t="s">
        <v>156</v>
      </c>
      <c r="B21">
        <v>3514</v>
      </c>
      <c r="C21">
        <v>5609</v>
      </c>
      <c r="D21">
        <v>4</v>
      </c>
      <c r="E21">
        <v>29940</v>
      </c>
      <c r="F21">
        <v>32.707299065677411</v>
      </c>
      <c r="G21">
        <v>2</v>
      </c>
      <c r="H21">
        <v>5</v>
      </c>
      <c r="I21">
        <v>15866.349082035011</v>
      </c>
      <c r="J21">
        <v>16734.919144985401</v>
      </c>
      <c r="K21">
        <v>35.000250856095697</v>
      </c>
      <c r="L21">
        <v>14292.798133355691</v>
      </c>
      <c r="M21">
        <v>15761.006430709709</v>
      </c>
      <c r="N21">
        <v>34.267995344618768</v>
      </c>
      <c r="O21">
        <v>15850.114404822811</v>
      </c>
      <c r="P21">
        <v>16408.48611709107</v>
      </c>
      <c r="Q21">
        <v>35.000250856095697</v>
      </c>
      <c r="R21">
        <v>15852.10884549312</v>
      </c>
      <c r="S21">
        <v>16405.248854009398</v>
      </c>
      <c r="T21">
        <v>34.267995344618768</v>
      </c>
      <c r="U21">
        <v>9.9927689558046691</v>
      </c>
      <c r="V21">
        <v>51.583496237194019</v>
      </c>
      <c r="W21">
        <v>0</v>
      </c>
      <c r="X21">
        <v>0</v>
      </c>
    </row>
    <row r="22" spans="1:24" x14ac:dyDescent="0.35">
      <c r="A22" t="s">
        <v>157</v>
      </c>
      <c r="B22">
        <v>3535</v>
      </c>
      <c r="C22">
        <v>5609</v>
      </c>
      <c r="D22">
        <v>5</v>
      </c>
      <c r="E22">
        <v>30000</v>
      </c>
      <c r="F22">
        <v>2.1176018952836109</v>
      </c>
      <c r="G22">
        <v>2</v>
      </c>
      <c r="H22">
        <v>5</v>
      </c>
      <c r="I22">
        <v>15854.412870539059</v>
      </c>
      <c r="J22">
        <v>16396.882387331771</v>
      </c>
      <c r="K22">
        <v>41.004309429374267</v>
      </c>
      <c r="L22">
        <v>15754.844611869959</v>
      </c>
      <c r="M22">
        <v>16374.7615999192</v>
      </c>
      <c r="N22">
        <v>41.162850575436529</v>
      </c>
      <c r="O22">
        <v>15855.46479132256</v>
      </c>
      <c r="P22">
        <v>16418.032300668689</v>
      </c>
      <c r="Q22">
        <v>41.004309429374267</v>
      </c>
      <c r="R22">
        <v>15855.78383160361</v>
      </c>
      <c r="S22">
        <v>16416.483175910711</v>
      </c>
      <c r="T22">
        <v>41.162850575436529</v>
      </c>
      <c r="U22">
        <v>10.00001776000264</v>
      </c>
      <c r="V22">
        <v>51.578092233064567</v>
      </c>
      <c r="W22">
        <v>0</v>
      </c>
      <c r="X22">
        <v>0</v>
      </c>
    </row>
    <row r="23" spans="1:24" x14ac:dyDescent="0.35">
      <c r="A23" t="s">
        <v>158</v>
      </c>
      <c r="B23">
        <v>3539</v>
      </c>
      <c r="C23">
        <v>6209</v>
      </c>
      <c r="D23">
        <v>4</v>
      </c>
      <c r="E23">
        <v>29940</v>
      </c>
      <c r="F23">
        <v>23.12108481663418</v>
      </c>
      <c r="G23">
        <v>2</v>
      </c>
      <c r="H23">
        <v>5</v>
      </c>
      <c r="I23">
        <v>17715.50089953293</v>
      </c>
      <c r="J23">
        <v>16343.69042058145</v>
      </c>
      <c r="K23">
        <v>105.9521612998831</v>
      </c>
      <c r="L23">
        <v>16737.2046424439</v>
      </c>
      <c r="M23">
        <v>16045.1692946311</v>
      </c>
      <c r="N23">
        <v>106.7207449939132</v>
      </c>
      <c r="O23">
        <v>17796.78655554392</v>
      </c>
      <c r="P23">
        <v>16561.24029066665</v>
      </c>
      <c r="Q23">
        <v>105.9521612998831</v>
      </c>
      <c r="R23">
        <v>17797.03094005704</v>
      </c>
      <c r="S23">
        <v>16560.437046411051</v>
      </c>
      <c r="T23">
        <v>106.7207449939132</v>
      </c>
      <c r="U23">
        <v>10.04450080686952</v>
      </c>
      <c r="V23">
        <v>50.968413353211723</v>
      </c>
      <c r="W23">
        <v>0</v>
      </c>
      <c r="X23">
        <v>0</v>
      </c>
    </row>
    <row r="24" spans="1:24" x14ac:dyDescent="0.35">
      <c r="A24" t="s">
        <v>159</v>
      </c>
      <c r="B24">
        <v>3621</v>
      </c>
      <c r="C24">
        <v>6000</v>
      </c>
      <c r="D24">
        <v>9</v>
      </c>
      <c r="E24">
        <v>30240</v>
      </c>
      <c r="F24">
        <v>0</v>
      </c>
      <c r="G24">
        <v>2</v>
      </c>
      <c r="H24">
        <v>5</v>
      </c>
      <c r="I24">
        <v>18597.77090875783</v>
      </c>
      <c r="J24">
        <v>22605.657759024769</v>
      </c>
      <c r="K24">
        <v>114.1828065863785</v>
      </c>
      <c r="L24">
        <v>18599.026809043491</v>
      </c>
      <c r="M24">
        <v>22601.608049337359</v>
      </c>
      <c r="N24">
        <v>114.1397026422068</v>
      </c>
      <c r="O24">
        <v>18597.77090875783</v>
      </c>
      <c r="P24">
        <v>22605.657759024769</v>
      </c>
      <c r="Q24">
        <v>114.1828065863785</v>
      </c>
      <c r="R24">
        <v>18599.026809043491</v>
      </c>
      <c r="S24">
        <v>22601.608049337359</v>
      </c>
      <c r="T24">
        <v>114.1397026422068</v>
      </c>
      <c r="U24">
        <v>9.995409297870264</v>
      </c>
      <c r="V24">
        <v>51.413473950742237</v>
      </c>
      <c r="W24">
        <v>0</v>
      </c>
      <c r="X24">
        <v>0</v>
      </c>
    </row>
    <row r="25" spans="1:24" x14ac:dyDescent="0.35">
      <c r="A25" t="s">
        <v>160</v>
      </c>
      <c r="B25">
        <v>4062</v>
      </c>
      <c r="C25">
        <v>5609</v>
      </c>
      <c r="D25">
        <v>6</v>
      </c>
      <c r="E25">
        <v>30060</v>
      </c>
      <c r="F25">
        <v>22.369254441051449</v>
      </c>
      <c r="G25">
        <v>0</v>
      </c>
      <c r="H25">
        <v>5</v>
      </c>
      <c r="I25">
        <v>21501.188442935781</v>
      </c>
      <c r="J25">
        <v>18755.115752304981</v>
      </c>
      <c r="K25">
        <v>54.246174507834148</v>
      </c>
      <c r="L25">
        <v>20434.67628252507</v>
      </c>
      <c r="M25">
        <v>18314.55498944809</v>
      </c>
      <c r="N25">
        <v>53.296155223586879</v>
      </c>
      <c r="O25">
        <v>21501.188442935781</v>
      </c>
      <c r="P25">
        <v>18755.115752304981</v>
      </c>
      <c r="Q25">
        <v>54.246174507834148</v>
      </c>
      <c r="R25">
        <v>21501.166522949668</v>
      </c>
      <c r="S25">
        <v>18755.168808859791</v>
      </c>
      <c r="T25">
        <v>53.296155223586879</v>
      </c>
      <c r="U25">
        <v>0</v>
      </c>
      <c r="V25">
        <v>51.585295252816501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620</v>
      </c>
      <c r="AA3">
        <v>404.77118539810181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55.665998950206799</v>
      </c>
      <c r="E7">
        <v>12.90422749672531</v>
      </c>
      <c r="H7" t="s">
        <v>93</v>
      </c>
      <c r="I7">
        <v>562</v>
      </c>
      <c r="K7" t="s">
        <v>94</v>
      </c>
      <c r="L7">
        <v>69.407016666666664</v>
      </c>
      <c r="M7">
        <v>2493.950558373193</v>
      </c>
      <c r="N7">
        <v>16.920578409694411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45</v>
      </c>
      <c r="K8" t="s">
        <v>31</v>
      </c>
      <c r="L8">
        <v>2.4521166666666669</v>
      </c>
      <c r="M8">
        <v>450.88723705285798</v>
      </c>
      <c r="N8">
        <v>53.197948273719511</v>
      </c>
    </row>
    <row r="9" spans="1:27" x14ac:dyDescent="0.35">
      <c r="A9">
        <v>2</v>
      </c>
      <c r="B9">
        <v>310</v>
      </c>
      <c r="C9">
        <v>67.635075000000001</v>
      </c>
      <c r="D9">
        <v>2438.2845594229871</v>
      </c>
      <c r="E9">
        <v>16.920578409694411</v>
      </c>
      <c r="H9" t="s">
        <v>96</v>
      </c>
      <c r="I9">
        <v>13</v>
      </c>
      <c r="K9" t="s">
        <v>32</v>
      </c>
      <c r="L9">
        <v>71.859133333333332</v>
      </c>
      <c r="M9">
        <v>2944.8377954260509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450.88723705285798</v>
      </c>
      <c r="E12">
        <v>53.197948273719511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164</v>
      </c>
      <c r="B16">
        <v>2345</v>
      </c>
      <c r="C16">
        <v>6202</v>
      </c>
      <c r="D16">
        <v>19</v>
      </c>
      <c r="E16">
        <v>31740</v>
      </c>
      <c r="F16">
        <v>15.246633526265899</v>
      </c>
      <c r="G16">
        <v>2</v>
      </c>
      <c r="H16">
        <v>5</v>
      </c>
      <c r="I16">
        <v>16454.62226170364</v>
      </c>
      <c r="J16">
        <v>16633.60712441248</v>
      </c>
      <c r="K16">
        <v>104.0334856996588</v>
      </c>
      <c r="L16">
        <v>16081.747906986609</v>
      </c>
      <c r="M16">
        <v>16052.51698901587</v>
      </c>
      <c r="N16">
        <v>101.655215007111</v>
      </c>
      <c r="O16">
        <v>16603.136725838551</v>
      </c>
      <c r="P16">
        <v>16596.844103836502</v>
      </c>
      <c r="Q16">
        <v>104.0334856996588</v>
      </c>
      <c r="R16">
        <v>16606.569766047782</v>
      </c>
      <c r="S16">
        <v>16594.612334385089</v>
      </c>
      <c r="T16">
        <v>101.655215007111</v>
      </c>
      <c r="U16">
        <v>10.03480188370316</v>
      </c>
      <c r="V16">
        <v>49.48785952888344</v>
      </c>
      <c r="W16">
        <v>0</v>
      </c>
      <c r="X16">
        <v>0</v>
      </c>
    </row>
    <row r="17" spans="1:24" x14ac:dyDescent="0.35">
      <c r="A17" t="s">
        <v>165</v>
      </c>
      <c r="B17">
        <v>3493</v>
      </c>
      <c r="C17">
        <v>6006</v>
      </c>
      <c r="D17">
        <v>8</v>
      </c>
      <c r="E17">
        <v>31080</v>
      </c>
      <c r="F17">
        <v>46.503719274880112</v>
      </c>
      <c r="G17">
        <v>2</v>
      </c>
      <c r="H17">
        <v>5</v>
      </c>
      <c r="I17">
        <v>17073.324800049981</v>
      </c>
      <c r="J17">
        <v>14621.517264942109</v>
      </c>
      <c r="K17">
        <v>81.640917060171745</v>
      </c>
      <c r="L17">
        <v>17124.986439553009</v>
      </c>
      <c r="M17">
        <v>17445.332774711831</v>
      </c>
      <c r="N17">
        <v>77.835714189074949</v>
      </c>
      <c r="O17">
        <v>17236.838879443159</v>
      </c>
      <c r="P17">
        <v>15057.084250618989</v>
      </c>
      <c r="Q17">
        <v>81.640917060171745</v>
      </c>
      <c r="R17">
        <v>17235.12970644471</v>
      </c>
      <c r="S17">
        <v>15057.116554781531</v>
      </c>
      <c r="T17">
        <v>77.835714189074949</v>
      </c>
      <c r="U17">
        <v>10.004527387755051</v>
      </c>
      <c r="V17">
        <v>51.409968549211342</v>
      </c>
      <c r="W17">
        <v>0</v>
      </c>
      <c r="X17">
        <v>0</v>
      </c>
    </row>
    <row r="18" spans="1:24" x14ac:dyDescent="0.35">
      <c r="A18" t="s">
        <v>166</v>
      </c>
      <c r="B18">
        <v>3512</v>
      </c>
      <c r="C18">
        <v>5599</v>
      </c>
      <c r="D18">
        <v>0</v>
      </c>
      <c r="E18">
        <v>30600</v>
      </c>
      <c r="F18">
        <v>2.7958591057411328</v>
      </c>
      <c r="G18">
        <v>2</v>
      </c>
      <c r="H18">
        <v>5</v>
      </c>
      <c r="I18">
        <v>15849.280178153929</v>
      </c>
      <c r="J18">
        <v>16375.486413980871</v>
      </c>
      <c r="K18">
        <v>115.90043852205901</v>
      </c>
      <c r="L18">
        <v>15717.73750230149</v>
      </c>
      <c r="M18">
        <v>16346.58109375383</v>
      </c>
      <c r="N18">
        <v>118.1638715205103</v>
      </c>
      <c r="O18">
        <v>15850.668303157079</v>
      </c>
      <c r="P18">
        <v>16403.40421889221</v>
      </c>
      <c r="Q18">
        <v>115.90043852205901</v>
      </c>
      <c r="R18">
        <v>15851.028917275989</v>
      </c>
      <c r="S18">
        <v>16401.652471960911</v>
      </c>
      <c r="T18">
        <v>118.1638715205103</v>
      </c>
      <c r="U18">
        <v>9.9977476063557322</v>
      </c>
      <c r="V18">
        <v>51.58349062565636</v>
      </c>
      <c r="W18">
        <v>0</v>
      </c>
      <c r="X18">
        <v>0</v>
      </c>
    </row>
    <row r="19" spans="1:24" x14ac:dyDescent="0.35">
      <c r="A19" t="s">
        <v>167</v>
      </c>
      <c r="B19">
        <v>3530</v>
      </c>
      <c r="C19">
        <v>5821</v>
      </c>
      <c r="D19">
        <v>1</v>
      </c>
      <c r="E19">
        <v>30660</v>
      </c>
      <c r="F19">
        <v>35.98002230067636</v>
      </c>
      <c r="G19">
        <v>2</v>
      </c>
      <c r="H19">
        <v>5</v>
      </c>
      <c r="I19">
        <v>17745.073823897681</v>
      </c>
      <c r="J19">
        <v>16416.400764751659</v>
      </c>
      <c r="K19">
        <v>100.5178956907974</v>
      </c>
      <c r="L19">
        <v>17633.581459912701</v>
      </c>
      <c r="M19">
        <v>14918.58161324413</v>
      </c>
      <c r="N19">
        <v>100.17545066850521</v>
      </c>
      <c r="O19">
        <v>17871.5989859816</v>
      </c>
      <c r="P19">
        <v>16753.412932872881</v>
      </c>
      <c r="Q19">
        <v>100.5178956907974</v>
      </c>
      <c r="R19">
        <v>17868.197646756598</v>
      </c>
      <c r="S19">
        <v>16753.658352362479</v>
      </c>
      <c r="T19">
        <v>100.17545066850521</v>
      </c>
      <c r="U19">
        <v>10.0050049822781</v>
      </c>
      <c r="V19">
        <v>51.417808322772643</v>
      </c>
      <c r="W19">
        <v>0</v>
      </c>
      <c r="X19">
        <v>0</v>
      </c>
    </row>
    <row r="20" spans="1:24" x14ac:dyDescent="0.35">
      <c r="A20" t="s">
        <v>167</v>
      </c>
      <c r="B20">
        <v>3530</v>
      </c>
      <c r="C20">
        <v>5821</v>
      </c>
      <c r="D20">
        <v>1</v>
      </c>
      <c r="E20">
        <v>30660</v>
      </c>
      <c r="F20">
        <v>28.2400872665864</v>
      </c>
      <c r="G20">
        <v>2</v>
      </c>
      <c r="H20">
        <v>5</v>
      </c>
      <c r="I20">
        <v>17776.691588397731</v>
      </c>
      <c r="J20">
        <v>16501.134519313789</v>
      </c>
      <c r="K20">
        <v>97.928434534105207</v>
      </c>
      <c r="L20">
        <v>17690.058397920009</v>
      </c>
      <c r="M20">
        <v>15325.53913813675</v>
      </c>
      <c r="N20">
        <v>98.929553261599537</v>
      </c>
      <c r="O20">
        <v>17875.981617593468</v>
      </c>
      <c r="P20">
        <v>16765.649454410599</v>
      </c>
      <c r="Q20">
        <v>97.928434534105207</v>
      </c>
      <c r="R20">
        <v>17873.037672675458</v>
      </c>
      <c r="S20">
        <v>16765.858993021138</v>
      </c>
      <c r="T20">
        <v>98.929553261599537</v>
      </c>
      <c r="U20">
        <v>10.004789302172121</v>
      </c>
      <c r="V20">
        <v>51.412597593076747</v>
      </c>
      <c r="W20">
        <v>0</v>
      </c>
      <c r="X20">
        <v>0</v>
      </c>
    </row>
    <row r="21" spans="1:24" x14ac:dyDescent="0.35">
      <c r="A21" t="s">
        <v>168</v>
      </c>
      <c r="B21">
        <v>3534</v>
      </c>
      <c r="C21">
        <v>5999</v>
      </c>
      <c r="D21">
        <v>8</v>
      </c>
      <c r="E21">
        <v>31080</v>
      </c>
      <c r="F21">
        <v>49.555795394488527</v>
      </c>
      <c r="G21">
        <v>2</v>
      </c>
      <c r="H21">
        <v>5</v>
      </c>
      <c r="I21">
        <v>16803.11497728086</v>
      </c>
      <c r="J21">
        <v>13902.09965604892</v>
      </c>
      <c r="K21">
        <v>116.8141096363105</v>
      </c>
      <c r="L21">
        <v>16441.82376074429</v>
      </c>
      <c r="M21">
        <v>16859.815179425081</v>
      </c>
      <c r="N21">
        <v>115.7370072593388</v>
      </c>
      <c r="O21">
        <v>16977.335606788321</v>
      </c>
      <c r="P21">
        <v>14366.230177658939</v>
      </c>
      <c r="Q21">
        <v>116.8141096363105</v>
      </c>
      <c r="R21">
        <v>16980.706704129869</v>
      </c>
      <c r="S21">
        <v>14366.645865017361</v>
      </c>
      <c r="T21">
        <v>115.7370072593388</v>
      </c>
      <c r="U21">
        <v>10.003914148255999</v>
      </c>
      <c r="V21">
        <v>51.472136161316087</v>
      </c>
      <c r="W21">
        <v>0</v>
      </c>
      <c r="X21">
        <v>0</v>
      </c>
    </row>
    <row r="22" spans="1:24" x14ac:dyDescent="0.35">
      <c r="A22" t="s">
        <v>169</v>
      </c>
      <c r="B22">
        <v>3623</v>
      </c>
      <c r="C22">
        <v>5605</v>
      </c>
      <c r="D22">
        <v>18</v>
      </c>
      <c r="E22">
        <v>31680</v>
      </c>
      <c r="F22">
        <v>30.570091120339509</v>
      </c>
      <c r="G22">
        <v>2</v>
      </c>
      <c r="H22">
        <v>5</v>
      </c>
      <c r="I22">
        <v>17697.261482289039</v>
      </c>
      <c r="J22">
        <v>17536.425876611789</v>
      </c>
      <c r="K22">
        <v>39.390278460808581</v>
      </c>
      <c r="L22">
        <v>16814.593355564099</v>
      </c>
      <c r="M22">
        <v>16572.791622155692</v>
      </c>
      <c r="N22">
        <v>42.014657151196133</v>
      </c>
      <c r="O22">
        <v>17750.70141668601</v>
      </c>
      <c r="P22">
        <v>17837.427362806269</v>
      </c>
      <c r="Q22">
        <v>39.390278460808581</v>
      </c>
      <c r="R22">
        <v>17747.68645091301</v>
      </c>
      <c r="S22">
        <v>17840.17175722709</v>
      </c>
      <c r="T22">
        <v>42.014657151196133</v>
      </c>
      <c r="U22">
        <v>10.00025007802061</v>
      </c>
      <c r="V22">
        <v>51.482405370075213</v>
      </c>
      <c r="W22">
        <v>0</v>
      </c>
      <c r="X22">
        <v>0</v>
      </c>
    </row>
    <row r="23" spans="1:24" x14ac:dyDescent="0.35">
      <c r="A23" t="s">
        <v>170</v>
      </c>
      <c r="B23">
        <v>3668</v>
      </c>
      <c r="C23">
        <v>5601</v>
      </c>
      <c r="D23">
        <v>19</v>
      </c>
      <c r="E23">
        <v>31740</v>
      </c>
      <c r="F23">
        <v>2.4734645595589391</v>
      </c>
      <c r="G23">
        <v>2</v>
      </c>
      <c r="H23">
        <v>5</v>
      </c>
      <c r="I23">
        <v>17634.340368928712</v>
      </c>
      <c r="J23">
        <v>17245.49335193367</v>
      </c>
      <c r="K23">
        <v>71.294996273243243</v>
      </c>
      <c r="L23">
        <v>17516.42420631518</v>
      </c>
      <c r="M23">
        <v>17176.566147048568</v>
      </c>
      <c r="N23">
        <v>73.226370206000539</v>
      </c>
      <c r="O23">
        <v>17613.31213826016</v>
      </c>
      <c r="P23">
        <v>17258.638603873878</v>
      </c>
      <c r="Q23">
        <v>71.294996273243243</v>
      </c>
      <c r="R23">
        <v>17611.798424753772</v>
      </c>
      <c r="S23">
        <v>17261.106557757979</v>
      </c>
      <c r="T23">
        <v>73.226370206000539</v>
      </c>
      <c r="U23">
        <v>10.025966832757151</v>
      </c>
      <c r="V23">
        <v>51.526630402846081</v>
      </c>
      <c r="W23">
        <v>0</v>
      </c>
      <c r="X23">
        <v>0</v>
      </c>
    </row>
    <row r="24" spans="1:24" x14ac:dyDescent="0.35">
      <c r="A24" t="s">
        <v>171</v>
      </c>
      <c r="B24">
        <v>3697</v>
      </c>
      <c r="C24">
        <v>6006</v>
      </c>
      <c r="D24">
        <v>4</v>
      </c>
      <c r="E24">
        <v>30840</v>
      </c>
      <c r="F24">
        <v>13.806758446868191</v>
      </c>
      <c r="G24">
        <v>2</v>
      </c>
      <c r="H24">
        <v>5</v>
      </c>
      <c r="I24">
        <v>16541.146312536192</v>
      </c>
      <c r="J24">
        <v>16017.4395406725</v>
      </c>
      <c r="K24">
        <v>104.28697223127359</v>
      </c>
      <c r="L24">
        <v>16352.067595338671</v>
      </c>
      <c r="M24">
        <v>15399.11509207685</v>
      </c>
      <c r="N24">
        <v>99.858364819070587</v>
      </c>
      <c r="O24">
        <v>16424.453020992059</v>
      </c>
      <c r="P24">
        <v>16091.89212888252</v>
      </c>
      <c r="Q24">
        <v>104.28697223127359</v>
      </c>
      <c r="R24">
        <v>16422.24785103085</v>
      </c>
      <c r="S24">
        <v>16092.557871149511</v>
      </c>
      <c r="T24">
        <v>99.858364819070587</v>
      </c>
      <c r="U24">
        <v>10.025633635308189</v>
      </c>
      <c r="V24">
        <v>50.481439938697378</v>
      </c>
      <c r="W24">
        <v>0</v>
      </c>
      <c r="X24">
        <v>0</v>
      </c>
    </row>
    <row r="25" spans="1:24" x14ac:dyDescent="0.35">
      <c r="A25" t="s">
        <v>172</v>
      </c>
      <c r="B25">
        <v>3711</v>
      </c>
      <c r="C25">
        <v>6011</v>
      </c>
      <c r="D25">
        <v>5</v>
      </c>
      <c r="E25">
        <v>30900</v>
      </c>
      <c r="F25">
        <v>10.85448913562877</v>
      </c>
      <c r="G25">
        <v>2</v>
      </c>
      <c r="H25">
        <v>5</v>
      </c>
      <c r="I25">
        <v>17741.54208387106</v>
      </c>
      <c r="J25">
        <v>15245.899252006169</v>
      </c>
      <c r="K25">
        <v>91.536254281921686</v>
      </c>
      <c r="L25">
        <v>17582.424982923359</v>
      </c>
      <c r="M25">
        <v>14757.459541800819</v>
      </c>
      <c r="N25">
        <v>95.226524973175017</v>
      </c>
      <c r="O25">
        <v>17649.777772905742</v>
      </c>
      <c r="P25">
        <v>15304.42846692996</v>
      </c>
      <c r="Q25">
        <v>91.536254281921686</v>
      </c>
      <c r="R25">
        <v>17651.825869508539</v>
      </c>
      <c r="S25">
        <v>15303.75174092925</v>
      </c>
      <c r="T25">
        <v>95.226524973175017</v>
      </c>
      <c r="U25">
        <v>10.027277498493611</v>
      </c>
      <c r="V25">
        <v>50.733193174650388</v>
      </c>
      <c r="W25">
        <v>0</v>
      </c>
      <c r="X25">
        <v>0</v>
      </c>
    </row>
    <row r="26" spans="1:24" x14ac:dyDescent="0.35">
      <c r="A26" t="s">
        <v>173</v>
      </c>
      <c r="B26">
        <v>5817</v>
      </c>
      <c r="C26">
        <v>919</v>
      </c>
      <c r="D26">
        <v>29</v>
      </c>
      <c r="E26">
        <v>32340</v>
      </c>
      <c r="F26">
        <v>75.089971366020478</v>
      </c>
      <c r="G26">
        <v>5</v>
      </c>
      <c r="H26">
        <v>2</v>
      </c>
      <c r="I26">
        <v>16589.789458590651</v>
      </c>
      <c r="J26">
        <v>17785.60477658212</v>
      </c>
      <c r="K26">
        <v>87.157714394584588</v>
      </c>
      <c r="L26">
        <v>15458.606092636621</v>
      </c>
      <c r="M26">
        <v>14086.60201542779</v>
      </c>
      <c r="N26">
        <v>84.801226441335231</v>
      </c>
      <c r="O26">
        <v>16204.98810043541</v>
      </c>
      <c r="P26">
        <v>14014.193558726211</v>
      </c>
      <c r="Q26">
        <v>87.157714394584588</v>
      </c>
      <c r="R26">
        <v>16208.773446571669</v>
      </c>
      <c r="S26">
        <v>14013.031732269919</v>
      </c>
      <c r="T26">
        <v>84.801226441335231</v>
      </c>
      <c r="U26">
        <v>50.485986094768592</v>
      </c>
      <c r="V26">
        <v>10.038175447731669</v>
      </c>
      <c r="W26">
        <v>0</v>
      </c>
      <c r="X26">
        <v>0</v>
      </c>
    </row>
    <row r="27" spans="1:24" x14ac:dyDescent="0.35">
      <c r="A27" t="s">
        <v>174</v>
      </c>
      <c r="B27">
        <v>5823</v>
      </c>
      <c r="C27">
        <v>2068</v>
      </c>
      <c r="D27">
        <v>7</v>
      </c>
      <c r="E27">
        <v>31020</v>
      </c>
      <c r="F27">
        <v>46.23478200442792</v>
      </c>
      <c r="G27">
        <v>5</v>
      </c>
      <c r="H27">
        <v>2</v>
      </c>
      <c r="I27">
        <v>17219.599235739319</v>
      </c>
      <c r="J27">
        <v>15150.469148860549</v>
      </c>
      <c r="K27">
        <v>35.458734935458942</v>
      </c>
      <c r="L27">
        <v>17240.80594317909</v>
      </c>
      <c r="M27">
        <v>12358.084581217199</v>
      </c>
      <c r="N27">
        <v>37.394048572695837</v>
      </c>
      <c r="O27">
        <v>17327.391771975621</v>
      </c>
      <c r="P27">
        <v>12812.67348405942</v>
      </c>
      <c r="Q27">
        <v>35.458734935458942</v>
      </c>
      <c r="R27">
        <v>17328.163587878</v>
      </c>
      <c r="S27">
        <v>12812.67913225793</v>
      </c>
      <c r="T27">
        <v>37.394048572695837</v>
      </c>
      <c r="U27">
        <v>50.617291280829122</v>
      </c>
      <c r="V27">
        <v>10.012203532711011</v>
      </c>
      <c r="W27">
        <v>0</v>
      </c>
      <c r="X27">
        <v>0</v>
      </c>
    </row>
    <row r="28" spans="1:24" x14ac:dyDescent="0.35">
      <c r="A28" t="s">
        <v>175</v>
      </c>
      <c r="B28">
        <v>6008</v>
      </c>
      <c r="C28">
        <v>416</v>
      </c>
      <c r="D28">
        <v>5</v>
      </c>
      <c r="E28">
        <v>30900</v>
      </c>
      <c r="F28">
        <v>2.7208096119953762</v>
      </c>
      <c r="G28">
        <v>5</v>
      </c>
      <c r="H28">
        <v>2</v>
      </c>
      <c r="I28">
        <v>17624.130806214231</v>
      </c>
      <c r="J28">
        <v>14937.284062140659</v>
      </c>
      <c r="K28">
        <v>130.828197623005</v>
      </c>
      <c r="L28">
        <v>17667.640216117288</v>
      </c>
      <c r="M28">
        <v>15085.48456210181</v>
      </c>
      <c r="N28">
        <v>127.8391093243638</v>
      </c>
      <c r="O28">
        <v>17641.52025453118</v>
      </c>
      <c r="P28">
        <v>15074.22090136626</v>
      </c>
      <c r="Q28">
        <v>130.828197623005</v>
      </c>
      <c r="R28">
        <v>17642.967606333252</v>
      </c>
      <c r="S28">
        <v>15073.811248362241</v>
      </c>
      <c r="T28">
        <v>127.8391093243638</v>
      </c>
      <c r="U28">
        <v>50.733632959762438</v>
      </c>
      <c r="V28">
        <v>10.03185226505898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251.35481834411621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341.72011325822831</v>
      </c>
      <c r="E7">
        <v>13.14002415774908</v>
      </c>
      <c r="H7" t="s">
        <v>93</v>
      </c>
      <c r="I7">
        <v>0</v>
      </c>
      <c r="K7" t="s">
        <v>94</v>
      </c>
      <c r="L7">
        <v>63.94650833333332</v>
      </c>
      <c r="M7">
        <v>2043.5959249946029</v>
      </c>
      <c r="N7">
        <v>13.14002415774908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</v>
      </c>
      <c r="K8" t="s">
        <v>31</v>
      </c>
      <c r="L8">
        <v>2.68560555555556</v>
      </c>
      <c r="M8">
        <v>494.32125274779207</v>
      </c>
      <c r="N8">
        <v>52.346177067361033</v>
      </c>
    </row>
    <row r="9" spans="1:27" x14ac:dyDescent="0.35">
      <c r="A9">
        <v>2</v>
      </c>
      <c r="B9">
        <v>232</v>
      </c>
      <c r="C9">
        <v>47.157727777777772</v>
      </c>
      <c r="D9">
        <v>1701.8758117363741</v>
      </c>
      <c r="E9">
        <v>12.906016676889219</v>
      </c>
      <c r="H9" t="s">
        <v>96</v>
      </c>
      <c r="I9">
        <v>5</v>
      </c>
      <c r="K9" t="s">
        <v>32</v>
      </c>
      <c r="L9">
        <v>66.632113888888881</v>
      </c>
      <c r="M9">
        <v>2537.9171777423949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494.32125274779207</v>
      </c>
      <c r="E12">
        <v>52.346177067361033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179</v>
      </c>
      <c r="B16">
        <v>2365</v>
      </c>
      <c r="C16">
        <v>6023</v>
      </c>
      <c r="D16">
        <v>16</v>
      </c>
      <c r="E16">
        <v>33360</v>
      </c>
      <c r="F16">
        <v>9.5559528292700175</v>
      </c>
      <c r="G16">
        <v>2</v>
      </c>
      <c r="H16">
        <v>5</v>
      </c>
      <c r="I16">
        <v>16080.642599064809</v>
      </c>
      <c r="J16">
        <v>18742.75443540555</v>
      </c>
      <c r="K16">
        <v>28.023828240175821</v>
      </c>
      <c r="L16">
        <v>16166.10813264022</v>
      </c>
      <c r="M16">
        <v>18181.130533924152</v>
      </c>
      <c r="N16">
        <v>30.887883037802759</v>
      </c>
      <c r="O16">
        <v>16060.46826788967</v>
      </c>
      <c r="P16">
        <v>18649.33659849731</v>
      </c>
      <c r="Q16">
        <v>28.023828240175821</v>
      </c>
      <c r="R16">
        <v>16064.59755504599</v>
      </c>
      <c r="S16">
        <v>18649.9339802182</v>
      </c>
      <c r="T16">
        <v>30.887883037802759</v>
      </c>
      <c r="U16">
        <v>10.00124419393198</v>
      </c>
      <c r="V16">
        <v>50.195691976977663</v>
      </c>
      <c r="W16">
        <v>0</v>
      </c>
      <c r="X16">
        <v>0</v>
      </c>
    </row>
    <row r="17" spans="1:24" x14ac:dyDescent="0.35">
      <c r="A17" t="s">
        <v>180</v>
      </c>
      <c r="B17">
        <v>3775</v>
      </c>
      <c r="C17">
        <v>6010</v>
      </c>
      <c r="D17">
        <v>4</v>
      </c>
      <c r="E17">
        <v>32640</v>
      </c>
      <c r="F17">
        <v>25.884906168481951</v>
      </c>
      <c r="G17">
        <v>0</v>
      </c>
      <c r="H17">
        <v>5</v>
      </c>
      <c r="I17">
        <v>17855.152369375381</v>
      </c>
      <c r="J17">
        <v>20987.53896371022</v>
      </c>
      <c r="K17">
        <v>71.564636530034818</v>
      </c>
      <c r="L17">
        <v>18422.749501645529</v>
      </c>
      <c r="M17">
        <v>22014.104167819671</v>
      </c>
      <c r="N17">
        <v>69.958111460948103</v>
      </c>
      <c r="O17">
        <v>18067.746907834451</v>
      </c>
      <c r="P17">
        <v>20731.026222068929</v>
      </c>
      <c r="Q17">
        <v>71.564636530034818</v>
      </c>
      <c r="R17">
        <v>18067.098958806731</v>
      </c>
      <c r="S17">
        <v>20731.385013286079</v>
      </c>
      <c r="T17">
        <v>69.958111460948103</v>
      </c>
      <c r="U17">
        <v>12.87080029417975</v>
      </c>
      <c r="V17">
        <v>51.42420479536954</v>
      </c>
      <c r="W17">
        <v>0</v>
      </c>
      <c r="X17">
        <v>0</v>
      </c>
    </row>
    <row r="18" spans="1:24" x14ac:dyDescent="0.35">
      <c r="A18" t="s">
        <v>181</v>
      </c>
      <c r="B18">
        <v>6010</v>
      </c>
      <c r="C18">
        <v>1753</v>
      </c>
      <c r="D18">
        <v>4</v>
      </c>
      <c r="E18">
        <v>32640</v>
      </c>
      <c r="F18">
        <v>24.555919215115662</v>
      </c>
      <c r="G18">
        <v>5</v>
      </c>
      <c r="H18">
        <v>2</v>
      </c>
      <c r="I18">
        <v>18122.416464093101</v>
      </c>
      <c r="J18">
        <v>20849.76791444861</v>
      </c>
      <c r="K18">
        <v>70.199536306804305</v>
      </c>
      <c r="L18">
        <v>17547.95940906103</v>
      </c>
      <c r="M18">
        <v>19696.890398072352</v>
      </c>
      <c r="N18">
        <v>68.084106704597048</v>
      </c>
      <c r="O18">
        <v>17784.99574957704</v>
      </c>
      <c r="P18">
        <v>19632.908861065651</v>
      </c>
      <c r="Q18">
        <v>70.199536306804305</v>
      </c>
      <c r="R18">
        <v>17785.77862311263</v>
      </c>
      <c r="S18">
        <v>19632.518105933501</v>
      </c>
      <c r="T18">
        <v>68.084106704597048</v>
      </c>
      <c r="U18">
        <v>51.424432315480921</v>
      </c>
      <c r="V18">
        <v>10.03331583583272</v>
      </c>
      <c r="W18">
        <v>0</v>
      </c>
      <c r="X18">
        <v>0</v>
      </c>
    </row>
    <row r="19" spans="1:24" x14ac:dyDescent="0.35">
      <c r="A19" t="s">
        <v>182</v>
      </c>
      <c r="B19">
        <v>6221</v>
      </c>
      <c r="C19">
        <v>438</v>
      </c>
      <c r="D19">
        <v>17</v>
      </c>
      <c r="E19">
        <v>33420</v>
      </c>
      <c r="F19">
        <v>61.8547200640444</v>
      </c>
      <c r="G19">
        <v>5</v>
      </c>
      <c r="H19">
        <v>2</v>
      </c>
      <c r="I19">
        <v>17791.535471655359</v>
      </c>
      <c r="J19">
        <v>16563.93997481151</v>
      </c>
      <c r="K19">
        <v>25.19579240683121</v>
      </c>
      <c r="L19">
        <v>14382.723203664949</v>
      </c>
      <c r="M19">
        <v>14863.31847529038</v>
      </c>
      <c r="N19">
        <v>21.821264047020421</v>
      </c>
      <c r="O19">
        <v>14922.10161632997</v>
      </c>
      <c r="P19">
        <v>15169.32201306209</v>
      </c>
      <c r="Q19">
        <v>25.19579240683121</v>
      </c>
      <c r="R19">
        <v>14922.200976491569</v>
      </c>
      <c r="S19">
        <v>15169.122821362051</v>
      </c>
      <c r="T19">
        <v>21.821264047020421</v>
      </c>
      <c r="U19">
        <v>51.578818482351977</v>
      </c>
      <c r="V19">
        <v>10.025476209507289</v>
      </c>
      <c r="W19">
        <v>0</v>
      </c>
      <c r="X19">
        <v>0</v>
      </c>
    </row>
    <row r="20" spans="1:24" x14ac:dyDescent="0.35">
      <c r="A20" t="s">
        <v>182</v>
      </c>
      <c r="B20">
        <v>6221</v>
      </c>
      <c r="C20">
        <v>438</v>
      </c>
      <c r="D20">
        <v>17</v>
      </c>
      <c r="E20">
        <v>33420</v>
      </c>
      <c r="F20">
        <v>52.74281469398619</v>
      </c>
      <c r="G20">
        <v>5</v>
      </c>
      <c r="H20">
        <v>2</v>
      </c>
      <c r="I20">
        <v>17345.31937836107</v>
      </c>
      <c r="J20">
        <v>16350.76364805985</v>
      </c>
      <c r="K20">
        <v>38.784137168287209</v>
      </c>
      <c r="L20">
        <v>14440.108122068061</v>
      </c>
      <c r="M20">
        <v>14899.128829546689</v>
      </c>
      <c r="N20">
        <v>34.438433440738862</v>
      </c>
      <c r="O20">
        <v>14899.268620365719</v>
      </c>
      <c r="P20">
        <v>15161.588853760721</v>
      </c>
      <c r="Q20">
        <v>38.784137168287209</v>
      </c>
      <c r="R20">
        <v>14900.11887332158</v>
      </c>
      <c r="S20">
        <v>15159.88471201953</v>
      </c>
      <c r="T20">
        <v>34.438433440738862</v>
      </c>
      <c r="U20">
        <v>51.567175293961647</v>
      </c>
      <c r="V20">
        <v>10.025545576396169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183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194.81999921798709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54.720623731639677</v>
      </c>
      <c r="E7">
        <v>12.904076765254191</v>
      </c>
      <c r="H7" t="s">
        <v>93</v>
      </c>
      <c r="I7">
        <v>10</v>
      </c>
      <c r="K7" t="s">
        <v>94</v>
      </c>
      <c r="L7">
        <v>46.220972222222237</v>
      </c>
      <c r="M7">
        <v>1657.953161716988</v>
      </c>
      <c r="N7">
        <v>12.904076765254191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2.1562333333333359</v>
      </c>
      <c r="M8">
        <v>396.05680847858429</v>
      </c>
      <c r="N8">
        <v>52.966342914179407</v>
      </c>
    </row>
    <row r="9" spans="1:27" x14ac:dyDescent="0.35">
      <c r="A9">
        <v>2</v>
      </c>
      <c r="B9">
        <v>224</v>
      </c>
      <c r="C9">
        <v>44.457663888888909</v>
      </c>
      <c r="D9">
        <v>1603.2325379853489</v>
      </c>
      <c r="E9">
        <v>10.673300508551881</v>
      </c>
      <c r="H9" t="s">
        <v>96</v>
      </c>
      <c r="I9">
        <v>3</v>
      </c>
      <c r="K9" t="s">
        <v>32</v>
      </c>
      <c r="L9">
        <v>48.377205555555577</v>
      </c>
      <c r="M9">
        <v>2054.0099701955728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396.05680847858429</v>
      </c>
      <c r="E12">
        <v>52.966342914179407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186</v>
      </c>
      <c r="B16">
        <v>2340</v>
      </c>
      <c r="C16">
        <v>6223</v>
      </c>
      <c r="D16">
        <v>2</v>
      </c>
      <c r="E16">
        <v>34320</v>
      </c>
      <c r="F16">
        <v>8.1702242958348403</v>
      </c>
      <c r="G16">
        <v>2</v>
      </c>
      <c r="H16">
        <v>5</v>
      </c>
      <c r="I16">
        <v>16290.24512990431</v>
      </c>
      <c r="J16">
        <v>16801.319014054341</v>
      </c>
      <c r="K16">
        <v>71.818777768694972</v>
      </c>
      <c r="L16">
        <v>15847.38181488456</v>
      </c>
      <c r="M16">
        <v>16624.733808081281</v>
      </c>
      <c r="N16">
        <v>75.375809423147473</v>
      </c>
      <c r="O16">
        <v>16209.02982807877</v>
      </c>
      <c r="P16">
        <v>16812.774714611991</v>
      </c>
      <c r="Q16">
        <v>71.818777768694972</v>
      </c>
      <c r="R16">
        <v>16208.565741713361</v>
      </c>
      <c r="S16">
        <v>16813.92983486212</v>
      </c>
      <c r="T16">
        <v>75.375809423147473</v>
      </c>
      <c r="U16">
        <v>10.038800999081371</v>
      </c>
      <c r="V16">
        <v>49.905165080760703</v>
      </c>
      <c r="W16">
        <v>0</v>
      </c>
      <c r="X16">
        <v>0</v>
      </c>
    </row>
    <row r="17" spans="1:24" x14ac:dyDescent="0.35">
      <c r="A17" t="s">
        <v>187</v>
      </c>
      <c r="B17">
        <v>6017</v>
      </c>
      <c r="C17">
        <v>446</v>
      </c>
      <c r="D17">
        <v>25</v>
      </c>
      <c r="E17">
        <v>35700</v>
      </c>
      <c r="F17">
        <v>0.38629219297494249</v>
      </c>
      <c r="G17">
        <v>5</v>
      </c>
      <c r="H17">
        <v>2</v>
      </c>
      <c r="I17">
        <v>17210.457699827661</v>
      </c>
      <c r="J17">
        <v>15618.564321047301</v>
      </c>
      <c r="K17">
        <v>77.570417959040327</v>
      </c>
      <c r="L17">
        <v>17207.04436392002</v>
      </c>
      <c r="M17">
        <v>15636.54578359305</v>
      </c>
      <c r="N17">
        <v>75.920011241892666</v>
      </c>
      <c r="O17">
        <v>17209.557219754821</v>
      </c>
      <c r="P17">
        <v>15638.0968027705</v>
      </c>
      <c r="Q17">
        <v>77.570417959040327</v>
      </c>
      <c r="R17">
        <v>17210.485896761831</v>
      </c>
      <c r="S17">
        <v>15638.323920561301</v>
      </c>
      <c r="T17">
        <v>75.920011241892666</v>
      </c>
      <c r="U17">
        <v>50.617713430890333</v>
      </c>
      <c r="V17">
        <v>10.02802419990501</v>
      </c>
      <c r="W17">
        <v>0</v>
      </c>
      <c r="X17">
        <v>0</v>
      </c>
    </row>
    <row r="18" spans="1:24" x14ac:dyDescent="0.35">
      <c r="A18" t="s">
        <v>188</v>
      </c>
      <c r="B18">
        <v>6222</v>
      </c>
      <c r="C18">
        <v>31</v>
      </c>
      <c r="D18">
        <v>25</v>
      </c>
      <c r="E18">
        <v>35700</v>
      </c>
      <c r="F18">
        <v>15.318892876542341</v>
      </c>
      <c r="G18">
        <v>5</v>
      </c>
      <c r="H18">
        <v>2</v>
      </c>
      <c r="I18">
        <v>18782.44820420022</v>
      </c>
      <c r="J18">
        <v>16925.962933961851</v>
      </c>
      <c r="K18">
        <v>74.118854606898466</v>
      </c>
      <c r="L18">
        <v>19329.80245081547</v>
      </c>
      <c r="M18">
        <v>17255.23804973876</v>
      </c>
      <c r="N18">
        <v>75.565237800778917</v>
      </c>
      <c r="O18">
        <v>19480.755431388829</v>
      </c>
      <c r="P18">
        <v>17277.165440956931</v>
      </c>
      <c r="Q18">
        <v>74.118854606898466</v>
      </c>
      <c r="R18">
        <v>19482.1936002109</v>
      </c>
      <c r="S18">
        <v>17274.798073917929</v>
      </c>
      <c r="T18">
        <v>75.565237800778917</v>
      </c>
      <c r="U18">
        <v>51.025205420013968</v>
      </c>
      <c r="V18">
        <v>10.029531959572701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91.316421508789063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136.28811351596889</v>
      </c>
      <c r="E7">
        <v>13.14007165633466</v>
      </c>
      <c r="H7" t="s">
        <v>93</v>
      </c>
      <c r="I7">
        <v>12</v>
      </c>
      <c r="K7" t="s">
        <v>94</v>
      </c>
      <c r="L7">
        <v>28.401069444444431</v>
      </c>
      <c r="M7">
        <v>889.62750627016089</v>
      </c>
      <c r="N7">
        <v>13.14007165633466</v>
      </c>
    </row>
    <row r="8" spans="1:27" x14ac:dyDescent="0.35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95</v>
      </c>
      <c r="I8">
        <v>19</v>
      </c>
      <c r="K8" t="s">
        <v>31</v>
      </c>
      <c r="L8">
        <v>0.99113611111111011</v>
      </c>
      <c r="M8">
        <v>182.30877415103819</v>
      </c>
      <c r="N8">
        <v>51.779596038767707</v>
      </c>
    </row>
    <row r="9" spans="1:27" x14ac:dyDescent="0.35">
      <c r="A9">
        <v>2</v>
      </c>
      <c r="B9">
        <v>164</v>
      </c>
      <c r="C9">
        <v>20.886108333333329</v>
      </c>
      <c r="D9">
        <v>753.28383891812973</v>
      </c>
      <c r="E9">
        <v>10.697193035279589</v>
      </c>
      <c r="H9" t="s">
        <v>96</v>
      </c>
      <c r="I9">
        <v>3</v>
      </c>
      <c r="K9" t="s">
        <v>32</v>
      </c>
      <c r="L9">
        <v>29.392205555555549</v>
      </c>
      <c r="M9">
        <v>1071.9362804211989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182.30877415103819</v>
      </c>
      <c r="E12">
        <v>51.779596038767707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192</v>
      </c>
      <c r="B16">
        <v>2330</v>
      </c>
      <c r="C16">
        <v>5843</v>
      </c>
      <c r="D16">
        <v>6</v>
      </c>
      <c r="E16">
        <v>36360</v>
      </c>
      <c r="F16">
        <v>15.80762816265241</v>
      </c>
      <c r="G16">
        <v>2</v>
      </c>
      <c r="H16">
        <v>5</v>
      </c>
      <c r="I16">
        <v>17061.561360230629</v>
      </c>
      <c r="J16">
        <v>16516.948009097301</v>
      </c>
      <c r="K16">
        <v>88.426630905944336</v>
      </c>
      <c r="L16">
        <v>16686.684234691569</v>
      </c>
      <c r="M16">
        <v>15728.867014755881</v>
      </c>
      <c r="N16">
        <v>93.26955759994533</v>
      </c>
      <c r="O16">
        <v>16902.919815940069</v>
      </c>
      <c r="P16">
        <v>16512.664935201399</v>
      </c>
      <c r="Q16">
        <v>88.426630905944336</v>
      </c>
      <c r="R16">
        <v>16903.875350334281</v>
      </c>
      <c r="S16">
        <v>16512.20898088966</v>
      </c>
      <c r="T16">
        <v>93.26955759994533</v>
      </c>
      <c r="U16">
        <v>10.03941579836115</v>
      </c>
      <c r="V16">
        <v>51.424158506504092</v>
      </c>
      <c r="W16">
        <v>0</v>
      </c>
      <c r="X16">
        <v>0</v>
      </c>
    </row>
    <row r="17" spans="1:24" x14ac:dyDescent="0.35">
      <c r="A17" t="s">
        <v>193</v>
      </c>
      <c r="B17">
        <v>2335</v>
      </c>
      <c r="C17">
        <v>6225</v>
      </c>
      <c r="D17">
        <v>10</v>
      </c>
      <c r="E17">
        <v>36600</v>
      </c>
      <c r="F17">
        <v>19.231096862671681</v>
      </c>
      <c r="G17">
        <v>2</v>
      </c>
      <c r="H17">
        <v>5</v>
      </c>
      <c r="I17">
        <v>16292.734878062811</v>
      </c>
      <c r="J17">
        <v>16446.217027772429</v>
      </c>
      <c r="K17">
        <v>126.4548857994229</v>
      </c>
      <c r="L17">
        <v>17176.027230896849</v>
      </c>
      <c r="M17">
        <v>17154.86601428319</v>
      </c>
      <c r="N17">
        <v>128.8195671863954</v>
      </c>
      <c r="O17">
        <v>16485.688133355921</v>
      </c>
      <c r="P17">
        <v>16442.53479031429</v>
      </c>
      <c r="Q17">
        <v>126.4548857994229</v>
      </c>
      <c r="R17">
        <v>16485.18407900614</v>
      </c>
      <c r="S17">
        <v>16443.163983774321</v>
      </c>
      <c r="T17">
        <v>128.8195671863954</v>
      </c>
      <c r="U17">
        <v>10.03522516660728</v>
      </c>
      <c r="V17">
        <v>51.575783146936423</v>
      </c>
      <c r="W17">
        <v>0</v>
      </c>
      <c r="X17">
        <v>0</v>
      </c>
    </row>
    <row r="18" spans="1:24" x14ac:dyDescent="0.35">
      <c r="A18" t="s">
        <v>194</v>
      </c>
      <c r="B18">
        <v>5614</v>
      </c>
      <c r="C18">
        <v>1575</v>
      </c>
      <c r="D18">
        <v>1</v>
      </c>
      <c r="E18">
        <v>36060</v>
      </c>
      <c r="F18">
        <v>18.859199549901611</v>
      </c>
      <c r="G18">
        <v>5</v>
      </c>
      <c r="H18">
        <v>2</v>
      </c>
      <c r="I18">
        <v>16713.941998538579</v>
      </c>
      <c r="J18">
        <v>15890.97079458271</v>
      </c>
      <c r="K18">
        <v>150.1077466183182</v>
      </c>
      <c r="L18">
        <v>15830.85422915876</v>
      </c>
      <c r="M18">
        <v>15641.250796673479</v>
      </c>
      <c r="N18">
        <v>150.08168006683951</v>
      </c>
      <c r="O18">
        <v>15854.1811182691</v>
      </c>
      <c r="P18">
        <v>15458.600128943979</v>
      </c>
      <c r="Q18">
        <v>150.1077466183182</v>
      </c>
      <c r="R18">
        <v>15855.384233211769</v>
      </c>
      <c r="S18">
        <v>15454.264466794641</v>
      </c>
      <c r="T18">
        <v>150.08168006683951</v>
      </c>
      <c r="U18">
        <v>51.028577538971128</v>
      </c>
      <c r="V18">
        <v>9.9998127308191354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46</v>
      </c>
      <c r="AA3">
        <v>78.728914022445679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198.4234046377631</v>
      </c>
      <c r="E7">
        <v>13.326984147329309</v>
      </c>
      <c r="H7" t="s">
        <v>93</v>
      </c>
      <c r="I7">
        <v>4</v>
      </c>
      <c r="K7" t="s">
        <v>94</v>
      </c>
      <c r="L7">
        <v>27.054555555555559</v>
      </c>
      <c r="M7">
        <v>846.01254292549618</v>
      </c>
      <c r="N7">
        <v>13.326984147329309</v>
      </c>
    </row>
    <row r="8" spans="1:27" x14ac:dyDescent="0.35">
      <c r="A8">
        <v>1</v>
      </c>
      <c r="B8">
        <v>2</v>
      </c>
      <c r="C8">
        <v>0.41958333333333131</v>
      </c>
      <c r="D8">
        <v>0.27107251698148871</v>
      </c>
      <c r="E8">
        <v>12.94014926900161</v>
      </c>
      <c r="H8" t="s">
        <v>95</v>
      </c>
      <c r="I8">
        <v>39</v>
      </c>
      <c r="K8" t="s">
        <v>31</v>
      </c>
      <c r="L8">
        <v>0.84096111111110883</v>
      </c>
      <c r="M8">
        <v>154.49579890142189</v>
      </c>
      <c r="N8">
        <v>51.887724168398123</v>
      </c>
    </row>
    <row r="9" spans="1:27" x14ac:dyDescent="0.35">
      <c r="A9">
        <v>2</v>
      </c>
      <c r="B9">
        <v>163</v>
      </c>
      <c r="C9">
        <v>17.946558333333339</v>
      </c>
      <c r="D9">
        <v>647.31806577075156</v>
      </c>
      <c r="E9">
        <v>10.905310494028139</v>
      </c>
      <c r="H9" t="s">
        <v>96</v>
      </c>
      <c r="I9">
        <v>3</v>
      </c>
      <c r="K9" t="s">
        <v>32</v>
      </c>
      <c r="L9">
        <v>27.895516666666669</v>
      </c>
      <c r="M9">
        <v>1000.508341826918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154.49579890142189</v>
      </c>
      <c r="E12">
        <v>51.887724168398123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198</v>
      </c>
      <c r="B16">
        <v>5629</v>
      </c>
      <c r="C16">
        <v>307</v>
      </c>
      <c r="D16">
        <v>1</v>
      </c>
      <c r="E16">
        <v>36960</v>
      </c>
      <c r="F16">
        <v>49.135009015375857</v>
      </c>
      <c r="G16">
        <v>5</v>
      </c>
      <c r="H16">
        <v>2</v>
      </c>
      <c r="I16">
        <v>16135.013879933929</v>
      </c>
      <c r="J16">
        <v>16523.540901011729</v>
      </c>
      <c r="K16">
        <v>41.957119131041821</v>
      </c>
      <c r="L16">
        <v>14229.71079678975</v>
      </c>
      <c r="M16">
        <v>15829.78150603155</v>
      </c>
      <c r="N16">
        <v>45.646177307488252</v>
      </c>
      <c r="O16">
        <v>13815.01418811586</v>
      </c>
      <c r="P16">
        <v>15565.112502975289</v>
      </c>
      <c r="Q16">
        <v>41.957119131041821</v>
      </c>
      <c r="R16">
        <v>13816.126711714191</v>
      </c>
      <c r="S16">
        <v>15562.04175269293</v>
      </c>
      <c r="T16">
        <v>45.646177307488252</v>
      </c>
      <c r="U16">
        <v>51.08732150325433</v>
      </c>
      <c r="V16">
        <v>10.02712403724524</v>
      </c>
      <c r="W16">
        <v>0</v>
      </c>
      <c r="X16">
        <v>0</v>
      </c>
    </row>
    <row r="17" spans="1:24" x14ac:dyDescent="0.35">
      <c r="A17" t="s">
        <v>199</v>
      </c>
      <c r="B17">
        <v>6227</v>
      </c>
      <c r="C17">
        <v>302</v>
      </c>
      <c r="D17">
        <v>6</v>
      </c>
      <c r="E17">
        <v>37260</v>
      </c>
      <c r="F17">
        <v>72.018129318188471</v>
      </c>
      <c r="G17">
        <v>5</v>
      </c>
      <c r="H17">
        <v>2</v>
      </c>
      <c r="I17">
        <v>17273.819070864221</v>
      </c>
      <c r="J17">
        <v>18074.245367771509</v>
      </c>
      <c r="K17">
        <v>120.7497574394616</v>
      </c>
      <c r="L17">
        <v>14884.997128966121</v>
      </c>
      <c r="M17">
        <v>16273.360059891829</v>
      </c>
      <c r="N17">
        <v>122.9656974335461</v>
      </c>
      <c r="O17">
        <v>14279.784748529861</v>
      </c>
      <c r="P17">
        <v>15879.87991604403</v>
      </c>
      <c r="Q17">
        <v>120.7497574394616</v>
      </c>
      <c r="R17">
        <v>14278.31337521215</v>
      </c>
      <c r="S17">
        <v>15881.828339720119</v>
      </c>
      <c r="T17">
        <v>122.9656974335461</v>
      </c>
      <c r="U17">
        <v>51.543582182784981</v>
      </c>
      <c r="V17">
        <v>10.026006019860301</v>
      </c>
      <c r="W17">
        <v>0</v>
      </c>
      <c r="X17">
        <v>0</v>
      </c>
    </row>
    <row r="18" spans="1:24" x14ac:dyDescent="0.35">
      <c r="A18" t="s">
        <v>199</v>
      </c>
      <c r="B18">
        <v>6227</v>
      </c>
      <c r="C18">
        <v>302</v>
      </c>
      <c r="D18">
        <v>7</v>
      </c>
      <c r="E18">
        <v>37320</v>
      </c>
      <c r="F18">
        <v>32.979930729656189</v>
      </c>
      <c r="G18">
        <v>5</v>
      </c>
      <c r="H18">
        <v>2</v>
      </c>
      <c r="I18">
        <v>15726.790803997499</v>
      </c>
      <c r="J18">
        <v>16940.047964953861</v>
      </c>
      <c r="K18">
        <v>125.3592266789117</v>
      </c>
      <c r="L18">
        <v>14634.50378316951</v>
      </c>
      <c r="M18">
        <v>16112.085194597201</v>
      </c>
      <c r="N18">
        <v>122.12731345360091</v>
      </c>
      <c r="O18">
        <v>14355.078609543451</v>
      </c>
      <c r="P18">
        <v>15934.90456167232</v>
      </c>
      <c r="Q18">
        <v>125.3592266789117</v>
      </c>
      <c r="R18">
        <v>14356.676961386291</v>
      </c>
      <c r="S18">
        <v>15932.787442451719</v>
      </c>
      <c r="T18">
        <v>122.12731345360091</v>
      </c>
      <c r="U18">
        <v>51.563509391469168</v>
      </c>
      <c r="V18">
        <v>10.02606955625016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148</v>
      </c>
      <c r="AA3">
        <v>64.732525587081909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25.568580984702539</v>
      </c>
      <c r="E7">
        <v>12.939208397033241</v>
      </c>
      <c r="H7" t="s">
        <v>93</v>
      </c>
      <c r="I7">
        <v>0</v>
      </c>
      <c r="K7" t="s">
        <v>94</v>
      </c>
      <c r="L7">
        <v>17.039466666666659</v>
      </c>
      <c r="M7">
        <v>593.9580108307631</v>
      </c>
      <c r="N7">
        <v>12.939208397033241</v>
      </c>
    </row>
    <row r="8" spans="1:27" x14ac:dyDescent="0.35">
      <c r="A8">
        <v>1</v>
      </c>
      <c r="B8">
        <v>2</v>
      </c>
      <c r="C8">
        <v>0.48652500000000137</v>
      </c>
      <c r="D8">
        <v>0.14619538566876111</v>
      </c>
      <c r="E8">
        <v>9.388079363221237E-2</v>
      </c>
      <c r="H8" t="s">
        <v>95</v>
      </c>
      <c r="I8">
        <v>145</v>
      </c>
      <c r="K8" t="s">
        <v>31</v>
      </c>
      <c r="L8">
        <v>1.151291666666667</v>
      </c>
      <c r="M8">
        <v>211.43489153894299</v>
      </c>
      <c r="N8">
        <v>51.780027372344847</v>
      </c>
    </row>
    <row r="9" spans="1:27" x14ac:dyDescent="0.35">
      <c r="A9">
        <v>2</v>
      </c>
      <c r="B9">
        <v>147</v>
      </c>
      <c r="C9">
        <v>15.753161111111099</v>
      </c>
      <c r="D9">
        <v>568.24323446039182</v>
      </c>
      <c r="E9">
        <v>10.532470239463709</v>
      </c>
      <c r="H9" t="s">
        <v>96</v>
      </c>
      <c r="I9">
        <v>3</v>
      </c>
      <c r="K9" t="s">
        <v>32</v>
      </c>
      <c r="L9">
        <v>18.190758333333331</v>
      </c>
      <c r="M9">
        <v>805.39290236970612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211.43489153894299</v>
      </c>
      <c r="E12">
        <v>51.780027372344847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203</v>
      </c>
      <c r="B16">
        <v>5626</v>
      </c>
      <c r="C16">
        <v>311</v>
      </c>
      <c r="D16">
        <v>13</v>
      </c>
      <c r="E16">
        <v>38580</v>
      </c>
      <c r="F16">
        <v>8.7964240764232517</v>
      </c>
      <c r="G16">
        <v>5</v>
      </c>
      <c r="H16">
        <v>2</v>
      </c>
      <c r="I16">
        <v>14533.09279339937</v>
      </c>
      <c r="J16">
        <v>16062.56957606019</v>
      </c>
      <c r="K16">
        <v>86.679956599955517</v>
      </c>
      <c r="L16">
        <v>14098.87435871329</v>
      </c>
      <c r="M16">
        <v>15746.68231886958</v>
      </c>
      <c r="N16">
        <v>88.764217171437082</v>
      </c>
      <c r="O16">
        <v>14171.02570100095</v>
      </c>
      <c r="P16">
        <v>15797.25003336561</v>
      </c>
      <c r="Q16">
        <v>86.679956599955517</v>
      </c>
      <c r="R16">
        <v>14172.92370386931</v>
      </c>
      <c r="S16">
        <v>15794.60753021514</v>
      </c>
      <c r="T16">
        <v>88.764217171437082</v>
      </c>
      <c r="U16">
        <v>51.029040092242013</v>
      </c>
      <c r="V16">
        <v>10.027376167865381</v>
      </c>
      <c r="W16">
        <v>0</v>
      </c>
      <c r="X16">
        <v>0</v>
      </c>
    </row>
    <row r="17" spans="1:24" x14ac:dyDescent="0.35">
      <c r="A17" t="s">
        <v>203</v>
      </c>
      <c r="B17">
        <v>5626</v>
      </c>
      <c r="C17">
        <v>311</v>
      </c>
      <c r="D17">
        <v>13</v>
      </c>
      <c r="E17">
        <v>38580</v>
      </c>
      <c r="F17">
        <v>3.1416668849282212</v>
      </c>
      <c r="G17">
        <v>5</v>
      </c>
      <c r="H17">
        <v>2</v>
      </c>
      <c r="I17">
        <v>14234.458431062791</v>
      </c>
      <c r="J17">
        <v>15845.93279600427</v>
      </c>
      <c r="K17">
        <v>90.511450647441336</v>
      </c>
      <c r="L17">
        <v>14077.337371518621</v>
      </c>
      <c r="M17">
        <v>15735.995998039019</v>
      </c>
      <c r="N17">
        <v>87.895297496456848</v>
      </c>
      <c r="O17">
        <v>14105.16086717807</v>
      </c>
      <c r="P17">
        <v>15751.17319311234</v>
      </c>
      <c r="Q17">
        <v>90.511450647441336</v>
      </c>
      <c r="R17">
        <v>14103.767566585289</v>
      </c>
      <c r="S17">
        <v>15753.112618421041</v>
      </c>
      <c r="T17">
        <v>87.895297496456848</v>
      </c>
      <c r="U17">
        <v>51.025013229553892</v>
      </c>
      <c r="V17">
        <v>10.02290583553499</v>
      </c>
      <c r="W17">
        <v>0</v>
      </c>
      <c r="X17">
        <v>0</v>
      </c>
    </row>
    <row r="18" spans="1:24" x14ac:dyDescent="0.35">
      <c r="A18" t="s">
        <v>204</v>
      </c>
      <c r="B18">
        <v>5627</v>
      </c>
      <c r="C18">
        <v>470</v>
      </c>
      <c r="D18">
        <v>1</v>
      </c>
      <c r="E18">
        <v>37860</v>
      </c>
      <c r="F18">
        <v>34.856798134448397</v>
      </c>
      <c r="G18">
        <v>5</v>
      </c>
      <c r="H18">
        <v>2</v>
      </c>
      <c r="I18">
        <v>16934.11054581292</v>
      </c>
      <c r="J18">
        <v>16898.60180852369</v>
      </c>
      <c r="K18">
        <v>60.999564923101303</v>
      </c>
      <c r="L18">
        <v>15429.320398698619</v>
      </c>
      <c r="M18">
        <v>15487.521984312971</v>
      </c>
      <c r="N18">
        <v>63.94752478271797</v>
      </c>
      <c r="O18">
        <v>15734.056694937781</v>
      </c>
      <c r="P18">
        <v>15659.271897410261</v>
      </c>
      <c r="Q18">
        <v>60.999564923101303</v>
      </c>
      <c r="R18">
        <v>15733.115850471089</v>
      </c>
      <c r="S18">
        <v>15660.27388488961</v>
      </c>
      <c r="T18">
        <v>63.94752478271797</v>
      </c>
      <c r="U18">
        <v>49.491876956789163</v>
      </c>
      <c r="V18">
        <v>10.02610830246134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66.774216890335083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93</v>
      </c>
      <c r="I7">
        <v>0</v>
      </c>
      <c r="K7" t="s">
        <v>94</v>
      </c>
      <c r="L7">
        <v>15.807797222222209</v>
      </c>
      <c r="M7">
        <v>550.38415203466832</v>
      </c>
      <c r="N7">
        <v>10.922752092947549</v>
      </c>
    </row>
    <row r="8" spans="1:27" x14ac:dyDescent="0.35">
      <c r="A8">
        <v>1</v>
      </c>
      <c r="B8">
        <v>2</v>
      </c>
      <c r="C8">
        <v>0.48866388888888951</v>
      </c>
      <c r="D8">
        <v>0.1489180126298186</v>
      </c>
      <c r="E8">
        <v>0.59920204755956863</v>
      </c>
      <c r="H8" t="s">
        <v>95</v>
      </c>
      <c r="I8">
        <v>61</v>
      </c>
      <c r="K8" t="s">
        <v>31</v>
      </c>
      <c r="L8">
        <v>0.93730833333332864</v>
      </c>
      <c r="M8">
        <v>172.2732014448554</v>
      </c>
      <c r="N8">
        <v>56.664926216210958</v>
      </c>
    </row>
    <row r="9" spans="1:27" x14ac:dyDescent="0.35">
      <c r="A9">
        <v>2</v>
      </c>
      <c r="B9">
        <v>144</v>
      </c>
      <c r="C9">
        <v>14.862524999999991</v>
      </c>
      <c r="D9">
        <v>536.10384971158976</v>
      </c>
      <c r="E9">
        <v>10.922752092947549</v>
      </c>
      <c r="H9" t="s">
        <v>96</v>
      </c>
      <c r="I9">
        <v>1</v>
      </c>
      <c r="K9" t="s">
        <v>32</v>
      </c>
      <c r="L9">
        <v>16.74510555555554</v>
      </c>
      <c r="M9">
        <v>722.65735347952375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172.2732014448554</v>
      </c>
      <c r="E12">
        <v>56.664926216210958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208</v>
      </c>
      <c r="B16">
        <v>5635</v>
      </c>
      <c r="C16">
        <v>312</v>
      </c>
      <c r="D16">
        <v>2</v>
      </c>
      <c r="E16">
        <v>38820</v>
      </c>
      <c r="F16">
        <v>32.572144215005324</v>
      </c>
      <c r="G16">
        <v>5</v>
      </c>
      <c r="H16">
        <v>2</v>
      </c>
      <c r="I16">
        <v>15147.93088035192</v>
      </c>
      <c r="J16">
        <v>16247.353614805201</v>
      </c>
      <c r="K16">
        <v>46.060346427032727</v>
      </c>
      <c r="L16">
        <v>13432.73932691964</v>
      </c>
      <c r="M16">
        <v>15317.74638944357</v>
      </c>
      <c r="N16">
        <v>42.033426586680029</v>
      </c>
      <c r="O16">
        <v>13707.83536510627</v>
      </c>
      <c r="P16">
        <v>15493.092180718721</v>
      </c>
      <c r="Q16">
        <v>46.060346427032727</v>
      </c>
      <c r="R16">
        <v>13706.66522715863</v>
      </c>
      <c r="S16">
        <v>15495.244711441621</v>
      </c>
      <c r="T16">
        <v>42.033426586680029</v>
      </c>
      <c r="U16">
        <v>49.909658788455317</v>
      </c>
      <c r="V16">
        <v>10.021024956308761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193.51961493492129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341.3215332847239</v>
      </c>
      <c r="E7">
        <v>13.14010056847752</v>
      </c>
      <c r="H7" t="s">
        <v>93</v>
      </c>
      <c r="I7">
        <v>0</v>
      </c>
      <c r="K7" t="s">
        <v>94</v>
      </c>
      <c r="L7">
        <v>53.875027777777788</v>
      </c>
      <c r="M7">
        <v>1644.689713007044</v>
      </c>
      <c r="N7">
        <v>13.14010056847752</v>
      </c>
    </row>
    <row r="8" spans="1:27" x14ac:dyDescent="0.35">
      <c r="A8">
        <v>1</v>
      </c>
      <c r="B8">
        <v>4</v>
      </c>
      <c r="C8">
        <v>0.97858611111111204</v>
      </c>
      <c r="D8">
        <v>0.69489716409930269</v>
      </c>
      <c r="E8">
        <v>12.875502107714979</v>
      </c>
      <c r="H8" t="s">
        <v>95</v>
      </c>
      <c r="I8">
        <v>104</v>
      </c>
      <c r="K8" t="s">
        <v>31</v>
      </c>
      <c r="L8">
        <v>1.7278249999999999</v>
      </c>
      <c r="M8">
        <v>317.86704212178512</v>
      </c>
      <c r="N8">
        <v>52.247839302358628</v>
      </c>
    </row>
    <row r="9" spans="1:27" x14ac:dyDescent="0.35">
      <c r="A9">
        <v>2</v>
      </c>
      <c r="B9">
        <v>172</v>
      </c>
      <c r="C9">
        <v>36.116280555555562</v>
      </c>
      <c r="D9">
        <v>1302.673282558221</v>
      </c>
      <c r="E9">
        <v>10.763910676117749</v>
      </c>
      <c r="H9" t="s">
        <v>96</v>
      </c>
      <c r="I9">
        <v>1</v>
      </c>
      <c r="K9" t="s">
        <v>32</v>
      </c>
      <c r="L9">
        <v>55.602852777777791</v>
      </c>
      <c r="M9">
        <v>1962.5567551288291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317.86704212178512</v>
      </c>
      <c r="E12">
        <v>52.247839302358628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212</v>
      </c>
      <c r="B16">
        <v>5628</v>
      </c>
      <c r="C16">
        <v>1782</v>
      </c>
      <c r="D16">
        <v>2</v>
      </c>
      <c r="E16">
        <v>39720</v>
      </c>
      <c r="F16">
        <v>9.5119260984952803</v>
      </c>
      <c r="G16">
        <v>5</v>
      </c>
      <c r="H16">
        <v>2</v>
      </c>
      <c r="I16">
        <v>19625.634715046221</v>
      </c>
      <c r="J16">
        <v>17370.37231825004</v>
      </c>
      <c r="K16">
        <v>104.80277955853229</v>
      </c>
      <c r="L16">
        <v>20159.704139900619</v>
      </c>
      <c r="M16">
        <v>17580.201898175899</v>
      </c>
      <c r="N16">
        <v>107.6884730673322</v>
      </c>
      <c r="O16">
        <v>20064.39252653025</v>
      </c>
      <c r="P16">
        <v>17590.74617867764</v>
      </c>
      <c r="Q16">
        <v>104.80277955853229</v>
      </c>
      <c r="R16">
        <v>20064.742341481629</v>
      </c>
      <c r="S16">
        <v>17589.86013569323</v>
      </c>
      <c r="T16">
        <v>107.6884730673322</v>
      </c>
      <c r="U16">
        <v>51.618558084340457</v>
      </c>
      <c r="V16">
        <v>10.0349484266904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213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346</v>
      </c>
      <c r="AA3">
        <v>163.5679569244385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54.715532933481349</v>
      </c>
      <c r="E7">
        <v>12.902691388600999</v>
      </c>
      <c r="H7" t="s">
        <v>93</v>
      </c>
      <c r="I7">
        <v>1</v>
      </c>
      <c r="K7" t="s">
        <v>94</v>
      </c>
      <c r="L7">
        <v>40.936652777777773</v>
      </c>
      <c r="M7">
        <v>1409.98157843031</v>
      </c>
      <c r="N7">
        <v>12.902691388600999</v>
      </c>
    </row>
    <row r="8" spans="1:27" x14ac:dyDescent="0.35">
      <c r="A8">
        <v>1</v>
      </c>
      <c r="B8">
        <v>4</v>
      </c>
      <c r="C8">
        <v>1.662763888888888</v>
      </c>
      <c r="D8">
        <v>0.7946761444530871</v>
      </c>
      <c r="E8">
        <v>12.85030251071996</v>
      </c>
      <c r="H8" t="s">
        <v>95</v>
      </c>
      <c r="I8">
        <v>338</v>
      </c>
      <c r="K8" t="s">
        <v>31</v>
      </c>
      <c r="L8">
        <v>2.4802222222222192</v>
      </c>
      <c r="M8">
        <v>456.04012110299811</v>
      </c>
      <c r="N8">
        <v>52.527198080905883</v>
      </c>
    </row>
    <row r="9" spans="1:27" x14ac:dyDescent="0.35">
      <c r="A9">
        <v>2</v>
      </c>
      <c r="B9">
        <v>179</v>
      </c>
      <c r="C9">
        <v>37.546550000000003</v>
      </c>
      <c r="D9">
        <v>1354.4713693523749</v>
      </c>
      <c r="E9">
        <v>11.080931936665831</v>
      </c>
      <c r="H9" t="s">
        <v>96</v>
      </c>
      <c r="I9">
        <v>7</v>
      </c>
      <c r="K9" t="s">
        <v>32</v>
      </c>
      <c r="L9">
        <v>43.41687499999999</v>
      </c>
      <c r="M9">
        <v>1866.021699533308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456.04012110299811</v>
      </c>
      <c r="E12">
        <v>52.527198080905883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216</v>
      </c>
      <c r="B16">
        <v>2285</v>
      </c>
      <c r="C16">
        <v>6236</v>
      </c>
      <c r="D16">
        <v>2</v>
      </c>
      <c r="E16">
        <v>41520</v>
      </c>
      <c r="F16">
        <v>18.82027686849008</v>
      </c>
      <c r="G16">
        <v>1</v>
      </c>
      <c r="H16">
        <v>5</v>
      </c>
      <c r="I16">
        <v>15863.317780839319</v>
      </c>
      <c r="J16">
        <v>15317.10788666086</v>
      </c>
      <c r="K16">
        <v>52.788865295725401</v>
      </c>
      <c r="L16">
        <v>16441.019152961111</v>
      </c>
      <c r="M16">
        <v>16096.62179543041</v>
      </c>
      <c r="N16">
        <v>55.473635849834288</v>
      </c>
      <c r="O16">
        <v>15864.325918206239</v>
      </c>
      <c r="P16">
        <v>15318.31190295811</v>
      </c>
      <c r="Q16">
        <v>52.788865295725401</v>
      </c>
      <c r="R16">
        <v>15866.727264894211</v>
      </c>
      <c r="S16">
        <v>15316.54366236565</v>
      </c>
      <c r="T16">
        <v>55.473635849834288</v>
      </c>
      <c r="U16">
        <v>8.3439211799442706E-2</v>
      </c>
      <c r="V16">
        <v>51.469802565957963</v>
      </c>
      <c r="W16">
        <v>0</v>
      </c>
      <c r="X16">
        <v>0</v>
      </c>
    </row>
    <row r="17" spans="1:24" x14ac:dyDescent="0.35">
      <c r="A17" t="s">
        <v>216</v>
      </c>
      <c r="B17">
        <v>2285</v>
      </c>
      <c r="C17">
        <v>6236</v>
      </c>
      <c r="D17">
        <v>2</v>
      </c>
      <c r="E17">
        <v>41520</v>
      </c>
      <c r="F17">
        <v>18.074387900268452</v>
      </c>
      <c r="G17">
        <v>1</v>
      </c>
      <c r="H17">
        <v>5</v>
      </c>
      <c r="I17">
        <v>15862.85051442399</v>
      </c>
      <c r="J17">
        <v>15314.36788466436</v>
      </c>
      <c r="K17">
        <v>44.831194925227308</v>
      </c>
      <c r="L17">
        <v>16417.901830166698</v>
      </c>
      <c r="M17">
        <v>16062.774554970139</v>
      </c>
      <c r="N17">
        <v>45.826937743522492</v>
      </c>
      <c r="O17">
        <v>15863.81881854838</v>
      </c>
      <c r="P17">
        <v>15315.52418320483</v>
      </c>
      <c r="Q17">
        <v>44.831194925227308</v>
      </c>
      <c r="R17">
        <v>15866.414967362731</v>
      </c>
      <c r="S17">
        <v>15313.61265310224</v>
      </c>
      <c r="T17">
        <v>45.826937743522492</v>
      </c>
      <c r="U17">
        <v>8.3443528477718368E-2</v>
      </c>
      <c r="V17">
        <v>51.468339657026938</v>
      </c>
      <c r="W17">
        <v>0</v>
      </c>
      <c r="X17">
        <v>0</v>
      </c>
    </row>
    <row r="18" spans="1:24" x14ac:dyDescent="0.35">
      <c r="A18" t="s">
        <v>217</v>
      </c>
      <c r="B18">
        <v>5645</v>
      </c>
      <c r="C18">
        <v>490</v>
      </c>
      <c r="D18">
        <v>9</v>
      </c>
      <c r="E18">
        <v>41940</v>
      </c>
      <c r="F18">
        <v>19.246877812052059</v>
      </c>
      <c r="G18">
        <v>5</v>
      </c>
      <c r="H18">
        <v>2</v>
      </c>
      <c r="I18">
        <v>17094.947282060872</v>
      </c>
      <c r="J18">
        <v>16063.667638417921</v>
      </c>
      <c r="K18">
        <v>45.887735249380881</v>
      </c>
      <c r="L18">
        <v>18151.543738138389</v>
      </c>
      <c r="M18">
        <v>16601.37874067462</v>
      </c>
      <c r="N18">
        <v>45.10817859837757</v>
      </c>
      <c r="O18">
        <v>17981.727143228702</v>
      </c>
      <c r="P18">
        <v>16509.638964032529</v>
      </c>
      <c r="Q18">
        <v>45.887735249380881</v>
      </c>
      <c r="R18">
        <v>17982.154841980861</v>
      </c>
      <c r="S18">
        <v>16508.800189243339</v>
      </c>
      <c r="T18">
        <v>45.10817859837757</v>
      </c>
      <c r="U18">
        <v>51.572372166866671</v>
      </c>
      <c r="V18">
        <v>10.0295366637228</v>
      </c>
      <c r="W18">
        <v>0</v>
      </c>
      <c r="X18">
        <v>0</v>
      </c>
    </row>
    <row r="19" spans="1:24" x14ac:dyDescent="0.35">
      <c r="A19" t="s">
        <v>218</v>
      </c>
      <c r="B19">
        <v>5646</v>
      </c>
      <c r="C19">
        <v>1790</v>
      </c>
      <c r="D19">
        <v>26</v>
      </c>
      <c r="E19">
        <v>42960</v>
      </c>
      <c r="F19">
        <v>31.9934378770308</v>
      </c>
      <c r="G19">
        <v>5</v>
      </c>
      <c r="H19">
        <v>2</v>
      </c>
      <c r="I19">
        <v>18734.056350594539</v>
      </c>
      <c r="J19">
        <v>18081.36706675958</v>
      </c>
      <c r="K19">
        <v>111.6917785427639</v>
      </c>
      <c r="L19">
        <v>19639.16140895669</v>
      </c>
      <c r="M19">
        <v>19283.74039541377</v>
      </c>
      <c r="N19">
        <v>110.2663464496403</v>
      </c>
      <c r="O19">
        <v>19950.033734672459</v>
      </c>
      <c r="P19">
        <v>19194.279544182591</v>
      </c>
      <c r="Q19">
        <v>111.6917785427639</v>
      </c>
      <c r="R19">
        <v>19947.96004724751</v>
      </c>
      <c r="S19">
        <v>19195.84616197403</v>
      </c>
      <c r="T19">
        <v>110.2663464496403</v>
      </c>
      <c r="U19">
        <v>51.522616452236811</v>
      </c>
      <c r="V19">
        <v>10.03530319135394</v>
      </c>
      <c r="W19">
        <v>0</v>
      </c>
      <c r="X19">
        <v>0</v>
      </c>
    </row>
    <row r="20" spans="1:24" x14ac:dyDescent="0.35">
      <c r="A20" t="s">
        <v>219</v>
      </c>
      <c r="B20">
        <v>5854</v>
      </c>
      <c r="C20">
        <v>956</v>
      </c>
      <c r="D20">
        <v>13</v>
      </c>
      <c r="E20">
        <v>42180</v>
      </c>
      <c r="F20">
        <v>3.168378292737652</v>
      </c>
      <c r="G20">
        <v>5</v>
      </c>
      <c r="H20">
        <v>2</v>
      </c>
      <c r="I20">
        <v>17395.59640376654</v>
      </c>
      <c r="J20">
        <v>13222.595922963021</v>
      </c>
      <c r="K20">
        <v>53.398728176243331</v>
      </c>
      <c r="L20">
        <v>17345.240939275991</v>
      </c>
      <c r="M20">
        <v>13062.20118125202</v>
      </c>
      <c r="N20">
        <v>48.955077581815061</v>
      </c>
      <c r="O20">
        <v>17375.336691295299</v>
      </c>
      <c r="P20">
        <v>13063.121993380169</v>
      </c>
      <c r="Q20">
        <v>53.398728176243331</v>
      </c>
      <c r="R20">
        <v>17377.046734682579</v>
      </c>
      <c r="S20">
        <v>13062.56496415304</v>
      </c>
      <c r="T20">
        <v>48.955077581815061</v>
      </c>
      <c r="U20">
        <v>50.737528746709167</v>
      </c>
      <c r="V20">
        <v>10.03916603596986</v>
      </c>
      <c r="W20">
        <v>0</v>
      </c>
      <c r="X20">
        <v>0</v>
      </c>
    </row>
    <row r="21" spans="1:24" x14ac:dyDescent="0.35">
      <c r="A21" t="s">
        <v>220</v>
      </c>
      <c r="B21">
        <v>6037</v>
      </c>
      <c r="C21">
        <v>2124</v>
      </c>
      <c r="D21">
        <v>10</v>
      </c>
      <c r="E21">
        <v>42000</v>
      </c>
      <c r="F21">
        <v>15.819076032351569</v>
      </c>
      <c r="G21">
        <v>5</v>
      </c>
      <c r="H21">
        <v>2</v>
      </c>
      <c r="I21">
        <v>17309.5057379758</v>
      </c>
      <c r="J21">
        <v>13533.8602023654</v>
      </c>
      <c r="K21">
        <v>41.409204320347541</v>
      </c>
      <c r="L21">
        <v>17243.055659285052</v>
      </c>
      <c r="M21">
        <v>14178.07414346716</v>
      </c>
      <c r="N21">
        <v>43.726816705066902</v>
      </c>
      <c r="O21">
        <v>17272.62845647271</v>
      </c>
      <c r="P21">
        <v>14334.632221383979</v>
      </c>
      <c r="Q21">
        <v>41.409204320347541</v>
      </c>
      <c r="R21">
        <v>17268.109101302969</v>
      </c>
      <c r="S21">
        <v>14334.19805128304</v>
      </c>
      <c r="T21">
        <v>43.726816705066902</v>
      </c>
      <c r="U21">
        <v>50.674306570394791</v>
      </c>
      <c r="V21">
        <v>9.9956098849063135</v>
      </c>
      <c r="W21">
        <v>0</v>
      </c>
      <c r="X21">
        <v>0</v>
      </c>
    </row>
    <row r="22" spans="1:24" x14ac:dyDescent="0.35">
      <c r="A22" t="s">
        <v>221</v>
      </c>
      <c r="B22">
        <v>6043</v>
      </c>
      <c r="C22">
        <v>1786</v>
      </c>
      <c r="D22">
        <v>9</v>
      </c>
      <c r="E22">
        <v>41940</v>
      </c>
      <c r="F22">
        <v>18.75123944230042</v>
      </c>
      <c r="G22">
        <v>5</v>
      </c>
      <c r="H22">
        <v>2</v>
      </c>
      <c r="I22">
        <v>17879.78921814822</v>
      </c>
      <c r="J22">
        <v>19975.475277238089</v>
      </c>
      <c r="K22">
        <v>32.91604440348479</v>
      </c>
      <c r="L22">
        <v>17804.637479826979</v>
      </c>
      <c r="M22">
        <v>19008.108648428661</v>
      </c>
      <c r="N22">
        <v>34.954700080918933</v>
      </c>
      <c r="O22">
        <v>17622.17135485675</v>
      </c>
      <c r="P22">
        <v>19046.269963312279</v>
      </c>
      <c r="Q22">
        <v>32.91604440348479</v>
      </c>
      <c r="R22">
        <v>17620.41917730627</v>
      </c>
      <c r="S22">
        <v>19046.402892636659</v>
      </c>
      <c r="T22">
        <v>34.954700080918933</v>
      </c>
      <c r="U22">
        <v>51.423583107170352</v>
      </c>
      <c r="V22">
        <v>10.03434487266119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190.09053444862371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342.18878067210392</v>
      </c>
      <c r="E7">
        <v>13.107452891906281</v>
      </c>
      <c r="H7" t="s">
        <v>93</v>
      </c>
      <c r="I7">
        <v>0</v>
      </c>
      <c r="K7" t="s">
        <v>94</v>
      </c>
      <c r="L7">
        <v>52.738294444444463</v>
      </c>
      <c r="M7">
        <v>1581.602282081062</v>
      </c>
      <c r="N7">
        <v>14.43472923516444</v>
      </c>
    </row>
    <row r="8" spans="1:27" x14ac:dyDescent="0.35">
      <c r="A8">
        <v>1</v>
      </c>
      <c r="B8">
        <v>4</v>
      </c>
      <c r="C8">
        <v>1.6313416666666669</v>
      </c>
      <c r="D8">
        <v>0.92458086499664938</v>
      </c>
      <c r="E8">
        <v>12.9025221999834</v>
      </c>
      <c r="H8" t="s">
        <v>95</v>
      </c>
      <c r="I8">
        <v>42</v>
      </c>
      <c r="K8" t="s">
        <v>31</v>
      </c>
      <c r="L8">
        <v>2.0298250000000051</v>
      </c>
      <c r="M8">
        <v>373.64416919952151</v>
      </c>
      <c r="N8">
        <v>51.945854219783698</v>
      </c>
    </row>
    <row r="9" spans="1:27" x14ac:dyDescent="0.35">
      <c r="A9">
        <v>2</v>
      </c>
      <c r="B9">
        <v>172</v>
      </c>
      <c r="C9">
        <v>34.344211111111122</v>
      </c>
      <c r="D9">
        <v>1238.488920543962</v>
      </c>
      <c r="E9">
        <v>14.43472923516444</v>
      </c>
      <c r="H9" t="s">
        <v>96</v>
      </c>
      <c r="I9">
        <v>2</v>
      </c>
      <c r="K9" t="s">
        <v>32</v>
      </c>
      <c r="L9">
        <v>54.768119444444473</v>
      </c>
      <c r="M9">
        <v>1955.2464512805841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373.64416919952151</v>
      </c>
      <c r="E12">
        <v>51.945854219783698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225</v>
      </c>
      <c r="B16">
        <v>4269</v>
      </c>
      <c r="C16">
        <v>6250</v>
      </c>
      <c r="D16">
        <v>10</v>
      </c>
      <c r="E16">
        <v>43800</v>
      </c>
      <c r="F16">
        <v>50.315278588878357</v>
      </c>
      <c r="G16">
        <v>0</v>
      </c>
      <c r="H16">
        <v>5</v>
      </c>
      <c r="I16">
        <v>16348.87174396115</v>
      </c>
      <c r="J16">
        <v>16802.122404600479</v>
      </c>
      <c r="K16">
        <v>116.4563815749412</v>
      </c>
      <c r="L16">
        <v>18392.49349646988</v>
      </c>
      <c r="M16">
        <v>18886.391294606881</v>
      </c>
      <c r="N16">
        <v>118.1724221760654</v>
      </c>
      <c r="O16">
        <v>16300.620964480449</v>
      </c>
      <c r="P16">
        <v>17353.64516632758</v>
      </c>
      <c r="Q16">
        <v>116.4563815749412</v>
      </c>
      <c r="R16">
        <v>16300.959325201309</v>
      </c>
      <c r="S16">
        <v>17353.31351197623</v>
      </c>
      <c r="T16">
        <v>118.1724221760654</v>
      </c>
      <c r="U16">
        <v>11.00320616642545</v>
      </c>
      <c r="V16">
        <v>51.539616504450287</v>
      </c>
      <c r="W16">
        <v>0</v>
      </c>
      <c r="X16">
        <v>0</v>
      </c>
    </row>
    <row r="17" spans="1:24" x14ac:dyDescent="0.35">
      <c r="A17" t="s">
        <v>225</v>
      </c>
      <c r="B17">
        <v>4269</v>
      </c>
      <c r="C17">
        <v>6250</v>
      </c>
      <c r="D17">
        <v>11</v>
      </c>
      <c r="E17">
        <v>43860</v>
      </c>
      <c r="F17">
        <v>15.08789416682693</v>
      </c>
      <c r="G17">
        <v>0</v>
      </c>
      <c r="H17">
        <v>5</v>
      </c>
      <c r="I17">
        <v>16313.41869039807</v>
      </c>
      <c r="J17">
        <v>17213.48902812455</v>
      </c>
      <c r="K17">
        <v>106.89018208190831</v>
      </c>
      <c r="L17">
        <v>16924.359091015529</v>
      </c>
      <c r="M17">
        <v>17840.275230739091</v>
      </c>
      <c r="N17">
        <v>109.57417164486741</v>
      </c>
      <c r="O17">
        <v>16298.954512706119</v>
      </c>
      <c r="P17">
        <v>17378.774629915191</v>
      </c>
      <c r="Q17">
        <v>106.89018208190831</v>
      </c>
      <c r="R17">
        <v>16297.136746313639</v>
      </c>
      <c r="S17">
        <v>17380.556780284791</v>
      </c>
      <c r="T17">
        <v>109.57417164486741</v>
      </c>
      <c r="U17">
        <v>10.996715282338551</v>
      </c>
      <c r="V17">
        <v>51.541721846319483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226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</v>
      </c>
      <c r="AA3">
        <v>154.12299466133121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54.352020243429017</v>
      </c>
      <c r="E7">
        <v>12.939208396985929</v>
      </c>
      <c r="H7" t="s">
        <v>93</v>
      </c>
      <c r="I7">
        <v>0</v>
      </c>
      <c r="K7" t="s">
        <v>94</v>
      </c>
      <c r="L7">
        <v>40.154625000000003</v>
      </c>
      <c r="M7">
        <v>1409.2235748339101</v>
      </c>
      <c r="N7">
        <v>12.939208396985929</v>
      </c>
    </row>
    <row r="8" spans="1:27" x14ac:dyDescent="0.35">
      <c r="A8">
        <v>1</v>
      </c>
      <c r="B8">
        <v>3</v>
      </c>
      <c r="C8">
        <v>0.87428888888888756</v>
      </c>
      <c r="D8">
        <v>0.57708535844264197</v>
      </c>
      <c r="E8">
        <v>12.864988960917</v>
      </c>
      <c r="H8" t="s">
        <v>95</v>
      </c>
      <c r="I8">
        <v>0</v>
      </c>
      <c r="K8" t="s">
        <v>31</v>
      </c>
      <c r="L8">
        <v>1.860072222222215</v>
      </c>
      <c r="M8">
        <v>341.19722628258091</v>
      </c>
      <c r="N8">
        <v>52.233894963871187</v>
      </c>
    </row>
    <row r="9" spans="1:27" x14ac:dyDescent="0.35">
      <c r="A9">
        <v>2</v>
      </c>
      <c r="B9">
        <v>177</v>
      </c>
      <c r="C9">
        <v>37.554858333333343</v>
      </c>
      <c r="D9">
        <v>1354.294469232038</v>
      </c>
      <c r="E9">
        <v>10.864908893547691</v>
      </c>
      <c r="H9" t="s">
        <v>96</v>
      </c>
      <c r="I9">
        <v>5</v>
      </c>
      <c r="K9" t="s">
        <v>32</v>
      </c>
      <c r="L9">
        <v>42.014697222222217</v>
      </c>
      <c r="M9">
        <v>1750.420801116491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341.19722628258091</v>
      </c>
      <c r="E12">
        <v>52.233894963871187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229</v>
      </c>
      <c r="B16">
        <v>3734</v>
      </c>
      <c r="C16">
        <v>6052</v>
      </c>
      <c r="D16">
        <v>3</v>
      </c>
      <c r="E16">
        <v>45180</v>
      </c>
      <c r="F16">
        <v>41.436862437054437</v>
      </c>
      <c r="G16">
        <v>1</v>
      </c>
      <c r="H16">
        <v>5</v>
      </c>
      <c r="I16">
        <v>16189.49958563725</v>
      </c>
      <c r="J16">
        <v>14707.297619429561</v>
      </c>
      <c r="K16">
        <v>37.45353842933725</v>
      </c>
      <c r="L16">
        <v>16140.947405509631</v>
      </c>
      <c r="M16">
        <v>16835.736097070279</v>
      </c>
      <c r="N16">
        <v>37.027858611319353</v>
      </c>
      <c r="O16">
        <v>16196.33768130128</v>
      </c>
      <c r="P16">
        <v>14706.19889162343</v>
      </c>
      <c r="Q16">
        <v>37.45353842933725</v>
      </c>
      <c r="R16">
        <v>16192.006865822481</v>
      </c>
      <c r="S16">
        <v>14706.10891651868</v>
      </c>
      <c r="T16">
        <v>37.027858611319353</v>
      </c>
      <c r="U16">
        <v>0.16714111936919829</v>
      </c>
      <c r="V16">
        <v>51.409278173352703</v>
      </c>
      <c r="W16">
        <v>0</v>
      </c>
      <c r="X16">
        <v>0</v>
      </c>
    </row>
    <row r="17" spans="1:24" x14ac:dyDescent="0.35">
      <c r="A17" t="s">
        <v>230</v>
      </c>
      <c r="B17">
        <v>3734</v>
      </c>
      <c r="C17">
        <v>6056</v>
      </c>
      <c r="D17">
        <v>19</v>
      </c>
      <c r="E17">
        <v>46140</v>
      </c>
      <c r="F17">
        <v>21.824546500474749</v>
      </c>
      <c r="G17">
        <v>1</v>
      </c>
      <c r="H17">
        <v>5</v>
      </c>
      <c r="I17">
        <v>16192.78863549503</v>
      </c>
      <c r="J17">
        <v>14694.45295800526</v>
      </c>
      <c r="K17">
        <v>41.78214367249727</v>
      </c>
      <c r="L17">
        <v>16171.61111635743</v>
      </c>
      <c r="M17">
        <v>15815.14573894712</v>
      </c>
      <c r="N17">
        <v>40.826405373760252</v>
      </c>
      <c r="O17">
        <v>16196.288287710049</v>
      </c>
      <c r="P17">
        <v>14693.44221586477</v>
      </c>
      <c r="Q17">
        <v>41.78214367249727</v>
      </c>
      <c r="R17">
        <v>16198.495171850511</v>
      </c>
      <c r="S17">
        <v>14693.48826665611</v>
      </c>
      <c r="T17">
        <v>40.826405373760252</v>
      </c>
      <c r="U17">
        <v>0.1669077774328625</v>
      </c>
      <c r="V17">
        <v>51.409068525554332</v>
      </c>
      <c r="W17">
        <v>0</v>
      </c>
      <c r="X17">
        <v>0</v>
      </c>
    </row>
    <row r="18" spans="1:24" x14ac:dyDescent="0.35">
      <c r="A18" t="s">
        <v>230</v>
      </c>
      <c r="B18">
        <v>3734</v>
      </c>
      <c r="C18">
        <v>6056</v>
      </c>
      <c r="D18">
        <v>19</v>
      </c>
      <c r="E18">
        <v>46140</v>
      </c>
      <c r="F18">
        <v>18.29916248873969</v>
      </c>
      <c r="G18">
        <v>1</v>
      </c>
      <c r="H18">
        <v>5</v>
      </c>
      <c r="I18">
        <v>16188.67957305613</v>
      </c>
      <c r="J18">
        <v>14695.52912811211</v>
      </c>
      <c r="K18">
        <v>41.889858583699251</v>
      </c>
      <c r="L18">
        <v>16166.95517246115</v>
      </c>
      <c r="M18">
        <v>15639.01015466902</v>
      </c>
      <c r="N18">
        <v>42.82974195957749</v>
      </c>
      <c r="O18">
        <v>16188.88431237493</v>
      </c>
      <c r="P18">
        <v>14698.5229070694</v>
      </c>
      <c r="Q18">
        <v>41.889858583699251</v>
      </c>
      <c r="R18">
        <v>16189.49354686858</v>
      </c>
      <c r="S18">
        <v>14698.537328799641</v>
      </c>
      <c r="T18">
        <v>42.82974195957749</v>
      </c>
      <c r="U18">
        <v>0.1639840989930984</v>
      </c>
      <c r="V18">
        <v>51.409066020015032</v>
      </c>
      <c r="W18">
        <v>0</v>
      </c>
      <c r="X18">
        <v>0</v>
      </c>
    </row>
    <row r="19" spans="1:24" x14ac:dyDescent="0.35">
      <c r="A19" t="s">
        <v>230</v>
      </c>
      <c r="B19">
        <v>3734</v>
      </c>
      <c r="C19">
        <v>6056</v>
      </c>
      <c r="D19">
        <v>19</v>
      </c>
      <c r="E19">
        <v>46140</v>
      </c>
      <c r="F19">
        <v>0.39923924549735029</v>
      </c>
      <c r="G19">
        <v>1</v>
      </c>
      <c r="H19">
        <v>5</v>
      </c>
      <c r="I19">
        <v>16191.091858574589</v>
      </c>
      <c r="J19">
        <v>14698.777294133941</v>
      </c>
      <c r="K19">
        <v>41.664218422925508</v>
      </c>
      <c r="L19">
        <v>16191.17301599872</v>
      </c>
      <c r="M19">
        <v>14719.28744775021</v>
      </c>
      <c r="N19">
        <v>39.122008101708808</v>
      </c>
      <c r="O19">
        <v>16191.15587294822</v>
      </c>
      <c r="P19">
        <v>14698.758804499759</v>
      </c>
      <c r="Q19">
        <v>41.664218422925508</v>
      </c>
      <c r="R19">
        <v>16191.65208407104</v>
      </c>
      <c r="S19">
        <v>14698.76885099663</v>
      </c>
      <c r="T19">
        <v>39.122008101708808</v>
      </c>
      <c r="U19">
        <v>0.16689522418414909</v>
      </c>
      <c r="V19">
        <v>51.408244210231047</v>
      </c>
      <c r="W19">
        <v>0</v>
      </c>
      <c r="X19">
        <v>0</v>
      </c>
    </row>
    <row r="20" spans="1:24" x14ac:dyDescent="0.35">
      <c r="A20" t="s">
        <v>231</v>
      </c>
      <c r="B20">
        <v>5859</v>
      </c>
      <c r="C20">
        <v>1622</v>
      </c>
      <c r="D20">
        <v>26</v>
      </c>
      <c r="E20">
        <v>46560</v>
      </c>
      <c r="F20">
        <v>26.029208863468821</v>
      </c>
      <c r="G20">
        <v>5</v>
      </c>
      <c r="H20">
        <v>2</v>
      </c>
      <c r="I20">
        <v>16331.97076348006</v>
      </c>
      <c r="J20">
        <v>15057.117287272709</v>
      </c>
      <c r="K20">
        <v>91.56292388577377</v>
      </c>
      <c r="L20">
        <v>16170.65132954472</v>
      </c>
      <c r="M20">
        <v>14008.677957264101</v>
      </c>
      <c r="N20">
        <v>94.19060062031204</v>
      </c>
      <c r="O20">
        <v>16199.701827756449</v>
      </c>
      <c r="P20">
        <v>13750.1229555342</v>
      </c>
      <c r="Q20">
        <v>91.56292388577377</v>
      </c>
      <c r="R20">
        <v>16200.077865020359</v>
      </c>
      <c r="S20">
        <v>13750.06495800917</v>
      </c>
      <c r="T20">
        <v>94.19060062031204</v>
      </c>
      <c r="U20">
        <v>50.469077015577803</v>
      </c>
      <c r="V20">
        <v>9.9996039127526331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232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215.16325211524961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342.86911971931852</v>
      </c>
      <c r="E7">
        <v>13.140096438305291</v>
      </c>
      <c r="H7" t="s">
        <v>93</v>
      </c>
      <c r="I7">
        <v>0</v>
      </c>
      <c r="K7" t="s">
        <v>94</v>
      </c>
      <c r="L7">
        <v>63.571622222222217</v>
      </c>
      <c r="M7">
        <v>1983.2970824581971</v>
      </c>
      <c r="N7">
        <v>13.140096438305291</v>
      </c>
    </row>
    <row r="8" spans="1:27" x14ac:dyDescent="0.35">
      <c r="A8">
        <v>1</v>
      </c>
      <c r="B8">
        <v>3</v>
      </c>
      <c r="C8">
        <v>1.299619444444446</v>
      </c>
      <c r="D8">
        <v>0.82252998273662881</v>
      </c>
      <c r="E8">
        <v>12.9564657196638</v>
      </c>
      <c r="H8" t="s">
        <v>95</v>
      </c>
      <c r="I8">
        <v>2</v>
      </c>
      <c r="K8" t="s">
        <v>31</v>
      </c>
      <c r="L8">
        <v>2.1320166666666651</v>
      </c>
      <c r="M8">
        <v>392.45702528711701</v>
      </c>
      <c r="N8">
        <v>51.888440934466622</v>
      </c>
    </row>
    <row r="9" spans="1:27" x14ac:dyDescent="0.35">
      <c r="A9">
        <v>2</v>
      </c>
      <c r="B9">
        <v>201</v>
      </c>
      <c r="C9">
        <v>45.458441666666673</v>
      </c>
      <c r="D9">
        <v>1639.6054327561419</v>
      </c>
      <c r="E9">
        <v>10.756125310226709</v>
      </c>
      <c r="H9" t="s">
        <v>96</v>
      </c>
      <c r="I9">
        <v>6</v>
      </c>
      <c r="K9" t="s">
        <v>32</v>
      </c>
      <c r="L9">
        <v>65.703638888888889</v>
      </c>
      <c r="M9">
        <v>2375.7541077453138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392.45702528711701</v>
      </c>
      <c r="E12">
        <v>51.888440934466622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235</v>
      </c>
      <c r="B16">
        <v>3268</v>
      </c>
      <c r="C16">
        <v>5870</v>
      </c>
      <c r="D16">
        <v>15</v>
      </c>
      <c r="E16">
        <v>47700</v>
      </c>
      <c r="F16">
        <v>58.702139349813592</v>
      </c>
      <c r="G16">
        <v>2</v>
      </c>
      <c r="H16">
        <v>5</v>
      </c>
      <c r="I16">
        <v>16700.45851677869</v>
      </c>
      <c r="J16">
        <v>14089.160776288871</v>
      </c>
      <c r="K16">
        <v>64.83814894225965</v>
      </c>
      <c r="L16">
        <v>17143.3548412042</v>
      </c>
      <c r="M16">
        <v>16934.34702480229</v>
      </c>
      <c r="N16">
        <v>66.329065112654249</v>
      </c>
      <c r="O16">
        <v>17275.871436574871</v>
      </c>
      <c r="P16">
        <v>13966.80485555777</v>
      </c>
      <c r="Q16">
        <v>64.83814894225965</v>
      </c>
      <c r="R16">
        <v>17280.2378604316</v>
      </c>
      <c r="S16">
        <v>13966.132015701591</v>
      </c>
      <c r="T16">
        <v>66.329065112654249</v>
      </c>
      <c r="U16">
        <v>10.021406403414129</v>
      </c>
      <c r="V16">
        <v>50.617739543165513</v>
      </c>
      <c r="W16">
        <v>0</v>
      </c>
      <c r="X16">
        <v>0</v>
      </c>
    </row>
    <row r="17" spans="1:24" x14ac:dyDescent="0.35">
      <c r="A17" t="s">
        <v>236</v>
      </c>
      <c r="B17">
        <v>3268</v>
      </c>
      <c r="C17">
        <v>6063</v>
      </c>
      <c r="D17">
        <v>28</v>
      </c>
      <c r="E17">
        <v>48480</v>
      </c>
      <c r="F17">
        <v>18.195339428635311</v>
      </c>
      <c r="G17">
        <v>2</v>
      </c>
      <c r="H17">
        <v>5</v>
      </c>
      <c r="I17">
        <v>16435.660924700911</v>
      </c>
      <c r="J17">
        <v>14136.649870558789</v>
      </c>
      <c r="K17">
        <v>62.5715717077085</v>
      </c>
      <c r="L17">
        <v>16509.893697973272</v>
      </c>
      <c r="M17">
        <v>15076.07629709832</v>
      </c>
      <c r="N17">
        <v>59.346256788354736</v>
      </c>
      <c r="O17">
        <v>16257.06050072066</v>
      </c>
      <c r="P17">
        <v>14174.6342135302</v>
      </c>
      <c r="Q17">
        <v>62.5715717077085</v>
      </c>
      <c r="R17">
        <v>16259.84038977003</v>
      </c>
      <c r="S17">
        <v>14174.422822410481</v>
      </c>
      <c r="T17">
        <v>59.346256788354736</v>
      </c>
      <c r="U17">
        <v>10.035260244657641</v>
      </c>
      <c r="V17">
        <v>51.424409538564333</v>
      </c>
      <c r="W17">
        <v>0</v>
      </c>
      <c r="X17">
        <v>0</v>
      </c>
    </row>
    <row r="18" spans="1:24" x14ac:dyDescent="0.35">
      <c r="A18" t="s">
        <v>237</v>
      </c>
      <c r="B18">
        <v>4274</v>
      </c>
      <c r="C18">
        <v>5671</v>
      </c>
      <c r="D18">
        <v>24</v>
      </c>
      <c r="E18">
        <v>48240</v>
      </c>
      <c r="F18">
        <v>2.4337471590286182</v>
      </c>
      <c r="G18">
        <v>0</v>
      </c>
      <c r="H18">
        <v>5</v>
      </c>
      <c r="I18">
        <v>16032.863845950649</v>
      </c>
      <c r="J18">
        <v>15555.29436360814</v>
      </c>
      <c r="K18">
        <v>54.383064379043198</v>
      </c>
      <c r="L18">
        <v>15921.04177135867</v>
      </c>
      <c r="M18">
        <v>15498.348024066179</v>
      </c>
      <c r="N18">
        <v>57.937393725967482</v>
      </c>
      <c r="O18">
        <v>16032.863845950649</v>
      </c>
      <c r="P18">
        <v>15555.29436360814</v>
      </c>
      <c r="Q18">
        <v>54.383064379043198</v>
      </c>
      <c r="R18">
        <v>16033.146254480809</v>
      </c>
      <c r="S18">
        <v>15554.73287838869</v>
      </c>
      <c r="T18">
        <v>57.937393725967482</v>
      </c>
      <c r="U18">
        <v>0</v>
      </c>
      <c r="V18">
        <v>51.560706935145433</v>
      </c>
      <c r="W18">
        <v>0</v>
      </c>
      <c r="X18">
        <v>0</v>
      </c>
    </row>
    <row r="19" spans="1:24" x14ac:dyDescent="0.35">
      <c r="A19" t="s">
        <v>238</v>
      </c>
      <c r="B19">
        <v>5870</v>
      </c>
      <c r="C19">
        <v>2132</v>
      </c>
      <c r="D19">
        <v>16</v>
      </c>
      <c r="E19">
        <v>47760</v>
      </c>
      <c r="F19">
        <v>0</v>
      </c>
      <c r="G19">
        <v>5</v>
      </c>
      <c r="H19">
        <v>2</v>
      </c>
      <c r="I19">
        <v>17265.79847558312</v>
      </c>
      <c r="J19">
        <v>14411.345321746039</v>
      </c>
      <c r="K19">
        <v>64.022560914649063</v>
      </c>
      <c r="L19">
        <v>17267.79528427932</v>
      </c>
      <c r="M19">
        <v>14415.45117947506</v>
      </c>
      <c r="N19">
        <v>66.200060130751879</v>
      </c>
      <c r="O19">
        <v>17265.79847558312</v>
      </c>
      <c r="P19">
        <v>14411.345321746039</v>
      </c>
      <c r="Q19">
        <v>64.022560914649063</v>
      </c>
      <c r="R19">
        <v>17267.79528427932</v>
      </c>
      <c r="S19">
        <v>14415.45117947506</v>
      </c>
      <c r="T19">
        <v>66.200060130751879</v>
      </c>
      <c r="U19">
        <v>50.617505061623412</v>
      </c>
      <c r="V19">
        <v>10.00007598066912</v>
      </c>
      <c r="W19">
        <v>0</v>
      </c>
      <c r="X19">
        <v>0</v>
      </c>
    </row>
    <row r="20" spans="1:24" x14ac:dyDescent="0.35">
      <c r="A20" t="s">
        <v>239</v>
      </c>
      <c r="B20">
        <v>5874</v>
      </c>
      <c r="C20">
        <v>1814</v>
      </c>
      <c r="D20">
        <v>18</v>
      </c>
      <c r="E20">
        <v>47880</v>
      </c>
      <c r="F20">
        <v>26.418203360801758</v>
      </c>
      <c r="G20">
        <v>5</v>
      </c>
      <c r="H20">
        <v>2</v>
      </c>
      <c r="I20">
        <v>18056.869399142292</v>
      </c>
      <c r="J20">
        <v>18278.205845785571</v>
      </c>
      <c r="K20">
        <v>82.896652384787501</v>
      </c>
      <c r="L20">
        <v>18155.344937954462</v>
      </c>
      <c r="M20">
        <v>16942.387149374059</v>
      </c>
      <c r="N20">
        <v>79.003924530221965</v>
      </c>
      <c r="O20">
        <v>17887.903481951591</v>
      </c>
      <c r="P20">
        <v>16948.590509186131</v>
      </c>
      <c r="Q20">
        <v>82.896652384787501</v>
      </c>
      <c r="R20">
        <v>17890.383277022331</v>
      </c>
      <c r="S20">
        <v>16948.768690569701</v>
      </c>
      <c r="T20">
        <v>79.003924530221965</v>
      </c>
      <c r="U20">
        <v>50.734272636545867</v>
      </c>
      <c r="V20">
        <v>10.032419508377281</v>
      </c>
      <c r="W20">
        <v>0</v>
      </c>
      <c r="X20">
        <v>0</v>
      </c>
    </row>
    <row r="21" spans="1:24" x14ac:dyDescent="0.35">
      <c r="A21" t="s">
        <v>239</v>
      </c>
      <c r="B21">
        <v>5874</v>
      </c>
      <c r="C21">
        <v>1814</v>
      </c>
      <c r="D21">
        <v>18</v>
      </c>
      <c r="E21">
        <v>47880</v>
      </c>
      <c r="F21">
        <v>23.775937165441771</v>
      </c>
      <c r="G21">
        <v>5</v>
      </c>
      <c r="H21">
        <v>2</v>
      </c>
      <c r="I21">
        <v>18041.54639470499</v>
      </c>
      <c r="J21">
        <v>18148.724991189622</v>
      </c>
      <c r="K21">
        <v>91.159011731927819</v>
      </c>
      <c r="L21">
        <v>18126.212113156551</v>
      </c>
      <c r="M21">
        <v>16946.222956884209</v>
      </c>
      <c r="N21">
        <v>90.232961983999616</v>
      </c>
      <c r="O21">
        <v>17889.540987355758</v>
      </c>
      <c r="P21">
        <v>16952.09363755228</v>
      </c>
      <c r="Q21">
        <v>91.159011731927819</v>
      </c>
      <c r="R21">
        <v>17887.768800245922</v>
      </c>
      <c r="S21">
        <v>16951.966236210101</v>
      </c>
      <c r="T21">
        <v>90.232961983999616</v>
      </c>
      <c r="U21">
        <v>50.733948520212763</v>
      </c>
      <c r="V21">
        <v>10.031674846073541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69.515806436538696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25.229665608978689</v>
      </c>
      <c r="E7">
        <v>12.904135353839649</v>
      </c>
      <c r="H7" t="s">
        <v>93</v>
      </c>
      <c r="I7">
        <v>0</v>
      </c>
      <c r="K7" t="s">
        <v>94</v>
      </c>
      <c r="L7">
        <v>19.042761111111108</v>
      </c>
      <c r="M7">
        <v>653.13826494917816</v>
      </c>
      <c r="N7">
        <v>12.904135353839649</v>
      </c>
    </row>
    <row r="8" spans="1:27" x14ac:dyDescent="0.35">
      <c r="A8">
        <v>1</v>
      </c>
      <c r="B8">
        <v>4</v>
      </c>
      <c r="C8">
        <v>0.86357499999999876</v>
      </c>
      <c r="D8">
        <v>0.37204720080846571</v>
      </c>
      <c r="E8">
        <v>12.22828180541525</v>
      </c>
      <c r="H8" t="s">
        <v>95</v>
      </c>
      <c r="I8">
        <v>6</v>
      </c>
      <c r="K8" t="s">
        <v>31</v>
      </c>
      <c r="L8">
        <v>1.6805499999999951</v>
      </c>
      <c r="M8">
        <v>309.35263946427932</v>
      </c>
      <c r="N8">
        <v>51.961251796543053</v>
      </c>
    </row>
    <row r="9" spans="1:27" x14ac:dyDescent="0.35">
      <c r="A9">
        <v>2</v>
      </c>
      <c r="B9">
        <v>166</v>
      </c>
      <c r="C9">
        <v>17.396313888888891</v>
      </c>
      <c r="D9">
        <v>627.53655213939101</v>
      </c>
      <c r="E9">
        <v>10.745963135079601</v>
      </c>
      <c r="H9" t="s">
        <v>96</v>
      </c>
      <c r="I9">
        <v>0</v>
      </c>
      <c r="K9" t="s">
        <v>32</v>
      </c>
      <c r="L9">
        <v>20.723311111111109</v>
      </c>
      <c r="M9">
        <v>962.49090441345743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309.35263946427932</v>
      </c>
      <c r="E12">
        <v>51.961251796543053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243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85</v>
      </c>
      <c r="AA3">
        <v>93.506881475448608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93</v>
      </c>
      <c r="I7">
        <v>0</v>
      </c>
      <c r="K7" t="s">
        <v>94</v>
      </c>
      <c r="L7">
        <v>22.788388888888871</v>
      </c>
      <c r="M7">
        <v>789.18796635514616</v>
      </c>
      <c r="N7">
        <v>17.22904999516847</v>
      </c>
    </row>
    <row r="8" spans="1:27" x14ac:dyDescent="0.35">
      <c r="A8">
        <v>1</v>
      </c>
      <c r="B8">
        <v>5</v>
      </c>
      <c r="C8">
        <v>0.85863333333333181</v>
      </c>
      <c r="D8">
        <v>0.4988304667617483</v>
      </c>
      <c r="E8">
        <v>12.908250193955819</v>
      </c>
      <c r="H8" t="s">
        <v>95</v>
      </c>
      <c r="I8">
        <v>81</v>
      </c>
      <c r="K8" t="s">
        <v>31</v>
      </c>
      <c r="L8">
        <v>0.95783055555555818</v>
      </c>
      <c r="M8">
        <v>175.99393620499521</v>
      </c>
      <c r="N8">
        <v>52.371981387334607</v>
      </c>
    </row>
    <row r="9" spans="1:27" x14ac:dyDescent="0.35">
      <c r="A9">
        <v>2</v>
      </c>
      <c r="B9">
        <v>209</v>
      </c>
      <c r="C9">
        <v>21.47550277777777</v>
      </c>
      <c r="D9">
        <v>774.4378261230604</v>
      </c>
      <c r="E9">
        <v>17.22904999516847</v>
      </c>
      <c r="H9" t="s">
        <v>96</v>
      </c>
      <c r="I9">
        <v>4</v>
      </c>
      <c r="K9" t="s">
        <v>32</v>
      </c>
      <c r="L9">
        <v>23.746219444444431</v>
      </c>
      <c r="M9">
        <v>965.18190256014134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175.99393620499521</v>
      </c>
      <c r="E12">
        <v>52.371981387334607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246</v>
      </c>
      <c r="B16">
        <v>3262</v>
      </c>
      <c r="C16">
        <v>5868</v>
      </c>
      <c r="D16">
        <v>5</v>
      </c>
      <c r="E16">
        <v>49800</v>
      </c>
      <c r="F16">
        <v>16.267086459471351</v>
      </c>
      <c r="G16">
        <v>2</v>
      </c>
      <c r="H16">
        <v>5</v>
      </c>
      <c r="I16">
        <v>16077.26517379621</v>
      </c>
      <c r="J16">
        <v>13150.20590585074</v>
      </c>
      <c r="K16">
        <v>86.571898523800158</v>
      </c>
      <c r="L16">
        <v>16211.522445684621</v>
      </c>
      <c r="M16">
        <v>14083.36207083117</v>
      </c>
      <c r="N16">
        <v>82.743870321792741</v>
      </c>
      <c r="O16">
        <v>15990.90533208028</v>
      </c>
      <c r="P16">
        <v>13288.177434335061</v>
      </c>
      <c r="Q16">
        <v>86.571898523800158</v>
      </c>
      <c r="R16">
        <v>15991.03115025891</v>
      </c>
      <c r="S16">
        <v>13288.159349636289</v>
      </c>
      <c r="T16">
        <v>82.743870321792741</v>
      </c>
      <c r="U16">
        <v>10.00611161166157</v>
      </c>
      <c r="V16">
        <v>50.728524570912633</v>
      </c>
      <c r="W16">
        <v>0</v>
      </c>
      <c r="X16">
        <v>0</v>
      </c>
    </row>
    <row r="17" spans="1:24" x14ac:dyDescent="0.35">
      <c r="A17" t="s">
        <v>247</v>
      </c>
      <c r="B17">
        <v>5868</v>
      </c>
      <c r="C17">
        <v>1640</v>
      </c>
      <c r="D17">
        <v>5</v>
      </c>
      <c r="E17">
        <v>49800</v>
      </c>
      <c r="F17">
        <v>38.939881342526881</v>
      </c>
      <c r="G17">
        <v>5</v>
      </c>
      <c r="H17">
        <v>2</v>
      </c>
      <c r="I17">
        <v>16709.05457807827</v>
      </c>
      <c r="J17">
        <v>15794.65610174468</v>
      </c>
      <c r="K17">
        <v>59.421960569431349</v>
      </c>
      <c r="L17">
        <v>16224.547305151589</v>
      </c>
      <c r="M17">
        <v>13507.148082126951</v>
      </c>
      <c r="N17">
        <v>59.479298994056109</v>
      </c>
      <c r="O17">
        <v>16181.948546045291</v>
      </c>
      <c r="P17">
        <v>13893.51818326059</v>
      </c>
      <c r="Q17">
        <v>59.421960569431349</v>
      </c>
      <c r="R17">
        <v>16180.46646372028</v>
      </c>
      <c r="S17">
        <v>13893.831093719669</v>
      </c>
      <c r="T17">
        <v>59.479298994056109</v>
      </c>
      <c r="U17">
        <v>50.664185142610719</v>
      </c>
      <c r="V17">
        <v>9.9945720841331962</v>
      </c>
      <c r="W17">
        <v>0</v>
      </c>
      <c r="X17">
        <v>0</v>
      </c>
    </row>
    <row r="18" spans="1:24" x14ac:dyDescent="0.35">
      <c r="A18" t="s">
        <v>248</v>
      </c>
      <c r="B18">
        <v>5869</v>
      </c>
      <c r="C18">
        <v>1640</v>
      </c>
      <c r="D18">
        <v>6</v>
      </c>
      <c r="E18">
        <v>49860</v>
      </c>
      <c r="F18">
        <v>14.09522716737486</v>
      </c>
      <c r="G18">
        <v>5</v>
      </c>
      <c r="H18">
        <v>2</v>
      </c>
      <c r="I18">
        <v>16372.968082430891</v>
      </c>
      <c r="J18">
        <v>14589.70870234949</v>
      </c>
      <c r="K18">
        <v>58.746458569568993</v>
      </c>
      <c r="L18">
        <v>16198.487335500309</v>
      </c>
      <c r="M18">
        <v>13761.51031792468</v>
      </c>
      <c r="N18">
        <v>58.978852017249487</v>
      </c>
      <c r="O18">
        <v>16182.199389902051</v>
      </c>
      <c r="P18">
        <v>13901.548645345199</v>
      </c>
      <c r="Q18">
        <v>58.746458569568993</v>
      </c>
      <c r="R18">
        <v>16182.527269507411</v>
      </c>
      <c r="S18">
        <v>13901.4794336988</v>
      </c>
      <c r="T18">
        <v>58.978852017249487</v>
      </c>
      <c r="U18">
        <v>50.663440779257499</v>
      </c>
      <c r="V18">
        <v>9.9945963085820146</v>
      </c>
      <c r="W18">
        <v>0</v>
      </c>
      <c r="X18">
        <v>0</v>
      </c>
    </row>
    <row r="19" spans="1:24" x14ac:dyDescent="0.35">
      <c r="A19" t="s">
        <v>248</v>
      </c>
      <c r="B19">
        <v>5869</v>
      </c>
      <c r="C19">
        <v>1640</v>
      </c>
      <c r="D19">
        <v>6</v>
      </c>
      <c r="E19">
        <v>49860</v>
      </c>
      <c r="F19">
        <v>8.4945500234367692</v>
      </c>
      <c r="G19">
        <v>5</v>
      </c>
      <c r="H19">
        <v>2</v>
      </c>
      <c r="I19">
        <v>16296.754876783571</v>
      </c>
      <c r="J19">
        <v>14284.062395836731</v>
      </c>
      <c r="K19">
        <v>59.58677374095835</v>
      </c>
      <c r="L19">
        <v>16191.440890623649</v>
      </c>
      <c r="M19">
        <v>13784.97771970109</v>
      </c>
      <c r="N19">
        <v>63.253576456027517</v>
      </c>
      <c r="O19">
        <v>16181.77823817422</v>
      </c>
      <c r="P19">
        <v>13869.339735234331</v>
      </c>
      <c r="Q19">
        <v>59.58677374095835</v>
      </c>
      <c r="R19">
        <v>16181.82092899973</v>
      </c>
      <c r="S19">
        <v>13869.33072304672</v>
      </c>
      <c r="T19">
        <v>63.253576456027517</v>
      </c>
      <c r="U19">
        <v>50.66372624827487</v>
      </c>
      <c r="V19">
        <v>9.9946178303463729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249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250</v>
      </c>
      <c r="Q3" t="s">
        <v>251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135.18054032325739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133.890987146958</v>
      </c>
      <c r="E7">
        <v>13.107341650421811</v>
      </c>
      <c r="H7" t="s">
        <v>93</v>
      </c>
      <c r="I7">
        <v>24</v>
      </c>
      <c r="K7" t="s">
        <v>94</v>
      </c>
      <c r="L7">
        <v>34.977019444444437</v>
      </c>
      <c r="M7">
        <v>1099.681950954018</v>
      </c>
      <c r="N7">
        <v>13.107341650421811</v>
      </c>
    </row>
    <row r="8" spans="1:27" x14ac:dyDescent="0.35">
      <c r="A8">
        <v>1</v>
      </c>
      <c r="B8">
        <v>3</v>
      </c>
      <c r="C8">
        <v>0.72508888888888878</v>
      </c>
      <c r="D8">
        <v>0.43732773655600821</v>
      </c>
      <c r="E8">
        <v>12.92617585660768</v>
      </c>
      <c r="H8" t="s">
        <v>95</v>
      </c>
      <c r="I8">
        <v>0</v>
      </c>
      <c r="K8" t="s">
        <v>31</v>
      </c>
      <c r="L8">
        <v>0.80908611111110884</v>
      </c>
      <c r="M8">
        <v>148.7554374812137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965.35363607050351</v>
      </c>
      <c r="E9">
        <v>12.9003587524448</v>
      </c>
      <c r="H9" t="s">
        <v>96</v>
      </c>
      <c r="I9">
        <v>5</v>
      </c>
      <c r="K9" t="s">
        <v>32</v>
      </c>
      <c r="L9">
        <v>35.786105555555537</v>
      </c>
      <c r="M9">
        <v>1248.437388435231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148.7554374812137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252</v>
      </c>
      <c r="B16">
        <v>2994</v>
      </c>
      <c r="C16">
        <v>5886</v>
      </c>
      <c r="D16">
        <v>14</v>
      </c>
      <c r="E16">
        <v>51240</v>
      </c>
      <c r="F16">
        <v>17.05032060979249</v>
      </c>
      <c r="G16">
        <v>2</v>
      </c>
      <c r="H16">
        <v>5</v>
      </c>
      <c r="I16">
        <v>18142.711822639139</v>
      </c>
      <c r="J16">
        <v>17840.5659705822</v>
      </c>
      <c r="K16">
        <v>100.2214334971145</v>
      </c>
      <c r="L16">
        <v>17877.404261016931</v>
      </c>
      <c r="M16">
        <v>16896.57823890201</v>
      </c>
      <c r="N16">
        <v>101.9966931198277</v>
      </c>
      <c r="O16">
        <v>17988.66940508199</v>
      </c>
      <c r="P16">
        <v>17766.24755472361</v>
      </c>
      <c r="Q16">
        <v>100.2214334971145</v>
      </c>
      <c r="R16">
        <v>17987.92473173936</v>
      </c>
      <c r="S16">
        <v>17766.456211453049</v>
      </c>
      <c r="T16">
        <v>101.9966931198277</v>
      </c>
      <c r="U16">
        <v>10.031073444071611</v>
      </c>
      <c r="V16">
        <v>51.428407432414232</v>
      </c>
      <c r="W16">
        <v>0</v>
      </c>
      <c r="X16">
        <v>0</v>
      </c>
    </row>
    <row r="17" spans="1:24" x14ac:dyDescent="0.35">
      <c r="A17" t="s">
        <v>252</v>
      </c>
      <c r="B17">
        <v>2994</v>
      </c>
      <c r="C17">
        <v>5886</v>
      </c>
      <c r="D17">
        <v>14</v>
      </c>
      <c r="E17">
        <v>51240</v>
      </c>
      <c r="F17">
        <v>14.59137650748591</v>
      </c>
      <c r="G17">
        <v>2</v>
      </c>
      <c r="H17">
        <v>5</v>
      </c>
      <c r="I17">
        <v>18125.312779499462</v>
      </c>
      <c r="J17">
        <v>17823.121376361021</v>
      </c>
      <c r="K17">
        <v>98.952677149175429</v>
      </c>
      <c r="L17">
        <v>17894.375115399569</v>
      </c>
      <c r="M17">
        <v>17016.373261335291</v>
      </c>
      <c r="N17">
        <v>98.868805771189443</v>
      </c>
      <c r="O17">
        <v>17993.51868836498</v>
      </c>
      <c r="P17">
        <v>17759.520927681711</v>
      </c>
      <c r="Q17">
        <v>98.952677149175429</v>
      </c>
      <c r="R17">
        <v>17988.952576446231</v>
      </c>
      <c r="S17">
        <v>17760.800139174389</v>
      </c>
      <c r="T17">
        <v>98.868805771189443</v>
      </c>
      <c r="U17">
        <v>10.029048434411759</v>
      </c>
      <c r="V17">
        <v>51.428371787762522</v>
      </c>
      <c r="W17">
        <v>0</v>
      </c>
      <c r="X17">
        <v>0</v>
      </c>
    </row>
    <row r="18" spans="1:24" x14ac:dyDescent="0.35">
      <c r="A18" t="s">
        <v>253</v>
      </c>
      <c r="B18">
        <v>4179</v>
      </c>
      <c r="C18">
        <v>5688</v>
      </c>
      <c r="D18">
        <v>9</v>
      </c>
      <c r="E18">
        <v>50940</v>
      </c>
      <c r="F18">
        <v>41.246565688683667</v>
      </c>
      <c r="G18">
        <v>0</v>
      </c>
      <c r="H18">
        <v>5</v>
      </c>
      <c r="I18">
        <v>16200.44254634044</v>
      </c>
      <c r="J18">
        <v>17829.549109877091</v>
      </c>
      <c r="K18">
        <v>58.456632456586092</v>
      </c>
      <c r="L18">
        <v>17911.671154107451</v>
      </c>
      <c r="M18">
        <v>18542.221150692199</v>
      </c>
      <c r="N18">
        <v>57.486792424714693</v>
      </c>
      <c r="O18">
        <v>16213.87234552723</v>
      </c>
      <c r="P18">
        <v>17299.556656942052</v>
      </c>
      <c r="Q18">
        <v>58.456632456586092</v>
      </c>
      <c r="R18">
        <v>16214.464777494501</v>
      </c>
      <c r="S18">
        <v>17298.137460763159</v>
      </c>
      <c r="T18">
        <v>57.486792424714693</v>
      </c>
      <c r="U18">
        <v>12.853496277294679</v>
      </c>
      <c r="V18">
        <v>51.018590246519302</v>
      </c>
      <c r="W18">
        <v>0</v>
      </c>
      <c r="X18">
        <v>0</v>
      </c>
    </row>
    <row r="19" spans="1:24" x14ac:dyDescent="0.35">
      <c r="A19" t="s">
        <v>254</v>
      </c>
      <c r="B19">
        <v>4467</v>
      </c>
      <c r="C19">
        <v>5688</v>
      </c>
      <c r="D19">
        <v>12</v>
      </c>
      <c r="E19">
        <v>51120</v>
      </c>
      <c r="F19">
        <v>4.3428330286599532</v>
      </c>
      <c r="G19">
        <v>0</v>
      </c>
      <c r="H19">
        <v>5</v>
      </c>
      <c r="I19">
        <v>15441.33587102554</v>
      </c>
      <c r="J19">
        <v>16429.40478002551</v>
      </c>
      <c r="K19">
        <v>79.417837513500928</v>
      </c>
      <c r="L19">
        <v>15299.80176907697</v>
      </c>
      <c r="M19">
        <v>16310.88894232549</v>
      </c>
      <c r="N19">
        <v>77.806025017127979</v>
      </c>
      <c r="O19">
        <v>15496.05224958132</v>
      </c>
      <c r="P19">
        <v>16417.46764401154</v>
      </c>
      <c r="Q19">
        <v>79.417837513500928</v>
      </c>
      <c r="R19">
        <v>15498.205546167341</v>
      </c>
      <c r="S19">
        <v>16414.79682052536</v>
      </c>
      <c r="T19">
        <v>77.806025017127979</v>
      </c>
      <c r="U19">
        <v>12.895584118818361</v>
      </c>
      <c r="V19">
        <v>51.571475079825213</v>
      </c>
      <c r="W19">
        <v>0</v>
      </c>
      <c r="X19">
        <v>0</v>
      </c>
    </row>
    <row r="20" spans="1:24" x14ac:dyDescent="0.35">
      <c r="A20" t="s">
        <v>255</v>
      </c>
      <c r="B20">
        <v>5886</v>
      </c>
      <c r="C20">
        <v>2153</v>
      </c>
      <c r="D20">
        <v>13</v>
      </c>
      <c r="E20">
        <v>51180</v>
      </c>
      <c r="F20">
        <v>7.4536469967152312</v>
      </c>
      <c r="G20">
        <v>5</v>
      </c>
      <c r="H20">
        <v>2</v>
      </c>
      <c r="I20">
        <v>17399.198242717179</v>
      </c>
      <c r="J20">
        <v>13245.779988343411</v>
      </c>
      <c r="K20">
        <v>122.72198579659739</v>
      </c>
      <c r="L20">
        <v>17464.133265771379</v>
      </c>
      <c r="M20">
        <v>13698.91046810592</v>
      </c>
      <c r="N20">
        <v>118.9357869475714</v>
      </c>
      <c r="O20">
        <v>17447.259873683401</v>
      </c>
      <c r="P20">
        <v>13625.9354801809</v>
      </c>
      <c r="Q20">
        <v>122.72198579659739</v>
      </c>
      <c r="R20">
        <v>17450.561578253819</v>
      </c>
      <c r="S20">
        <v>13625.48683737702</v>
      </c>
      <c r="T20">
        <v>118.9357869475714</v>
      </c>
      <c r="U20">
        <v>51.408602227506798</v>
      </c>
      <c r="V20">
        <v>10.01756556846985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256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257</v>
      </c>
      <c r="Q3" t="s">
        <v>258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129</v>
      </c>
      <c r="AA3">
        <v>150.19002652168271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196.91575404965559</v>
      </c>
      <c r="E7">
        <v>13.14004067886294</v>
      </c>
      <c r="H7" t="s">
        <v>93</v>
      </c>
      <c r="I7">
        <v>121</v>
      </c>
      <c r="K7" t="s">
        <v>94</v>
      </c>
      <c r="L7">
        <v>38.886549999999993</v>
      </c>
      <c r="M7">
        <v>1265.3109242647911</v>
      </c>
      <c r="N7">
        <v>107.5556971664148</v>
      </c>
    </row>
    <row r="8" spans="1:27" x14ac:dyDescent="0.35">
      <c r="A8">
        <v>1</v>
      </c>
      <c r="B8">
        <v>3</v>
      </c>
      <c r="C8">
        <v>0.71337222222222407</v>
      </c>
      <c r="D8">
        <v>0.2118170014000921</v>
      </c>
      <c r="E8">
        <v>9.8864026591938409E-2</v>
      </c>
      <c r="H8" t="s">
        <v>95</v>
      </c>
      <c r="I8">
        <v>1</v>
      </c>
      <c r="K8" t="s">
        <v>31</v>
      </c>
      <c r="L8">
        <v>1.1007555555555579</v>
      </c>
      <c r="M8">
        <v>202.39729030578729</v>
      </c>
      <c r="N8">
        <v>51.888278033090813</v>
      </c>
    </row>
    <row r="9" spans="1:27" x14ac:dyDescent="0.35">
      <c r="A9">
        <v>2</v>
      </c>
      <c r="B9">
        <v>279</v>
      </c>
      <c r="C9">
        <v>29.623161111111099</v>
      </c>
      <c r="D9">
        <v>1068.1833532137359</v>
      </c>
      <c r="E9">
        <v>107.5556971664148</v>
      </c>
      <c r="H9" t="s">
        <v>96</v>
      </c>
      <c r="I9">
        <v>7</v>
      </c>
      <c r="K9" t="s">
        <v>32</v>
      </c>
      <c r="L9">
        <v>39.987305555555537</v>
      </c>
      <c r="M9">
        <v>1467.708214570579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202.39729030578729</v>
      </c>
      <c r="E12">
        <v>51.888278033090813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259</v>
      </c>
      <c r="B16">
        <v>2937</v>
      </c>
      <c r="C16">
        <v>6070</v>
      </c>
      <c r="D16">
        <v>8</v>
      </c>
      <c r="E16">
        <v>51780</v>
      </c>
      <c r="F16">
        <v>22.352969361434251</v>
      </c>
      <c r="G16">
        <v>2</v>
      </c>
      <c r="H16">
        <v>5</v>
      </c>
      <c r="I16">
        <v>16056.12728802791</v>
      </c>
      <c r="J16">
        <v>12940.025925987011</v>
      </c>
      <c r="K16">
        <v>51.218858853091888</v>
      </c>
      <c r="L16">
        <v>16260.807501386649</v>
      </c>
      <c r="M16">
        <v>14243.66973426641</v>
      </c>
      <c r="N16">
        <v>51.830982472373393</v>
      </c>
      <c r="O16">
        <v>15949.42511193616</v>
      </c>
      <c r="P16">
        <v>13136.653355747811</v>
      </c>
      <c r="Q16">
        <v>51.218858853091888</v>
      </c>
      <c r="R16">
        <v>15953.736848830449</v>
      </c>
      <c r="S16">
        <v>13135.9909835492</v>
      </c>
      <c r="T16">
        <v>51.830982472373393</v>
      </c>
      <c r="U16">
        <v>10.00821995075526</v>
      </c>
      <c r="V16">
        <v>51.422879257289942</v>
      </c>
      <c r="W16">
        <v>0</v>
      </c>
      <c r="X16">
        <v>0</v>
      </c>
    </row>
    <row r="17" spans="1:24" x14ac:dyDescent="0.35">
      <c r="A17" t="s">
        <v>260</v>
      </c>
      <c r="B17">
        <v>3057</v>
      </c>
      <c r="C17">
        <v>6077</v>
      </c>
      <c r="D17">
        <v>7</v>
      </c>
      <c r="E17">
        <v>51720</v>
      </c>
      <c r="F17">
        <v>6.9275646407730784</v>
      </c>
      <c r="G17">
        <v>2</v>
      </c>
      <c r="H17">
        <v>5</v>
      </c>
      <c r="I17">
        <v>16969.605326066321</v>
      </c>
      <c r="J17">
        <v>16482.629068279271</v>
      </c>
      <c r="K17">
        <v>69.203032686293412</v>
      </c>
      <c r="L17">
        <v>16998.06433758793</v>
      </c>
      <c r="M17">
        <v>16843.309614118509</v>
      </c>
      <c r="N17">
        <v>65.213406152421271</v>
      </c>
      <c r="O17">
        <v>16902.36268553332</v>
      </c>
      <c r="P17">
        <v>16500.05687596092</v>
      </c>
      <c r="Q17">
        <v>69.203032686293412</v>
      </c>
      <c r="R17">
        <v>16902.86773256322</v>
      </c>
      <c r="S17">
        <v>16500.01773735178</v>
      </c>
      <c r="T17">
        <v>65.213406152421271</v>
      </c>
      <c r="U17">
        <v>10.02724499920201</v>
      </c>
      <c r="V17">
        <v>51.424520947459207</v>
      </c>
      <c r="W17">
        <v>0</v>
      </c>
      <c r="X17">
        <v>0</v>
      </c>
    </row>
    <row r="18" spans="1:24" x14ac:dyDescent="0.35">
      <c r="A18" t="s">
        <v>261</v>
      </c>
      <c r="B18">
        <v>3058</v>
      </c>
      <c r="C18">
        <v>5879</v>
      </c>
      <c r="D18">
        <v>9</v>
      </c>
      <c r="E18">
        <v>51840</v>
      </c>
      <c r="F18">
        <v>3.3210895709307908</v>
      </c>
      <c r="G18">
        <v>2</v>
      </c>
      <c r="H18">
        <v>5</v>
      </c>
      <c r="I18">
        <v>16458.890661337558</v>
      </c>
      <c r="J18">
        <v>16715.297900391</v>
      </c>
      <c r="K18">
        <v>71.440325684224419</v>
      </c>
      <c r="L18">
        <v>16509.917629259089</v>
      </c>
      <c r="M18">
        <v>16875.51906160366</v>
      </c>
      <c r="N18">
        <v>74.605240485751239</v>
      </c>
      <c r="O18">
        <v>16491.632569723912</v>
      </c>
      <c r="P18">
        <v>16709.194037980469</v>
      </c>
      <c r="Q18">
        <v>71.440325684224419</v>
      </c>
      <c r="R18">
        <v>16493.1798917737</v>
      </c>
      <c r="S18">
        <v>16708.717609260511</v>
      </c>
      <c r="T18">
        <v>74.605240485751239</v>
      </c>
      <c r="U18">
        <v>10.028636766959799</v>
      </c>
      <c r="V18">
        <v>50.477146672744297</v>
      </c>
      <c r="W18">
        <v>0</v>
      </c>
      <c r="X18">
        <v>0</v>
      </c>
    </row>
    <row r="19" spans="1:24" x14ac:dyDescent="0.35">
      <c r="A19" t="s">
        <v>262</v>
      </c>
      <c r="B19">
        <v>3070</v>
      </c>
      <c r="C19">
        <v>5882</v>
      </c>
      <c r="D19">
        <v>0</v>
      </c>
      <c r="E19">
        <v>51300</v>
      </c>
      <c r="F19">
        <v>0</v>
      </c>
      <c r="G19">
        <v>2</v>
      </c>
      <c r="H19">
        <v>5</v>
      </c>
      <c r="I19">
        <v>17781.061810749979</v>
      </c>
      <c r="J19">
        <v>16307.46197661963</v>
      </c>
      <c r="K19">
        <v>112.492732302143</v>
      </c>
      <c r="L19">
        <v>17780.351362467831</v>
      </c>
      <c r="M19">
        <v>16305.23778578878</v>
      </c>
      <c r="N19">
        <v>114.845174097174</v>
      </c>
      <c r="O19">
        <v>17781.061810749979</v>
      </c>
      <c r="P19">
        <v>16307.46197661963</v>
      </c>
      <c r="Q19">
        <v>112.492732302143</v>
      </c>
      <c r="R19">
        <v>17780.351362467831</v>
      </c>
      <c r="S19">
        <v>16305.23778578878</v>
      </c>
      <c r="T19">
        <v>114.845174097174</v>
      </c>
      <c r="U19">
        <v>10.0304693783518</v>
      </c>
      <c r="V19">
        <v>50.736608828697051</v>
      </c>
      <c r="W19">
        <v>0</v>
      </c>
      <c r="X19">
        <v>0</v>
      </c>
    </row>
    <row r="20" spans="1:24" x14ac:dyDescent="0.35">
      <c r="A20" t="s">
        <v>263</v>
      </c>
      <c r="B20">
        <v>3246</v>
      </c>
      <c r="C20">
        <v>6278</v>
      </c>
      <c r="D20">
        <v>13</v>
      </c>
      <c r="E20">
        <v>52080</v>
      </c>
      <c r="F20">
        <v>65.823441980763405</v>
      </c>
      <c r="G20">
        <v>2</v>
      </c>
      <c r="H20">
        <v>5</v>
      </c>
      <c r="I20">
        <v>14138.98024656173</v>
      </c>
      <c r="J20">
        <v>14228.24833934478</v>
      </c>
      <c r="K20">
        <v>50.109200986086698</v>
      </c>
      <c r="L20">
        <v>16514.520537998491</v>
      </c>
      <c r="M20">
        <v>15792.179625433901</v>
      </c>
      <c r="N20">
        <v>54.154027231654858</v>
      </c>
      <c r="O20">
        <v>13481.021447089501</v>
      </c>
      <c r="P20">
        <v>14265.217941762299</v>
      </c>
      <c r="Q20">
        <v>50.109200986086698</v>
      </c>
      <c r="R20">
        <v>13481.960214177519</v>
      </c>
      <c r="S20">
        <v>14263.793857621011</v>
      </c>
      <c r="T20">
        <v>54.154027231654858</v>
      </c>
      <c r="U20">
        <v>10.011579327465601</v>
      </c>
      <c r="V20">
        <v>51.59159815500422</v>
      </c>
      <c r="W20">
        <v>0</v>
      </c>
      <c r="X20">
        <v>0</v>
      </c>
    </row>
    <row r="21" spans="1:24" x14ac:dyDescent="0.35">
      <c r="A21" t="s">
        <v>264</v>
      </c>
      <c r="B21">
        <v>3797</v>
      </c>
      <c r="C21">
        <v>6077</v>
      </c>
      <c r="D21">
        <v>2</v>
      </c>
      <c r="E21">
        <v>51420</v>
      </c>
      <c r="F21">
        <v>52.464734050652559</v>
      </c>
      <c r="G21">
        <v>0</v>
      </c>
      <c r="H21">
        <v>5</v>
      </c>
      <c r="I21">
        <v>18081.951210307601</v>
      </c>
      <c r="J21">
        <v>20666.574269169501</v>
      </c>
      <c r="K21">
        <v>94.857600900844673</v>
      </c>
      <c r="L21">
        <v>17935.97412292083</v>
      </c>
      <c r="M21">
        <v>17381.771817384211</v>
      </c>
      <c r="N21">
        <v>92.869091451536391</v>
      </c>
      <c r="O21">
        <v>18273.124133357291</v>
      </c>
      <c r="P21">
        <v>20022.213443757279</v>
      </c>
      <c r="Q21">
        <v>94.857600900844673</v>
      </c>
      <c r="R21">
        <v>18271.463359876831</v>
      </c>
      <c r="S21">
        <v>20022.286407470241</v>
      </c>
      <c r="T21">
        <v>92.869091451536391</v>
      </c>
      <c r="U21">
        <v>12.81092899857981</v>
      </c>
      <c r="V21">
        <v>50.733926717435921</v>
      </c>
      <c r="W21">
        <v>0</v>
      </c>
      <c r="X21">
        <v>0</v>
      </c>
    </row>
    <row r="22" spans="1:24" x14ac:dyDescent="0.35">
      <c r="A22" t="s">
        <v>265</v>
      </c>
      <c r="B22">
        <v>6077</v>
      </c>
      <c r="C22">
        <v>2155</v>
      </c>
      <c r="D22">
        <v>1</v>
      </c>
      <c r="E22">
        <v>51360</v>
      </c>
      <c r="F22">
        <v>0.31824547317141483</v>
      </c>
      <c r="G22">
        <v>5</v>
      </c>
      <c r="H22">
        <v>2</v>
      </c>
      <c r="I22">
        <v>17455.138187953591</v>
      </c>
      <c r="J22">
        <v>13648.861889516889</v>
      </c>
      <c r="K22">
        <v>92.688817505116248</v>
      </c>
      <c r="L22">
        <v>17460.78585515598</v>
      </c>
      <c r="M22">
        <v>13667.604130380019</v>
      </c>
      <c r="N22">
        <v>95.811398672716223</v>
      </c>
      <c r="O22">
        <v>17457.17268065879</v>
      </c>
      <c r="P22">
        <v>13664.878875251219</v>
      </c>
      <c r="Q22">
        <v>92.688817505116248</v>
      </c>
      <c r="R22">
        <v>17460.193659269658</v>
      </c>
      <c r="S22">
        <v>13664.4646460112</v>
      </c>
      <c r="T22">
        <v>95.811398672716223</v>
      </c>
      <c r="U22">
        <v>50.733417026422103</v>
      </c>
      <c r="V22">
        <v>10.03894460870157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266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267</v>
      </c>
      <c r="Q3" t="s">
        <v>268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124.82253789901731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27.222453294576791</v>
      </c>
      <c r="E7">
        <v>12.93920637125286</v>
      </c>
      <c r="H7" t="s">
        <v>93</v>
      </c>
      <c r="I7">
        <v>4</v>
      </c>
      <c r="K7" t="s">
        <v>94</v>
      </c>
      <c r="L7">
        <v>33.223947222222229</v>
      </c>
      <c r="M7">
        <v>1168.5389157787699</v>
      </c>
      <c r="N7">
        <v>25.08405597075933</v>
      </c>
    </row>
    <row r="8" spans="1:27" x14ac:dyDescent="0.35">
      <c r="A8">
        <v>1</v>
      </c>
      <c r="B8">
        <v>4</v>
      </c>
      <c r="C8">
        <v>0.7393527777777773</v>
      </c>
      <c r="D8">
        <v>0.30093541201503649</v>
      </c>
      <c r="E8">
        <v>22.958154157104659</v>
      </c>
      <c r="H8" t="s">
        <v>95</v>
      </c>
      <c r="I8">
        <v>0</v>
      </c>
      <c r="K8" t="s">
        <v>31</v>
      </c>
      <c r="L8">
        <v>0.89289444444444599</v>
      </c>
      <c r="M8">
        <v>163.88952173957389</v>
      </c>
      <c r="N8">
        <v>51.865119511364988</v>
      </c>
    </row>
    <row r="9" spans="1:27" x14ac:dyDescent="0.35">
      <c r="A9">
        <v>2</v>
      </c>
      <c r="B9">
        <v>302</v>
      </c>
      <c r="C9">
        <v>31.643150000000009</v>
      </c>
      <c r="D9">
        <v>1141.015527072178</v>
      </c>
      <c r="E9">
        <v>25.08405597075933</v>
      </c>
      <c r="H9" t="s">
        <v>96</v>
      </c>
      <c r="I9">
        <v>6</v>
      </c>
      <c r="K9" t="s">
        <v>32</v>
      </c>
      <c r="L9">
        <v>34.116841666666673</v>
      </c>
      <c r="M9">
        <v>1332.428437518344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163.88952173957389</v>
      </c>
      <c r="E12">
        <v>51.865119511364988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269</v>
      </c>
      <c r="B16">
        <v>3012</v>
      </c>
      <c r="C16">
        <v>5690</v>
      </c>
      <c r="D16">
        <v>5</v>
      </c>
      <c r="E16">
        <v>52500</v>
      </c>
      <c r="F16">
        <v>4.0652918344640803</v>
      </c>
      <c r="G16">
        <v>2</v>
      </c>
      <c r="H16">
        <v>5</v>
      </c>
      <c r="I16">
        <v>16759.714871411339</v>
      </c>
      <c r="J16">
        <v>16695.640782606191</v>
      </c>
      <c r="K16">
        <v>72.520995660998068</v>
      </c>
      <c r="L16">
        <v>16856.72471930887</v>
      </c>
      <c r="M16">
        <v>16835.64924833196</v>
      </c>
      <c r="N16">
        <v>71.753559142689625</v>
      </c>
      <c r="O16">
        <v>16719.370498910801</v>
      </c>
      <c r="P16">
        <v>16689.271092340419</v>
      </c>
      <c r="Q16">
        <v>72.520995660998068</v>
      </c>
      <c r="R16">
        <v>16716.821621638439</v>
      </c>
      <c r="S16">
        <v>16691.10766683902</v>
      </c>
      <c r="T16">
        <v>71.753559142689625</v>
      </c>
      <c r="U16">
        <v>10.04703031599724</v>
      </c>
      <c r="V16">
        <v>49.482180092003233</v>
      </c>
      <c r="W16">
        <v>0</v>
      </c>
      <c r="X16">
        <v>0</v>
      </c>
    </row>
    <row r="17" spans="1:24" x14ac:dyDescent="0.35">
      <c r="A17" t="s">
        <v>270</v>
      </c>
      <c r="B17">
        <v>3017</v>
      </c>
      <c r="C17">
        <v>5690</v>
      </c>
      <c r="D17">
        <v>8</v>
      </c>
      <c r="E17">
        <v>52680</v>
      </c>
      <c r="F17">
        <v>9.4592869786935676</v>
      </c>
      <c r="G17">
        <v>2</v>
      </c>
      <c r="H17">
        <v>5</v>
      </c>
      <c r="I17">
        <v>17129.082778555439</v>
      </c>
      <c r="J17">
        <v>16797.822154123889</v>
      </c>
      <c r="K17">
        <v>87.792663554089472</v>
      </c>
      <c r="L17">
        <v>16673.35598338558</v>
      </c>
      <c r="M17">
        <v>16454.144761358919</v>
      </c>
      <c r="N17">
        <v>87.872195868723864</v>
      </c>
      <c r="O17">
        <v>17035.633674063942</v>
      </c>
      <c r="P17">
        <v>16781.05493088717</v>
      </c>
      <c r="Q17">
        <v>87.792663554089472</v>
      </c>
      <c r="R17">
        <v>17038.30571212597</v>
      </c>
      <c r="S17">
        <v>16777.453205603339</v>
      </c>
      <c r="T17">
        <v>87.872195868723864</v>
      </c>
      <c r="U17">
        <v>10.03684834050577</v>
      </c>
      <c r="V17">
        <v>51.543203058124668</v>
      </c>
      <c r="W17">
        <v>0</v>
      </c>
      <c r="X17">
        <v>0</v>
      </c>
    </row>
    <row r="18" spans="1:24" x14ac:dyDescent="0.35">
      <c r="A18" t="s">
        <v>270</v>
      </c>
      <c r="B18">
        <v>3017</v>
      </c>
      <c r="C18">
        <v>5690</v>
      </c>
      <c r="D18">
        <v>8</v>
      </c>
      <c r="E18">
        <v>52680</v>
      </c>
      <c r="F18">
        <v>3.962080563653593</v>
      </c>
      <c r="G18">
        <v>2</v>
      </c>
      <c r="H18">
        <v>5</v>
      </c>
      <c r="I18">
        <v>17084.901519895309</v>
      </c>
      <c r="J18">
        <v>16788.950856565461</v>
      </c>
      <c r="K18">
        <v>82.855760955996104</v>
      </c>
      <c r="L18">
        <v>16893.123234078848</v>
      </c>
      <c r="M18">
        <v>16646.209663563041</v>
      </c>
      <c r="N18">
        <v>77.831157317957945</v>
      </c>
      <c r="O18">
        <v>17045.757293303472</v>
      </c>
      <c r="P18">
        <v>16781.92780196801</v>
      </c>
      <c r="Q18">
        <v>82.855760955996104</v>
      </c>
      <c r="R18">
        <v>17045.97868230423</v>
      </c>
      <c r="S18">
        <v>16781.62939010176</v>
      </c>
      <c r="T18">
        <v>77.831157317957945</v>
      </c>
      <c r="U18">
        <v>10.037467934227539</v>
      </c>
      <c r="V18">
        <v>51.542070302848771</v>
      </c>
      <c r="W18">
        <v>0</v>
      </c>
      <c r="X18">
        <v>0</v>
      </c>
    </row>
    <row r="19" spans="1:24" x14ac:dyDescent="0.35">
      <c r="A19" t="s">
        <v>271</v>
      </c>
      <c r="B19">
        <v>3046</v>
      </c>
      <c r="C19">
        <v>5690</v>
      </c>
      <c r="D19">
        <v>8</v>
      </c>
      <c r="E19">
        <v>52680</v>
      </c>
      <c r="F19">
        <v>12.828708730636929</v>
      </c>
      <c r="G19">
        <v>2</v>
      </c>
      <c r="H19">
        <v>5</v>
      </c>
      <c r="I19">
        <v>16602.033472257968</v>
      </c>
      <c r="J19">
        <v>16534.203738341472</v>
      </c>
      <c r="K19">
        <v>88.917170857820096</v>
      </c>
      <c r="L19">
        <v>16229.067348215391</v>
      </c>
      <c r="M19">
        <v>16061.04886078681</v>
      </c>
      <c r="N19">
        <v>87.231974322781625</v>
      </c>
      <c r="O19">
        <v>16725.475885898679</v>
      </c>
      <c r="P19">
        <v>16498.49836802372</v>
      </c>
      <c r="Q19">
        <v>88.917170857820096</v>
      </c>
      <c r="R19">
        <v>16724.171713904201</v>
      </c>
      <c r="S19">
        <v>16499.520583386951</v>
      </c>
      <c r="T19">
        <v>87.231974322781625</v>
      </c>
      <c r="U19">
        <v>10.016794624764071</v>
      </c>
      <c r="V19">
        <v>51.552459189145708</v>
      </c>
      <c r="W19">
        <v>0</v>
      </c>
      <c r="X19">
        <v>0</v>
      </c>
    </row>
    <row r="20" spans="1:24" x14ac:dyDescent="0.35">
      <c r="A20" t="s">
        <v>272</v>
      </c>
      <c r="B20">
        <v>3733</v>
      </c>
      <c r="C20">
        <v>5686</v>
      </c>
      <c r="D20">
        <v>7</v>
      </c>
      <c r="E20">
        <v>52620</v>
      </c>
      <c r="F20">
        <v>24.926018757657189</v>
      </c>
      <c r="G20">
        <v>1</v>
      </c>
      <c r="H20">
        <v>5</v>
      </c>
      <c r="I20">
        <v>14915.49674302619</v>
      </c>
      <c r="J20">
        <v>14983.09835770109</v>
      </c>
      <c r="K20">
        <v>88.654875324723349</v>
      </c>
      <c r="L20">
        <v>16051.068149963199</v>
      </c>
      <c r="M20">
        <v>15557.8860057281</v>
      </c>
      <c r="N20">
        <v>91.023658388381676</v>
      </c>
      <c r="O20">
        <v>14915.579657858691</v>
      </c>
      <c r="P20">
        <v>14985.17216143316</v>
      </c>
      <c r="Q20">
        <v>88.654875324723349</v>
      </c>
      <c r="R20">
        <v>14914.933488686789</v>
      </c>
      <c r="S20">
        <v>14986.45233440769</v>
      </c>
      <c r="T20">
        <v>91.023658388381676</v>
      </c>
      <c r="U20">
        <v>8.3264826244475398E-2</v>
      </c>
      <c r="V20">
        <v>51.020831569824182</v>
      </c>
      <c r="W20">
        <v>0</v>
      </c>
      <c r="X20">
        <v>0</v>
      </c>
    </row>
    <row r="21" spans="1:24" x14ac:dyDescent="0.35">
      <c r="A21" t="s">
        <v>272</v>
      </c>
      <c r="B21">
        <v>3733</v>
      </c>
      <c r="C21">
        <v>5686</v>
      </c>
      <c r="D21">
        <v>8</v>
      </c>
      <c r="E21">
        <v>52680</v>
      </c>
      <c r="F21">
        <v>13.833471029946301</v>
      </c>
      <c r="G21">
        <v>1</v>
      </c>
      <c r="H21">
        <v>5</v>
      </c>
      <c r="I21">
        <v>14914.523793377841</v>
      </c>
      <c r="J21">
        <v>14977.926691092691</v>
      </c>
      <c r="K21">
        <v>91.223985171822065</v>
      </c>
      <c r="L21">
        <v>15543.117077643779</v>
      </c>
      <c r="M21">
        <v>15296.83891131253</v>
      </c>
      <c r="N21">
        <v>91.561602362881132</v>
      </c>
      <c r="O21">
        <v>14913.45579291596</v>
      </c>
      <c r="P21">
        <v>14977.484824015681</v>
      </c>
      <c r="Q21">
        <v>91.223985171822065</v>
      </c>
      <c r="R21">
        <v>14912.33974651881</v>
      </c>
      <c r="S21">
        <v>14979.703959397481</v>
      </c>
      <c r="T21">
        <v>91.561602362881132</v>
      </c>
      <c r="U21">
        <v>8.3550908652874706E-2</v>
      </c>
      <c r="V21">
        <v>51.036589785872764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273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274</v>
      </c>
      <c r="Q3" t="s">
        <v>275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85</v>
      </c>
      <c r="AA3">
        <v>120.50677847862239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93</v>
      </c>
      <c r="I7">
        <v>4</v>
      </c>
      <c r="K7" t="s">
        <v>94</v>
      </c>
      <c r="L7">
        <v>33.546777777777763</v>
      </c>
      <c r="M7">
        <v>1172.654839191486</v>
      </c>
      <c r="N7">
        <v>13.2949163006561</v>
      </c>
    </row>
    <row r="8" spans="1:27" x14ac:dyDescent="0.35">
      <c r="A8">
        <v>1</v>
      </c>
      <c r="B8">
        <v>5</v>
      </c>
      <c r="C8">
        <v>1.017675000000001</v>
      </c>
      <c r="D8">
        <v>0.52866083360979466</v>
      </c>
      <c r="E8">
        <v>13.2949163006561</v>
      </c>
      <c r="H8" t="s">
        <v>95</v>
      </c>
      <c r="I8">
        <v>73</v>
      </c>
      <c r="K8" t="s">
        <v>31</v>
      </c>
      <c r="L8">
        <v>1.333550000000002</v>
      </c>
      <c r="M8">
        <v>245.3173649755683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1156.6300132561901</v>
      </c>
      <c r="E9">
        <v>10.613501992963579</v>
      </c>
      <c r="H9" t="s">
        <v>96</v>
      </c>
      <c r="I9">
        <v>8</v>
      </c>
      <c r="K9" t="s">
        <v>32</v>
      </c>
      <c r="L9">
        <v>34.880327777777772</v>
      </c>
      <c r="M9">
        <v>1417.972204167055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245.3173649755683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276</v>
      </c>
      <c r="B16">
        <v>2940</v>
      </c>
      <c r="C16">
        <v>5678</v>
      </c>
      <c r="D16">
        <v>5</v>
      </c>
      <c r="E16">
        <v>53400</v>
      </c>
      <c r="F16">
        <v>48.237100645959082</v>
      </c>
      <c r="G16">
        <v>2</v>
      </c>
      <c r="H16">
        <v>5</v>
      </c>
      <c r="I16">
        <v>14258.388250232991</v>
      </c>
      <c r="J16">
        <v>15470.259010994991</v>
      </c>
      <c r="K16">
        <v>22.70446289015295</v>
      </c>
      <c r="L16">
        <v>16348.28094789545</v>
      </c>
      <c r="M16">
        <v>17394.47822717157</v>
      </c>
      <c r="N16">
        <v>19.887102856614629</v>
      </c>
      <c r="O16">
        <v>14361.427820033879</v>
      </c>
      <c r="P16">
        <v>15941.55729322019</v>
      </c>
      <c r="Q16">
        <v>22.70446289015295</v>
      </c>
      <c r="R16">
        <v>14363.275103963409</v>
      </c>
      <c r="S16">
        <v>15939.554817205861</v>
      </c>
      <c r="T16">
        <v>19.887102856614629</v>
      </c>
      <c r="U16">
        <v>10.00123413948497</v>
      </c>
      <c r="V16">
        <v>51.021050358213387</v>
      </c>
      <c r="W16">
        <v>0</v>
      </c>
      <c r="X16">
        <v>0</v>
      </c>
    </row>
    <row r="17" spans="1:24" x14ac:dyDescent="0.35">
      <c r="A17" t="s">
        <v>277</v>
      </c>
      <c r="B17">
        <v>2991</v>
      </c>
      <c r="C17">
        <v>6272</v>
      </c>
      <c r="D17">
        <v>2</v>
      </c>
      <c r="E17">
        <v>53220</v>
      </c>
      <c r="F17">
        <v>0.47183213894534048</v>
      </c>
      <c r="G17">
        <v>2</v>
      </c>
      <c r="H17">
        <v>5</v>
      </c>
      <c r="I17">
        <v>16380.81334694392</v>
      </c>
      <c r="J17">
        <v>16637.54077481206</v>
      </c>
      <c r="K17">
        <v>73.219713961323706</v>
      </c>
      <c r="L17">
        <v>16408.206494945411</v>
      </c>
      <c r="M17">
        <v>16646.98007742504</v>
      </c>
      <c r="N17">
        <v>73.748949174815891</v>
      </c>
      <c r="O17">
        <v>16385.487042124048</v>
      </c>
      <c r="P17">
        <v>16638.279581368559</v>
      </c>
      <c r="Q17">
        <v>73.219713961323706</v>
      </c>
      <c r="R17">
        <v>16385.706086985479</v>
      </c>
      <c r="S17">
        <v>16637.686280942591</v>
      </c>
      <c r="T17">
        <v>73.748949174815891</v>
      </c>
      <c r="U17">
        <v>10.028416605765059</v>
      </c>
      <c r="V17">
        <v>51.595171945595133</v>
      </c>
      <c r="W17">
        <v>0</v>
      </c>
      <c r="X17">
        <v>0</v>
      </c>
    </row>
    <row r="18" spans="1:24" x14ac:dyDescent="0.35">
      <c r="A18" t="s">
        <v>278</v>
      </c>
      <c r="B18">
        <v>3027</v>
      </c>
      <c r="C18">
        <v>5684</v>
      </c>
      <c r="D18">
        <v>5</v>
      </c>
      <c r="E18">
        <v>53400</v>
      </c>
      <c r="F18">
        <v>0.98700821611381928</v>
      </c>
      <c r="G18">
        <v>2</v>
      </c>
      <c r="H18">
        <v>5</v>
      </c>
      <c r="I18">
        <v>17233.66556259416</v>
      </c>
      <c r="J18">
        <v>17168.140811989841</v>
      </c>
      <c r="K18">
        <v>108.636510708861</v>
      </c>
      <c r="L18">
        <v>17268.565825386519</v>
      </c>
      <c r="M18">
        <v>17212.328868345579</v>
      </c>
      <c r="N18">
        <v>107.3902836777421</v>
      </c>
      <c r="O18">
        <v>17242.971168902252</v>
      </c>
      <c r="P18">
        <v>17171.514228088879</v>
      </c>
      <c r="Q18">
        <v>108.636510708861</v>
      </c>
      <c r="R18">
        <v>17240.292036135081</v>
      </c>
      <c r="S18">
        <v>17173.924102967441</v>
      </c>
      <c r="T18">
        <v>107.3902836777421</v>
      </c>
      <c r="U18">
        <v>10.028481893551151</v>
      </c>
      <c r="V18">
        <v>48.317702347689519</v>
      </c>
      <c r="W18">
        <v>0</v>
      </c>
      <c r="X18">
        <v>0</v>
      </c>
    </row>
    <row r="19" spans="1:24" x14ac:dyDescent="0.35">
      <c r="A19" t="s">
        <v>279</v>
      </c>
      <c r="B19">
        <v>3054</v>
      </c>
      <c r="C19">
        <v>6277</v>
      </c>
      <c r="D19">
        <v>12</v>
      </c>
      <c r="E19">
        <v>53820</v>
      </c>
      <c r="F19">
        <v>13.677401822372451</v>
      </c>
      <c r="G19">
        <v>2</v>
      </c>
      <c r="H19">
        <v>5</v>
      </c>
      <c r="I19">
        <v>15364.483497647319</v>
      </c>
      <c r="J19">
        <v>16818.650797702219</v>
      </c>
      <c r="K19">
        <v>62.150556205103619</v>
      </c>
      <c r="L19">
        <v>16051.9908917596</v>
      </c>
      <c r="M19">
        <v>17161.826498548671</v>
      </c>
      <c r="N19">
        <v>63.619893087915358</v>
      </c>
      <c r="O19">
        <v>15481.86658428905</v>
      </c>
      <c r="P19">
        <v>16747.982506865159</v>
      </c>
      <c r="Q19">
        <v>62.150556205103619</v>
      </c>
      <c r="R19">
        <v>15483.32656019145</v>
      </c>
      <c r="S19">
        <v>16745.08825760091</v>
      </c>
      <c r="T19">
        <v>63.619893087915358</v>
      </c>
      <c r="U19">
        <v>10.01753523110701</v>
      </c>
      <c r="V19">
        <v>51.546167670105099</v>
      </c>
      <c r="W19">
        <v>0</v>
      </c>
      <c r="X19">
        <v>0</v>
      </c>
    </row>
    <row r="20" spans="1:24" x14ac:dyDescent="0.35">
      <c r="A20" t="s">
        <v>280</v>
      </c>
      <c r="B20">
        <v>5877</v>
      </c>
      <c r="C20">
        <v>1009</v>
      </c>
      <c r="D20">
        <v>1</v>
      </c>
      <c r="E20">
        <v>53160</v>
      </c>
      <c r="F20">
        <v>6.7338996125210544</v>
      </c>
      <c r="G20">
        <v>5</v>
      </c>
      <c r="H20">
        <v>2</v>
      </c>
      <c r="I20">
        <v>17151.58778888392</v>
      </c>
      <c r="J20">
        <v>13576.699569380589</v>
      </c>
      <c r="K20">
        <v>18.552781592921502</v>
      </c>
      <c r="L20">
        <v>17145.10456646392</v>
      </c>
      <c r="M20">
        <v>13907.416620189781</v>
      </c>
      <c r="N20">
        <v>22.036536971398231</v>
      </c>
      <c r="O20">
        <v>17078.374619545459</v>
      </c>
      <c r="P20">
        <v>13913.90503390634</v>
      </c>
      <c r="Q20">
        <v>18.552781592921502</v>
      </c>
      <c r="R20">
        <v>17077.839014791971</v>
      </c>
      <c r="S20">
        <v>13913.895401867379</v>
      </c>
      <c r="T20">
        <v>22.036536971398231</v>
      </c>
      <c r="U20">
        <v>51.242502695759207</v>
      </c>
      <c r="V20">
        <v>10.035320101884819</v>
      </c>
      <c r="W20">
        <v>0</v>
      </c>
      <c r="X20">
        <v>0</v>
      </c>
    </row>
    <row r="21" spans="1:24" x14ac:dyDescent="0.35">
      <c r="A21" t="s">
        <v>280</v>
      </c>
      <c r="B21">
        <v>5877</v>
      </c>
      <c r="C21">
        <v>1009</v>
      </c>
      <c r="D21">
        <v>1</v>
      </c>
      <c r="E21">
        <v>53160</v>
      </c>
      <c r="F21">
        <v>3.8426359908878922</v>
      </c>
      <c r="G21">
        <v>5</v>
      </c>
      <c r="H21">
        <v>2</v>
      </c>
      <c r="I21">
        <v>17135.64234614867</v>
      </c>
      <c r="J21">
        <v>13722.73994392715</v>
      </c>
      <c r="K21">
        <v>19.424572296717692</v>
      </c>
      <c r="L21">
        <v>17131.308711667942</v>
      </c>
      <c r="M21">
        <v>13911.449403391989</v>
      </c>
      <c r="N21">
        <v>23.194406556093419</v>
      </c>
      <c r="O21">
        <v>17093.856980305631</v>
      </c>
      <c r="P21">
        <v>13915.16304575221</v>
      </c>
      <c r="Q21">
        <v>19.424572296717692</v>
      </c>
      <c r="R21">
        <v>17092.941009832739</v>
      </c>
      <c r="S21">
        <v>13915.14645832631</v>
      </c>
      <c r="T21">
        <v>23.194406556093419</v>
      </c>
      <c r="U21">
        <v>51.242887153730138</v>
      </c>
      <c r="V21">
        <v>10.030981790066029</v>
      </c>
      <c r="W21">
        <v>0</v>
      </c>
      <c r="X21">
        <v>0</v>
      </c>
    </row>
    <row r="22" spans="1:24" x14ac:dyDescent="0.35">
      <c r="A22" t="s">
        <v>281</v>
      </c>
      <c r="B22">
        <v>6079</v>
      </c>
      <c r="C22">
        <v>2170</v>
      </c>
      <c r="D22">
        <v>4</v>
      </c>
      <c r="E22">
        <v>53340</v>
      </c>
      <c r="F22">
        <v>35.884818353885578</v>
      </c>
      <c r="G22">
        <v>5</v>
      </c>
      <c r="H22">
        <v>2</v>
      </c>
      <c r="I22">
        <v>17222.991743874511</v>
      </c>
      <c r="J22">
        <v>15378.917331150171</v>
      </c>
      <c r="K22">
        <v>40.565126334920507</v>
      </c>
      <c r="L22">
        <v>17242.703464301481</v>
      </c>
      <c r="M22">
        <v>13182.96849308488</v>
      </c>
      <c r="N22">
        <v>36.4361871583896</v>
      </c>
      <c r="O22">
        <v>17307.938101052889</v>
      </c>
      <c r="P22">
        <v>13536.24610599838</v>
      </c>
      <c r="Q22">
        <v>40.565126334920507</v>
      </c>
      <c r="R22">
        <v>17305.13460896055</v>
      </c>
      <c r="S22">
        <v>13536.21736122736</v>
      </c>
      <c r="T22">
        <v>36.4361871583896</v>
      </c>
      <c r="U22">
        <v>51.404138742038818</v>
      </c>
      <c r="V22">
        <v>9.9965200609251124</v>
      </c>
      <c r="W22">
        <v>0</v>
      </c>
      <c r="X22">
        <v>0</v>
      </c>
    </row>
    <row r="23" spans="1:24" x14ac:dyDescent="0.35">
      <c r="A23" t="s">
        <v>282</v>
      </c>
      <c r="B23">
        <v>6079</v>
      </c>
      <c r="C23">
        <v>2181</v>
      </c>
      <c r="D23">
        <v>5</v>
      </c>
      <c r="E23">
        <v>53400</v>
      </c>
      <c r="F23">
        <v>12.448443439831809</v>
      </c>
      <c r="G23">
        <v>5</v>
      </c>
      <c r="H23">
        <v>2</v>
      </c>
      <c r="I23">
        <v>17330.292000946571</v>
      </c>
      <c r="J23">
        <v>12875.08586147415</v>
      </c>
      <c r="K23">
        <v>39.450669923676493</v>
      </c>
      <c r="L23">
        <v>17384.819193925508</v>
      </c>
      <c r="M23">
        <v>12357.915228630231</v>
      </c>
      <c r="N23">
        <v>34.802892870685078</v>
      </c>
      <c r="O23">
        <v>17359.764837051011</v>
      </c>
      <c r="P23">
        <v>12235.823912578689</v>
      </c>
      <c r="Q23">
        <v>39.450669923676493</v>
      </c>
      <c r="R23">
        <v>17360.240436420929</v>
      </c>
      <c r="S23">
        <v>12235.873614615</v>
      </c>
      <c r="T23">
        <v>34.802892870685078</v>
      </c>
      <c r="U23">
        <v>51.407310973014688</v>
      </c>
      <c r="V23">
        <v>10.00061188713333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283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284</v>
      </c>
      <c r="Q3" t="s">
        <v>285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129.47227501869199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135.27807557901451</v>
      </c>
      <c r="E7">
        <v>13.140117090041381</v>
      </c>
      <c r="H7" t="s">
        <v>93</v>
      </c>
      <c r="I7">
        <v>6</v>
      </c>
      <c r="K7" t="s">
        <v>94</v>
      </c>
      <c r="L7">
        <v>36.070591666666658</v>
      </c>
      <c r="M7">
        <v>1120.244075507982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0.67878613867084026</v>
      </c>
      <c r="E8">
        <v>13.079388590964211</v>
      </c>
      <c r="H8" t="s">
        <v>95</v>
      </c>
      <c r="I8">
        <v>0</v>
      </c>
      <c r="K8" t="s">
        <v>31</v>
      </c>
      <c r="L8">
        <v>1.0919611111111081</v>
      </c>
      <c r="M8">
        <v>200.93393098151091</v>
      </c>
      <c r="N8">
        <v>65.72619783593791</v>
      </c>
    </row>
    <row r="9" spans="1:27" x14ac:dyDescent="0.35">
      <c r="A9">
        <v>2</v>
      </c>
      <c r="B9">
        <v>238</v>
      </c>
      <c r="C9">
        <v>27.29378055555555</v>
      </c>
      <c r="D9">
        <v>984.28721379029628</v>
      </c>
      <c r="E9">
        <v>14.18052829989988</v>
      </c>
      <c r="H9" t="s">
        <v>96</v>
      </c>
      <c r="I9">
        <v>9</v>
      </c>
      <c r="K9" t="s">
        <v>32</v>
      </c>
      <c r="L9">
        <v>37.162552777777769</v>
      </c>
      <c r="M9">
        <v>1321.178006489492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200.93393098151091</v>
      </c>
      <c r="E12">
        <v>65.72619783593791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286</v>
      </c>
      <c r="B16">
        <v>3007</v>
      </c>
      <c r="C16">
        <v>5699</v>
      </c>
      <c r="D16">
        <v>5</v>
      </c>
      <c r="E16">
        <v>54300</v>
      </c>
      <c r="F16">
        <v>7.6431656963361672</v>
      </c>
      <c r="G16">
        <v>2</v>
      </c>
      <c r="H16">
        <v>5</v>
      </c>
      <c r="I16">
        <v>16551.43512082121</v>
      </c>
      <c r="J16">
        <v>16446.490268661481</v>
      </c>
      <c r="K16">
        <v>22.485811451876661</v>
      </c>
      <c r="L16">
        <v>16738.193666456358</v>
      </c>
      <c r="M16">
        <v>16719.415683573148</v>
      </c>
      <c r="N16">
        <v>25.656600291801968</v>
      </c>
      <c r="O16">
        <v>16474.70997034129</v>
      </c>
      <c r="P16">
        <v>16447.954657613162</v>
      </c>
      <c r="Q16">
        <v>22.485811451876661</v>
      </c>
      <c r="R16">
        <v>16475.13506638537</v>
      </c>
      <c r="S16">
        <v>16447.664741187491</v>
      </c>
      <c r="T16">
        <v>25.656600291801968</v>
      </c>
      <c r="U16">
        <v>10.040227706890089</v>
      </c>
      <c r="V16">
        <v>49.484391043396478</v>
      </c>
      <c r="W16">
        <v>0</v>
      </c>
      <c r="X16">
        <v>0</v>
      </c>
    </row>
    <row r="17" spans="1:24" x14ac:dyDescent="0.35">
      <c r="A17" t="s">
        <v>287</v>
      </c>
      <c r="B17">
        <v>3007</v>
      </c>
      <c r="C17">
        <v>6279</v>
      </c>
      <c r="D17">
        <v>3</v>
      </c>
      <c r="E17">
        <v>54180</v>
      </c>
      <c r="F17">
        <v>18.9140302472922</v>
      </c>
      <c r="G17">
        <v>2</v>
      </c>
      <c r="H17">
        <v>5</v>
      </c>
      <c r="I17">
        <v>17969.262493409729</v>
      </c>
      <c r="J17">
        <v>16410.602846910879</v>
      </c>
      <c r="K17">
        <v>35.135464795467378</v>
      </c>
      <c r="L17">
        <v>18649.74307744157</v>
      </c>
      <c r="M17">
        <v>16855.001237477129</v>
      </c>
      <c r="N17">
        <v>31.692406149594241</v>
      </c>
      <c r="O17">
        <v>17779.512828671879</v>
      </c>
      <c r="P17">
        <v>16414.226794818409</v>
      </c>
      <c r="Q17">
        <v>35.135464795467378</v>
      </c>
      <c r="R17">
        <v>17778.472992102619</v>
      </c>
      <c r="S17">
        <v>16415.827230974399</v>
      </c>
      <c r="T17">
        <v>31.692406149594241</v>
      </c>
      <c r="U17">
        <v>10.034046959797511</v>
      </c>
      <c r="V17">
        <v>51.585905450843562</v>
      </c>
      <c r="W17">
        <v>0</v>
      </c>
      <c r="X17">
        <v>0</v>
      </c>
    </row>
    <row r="18" spans="1:24" x14ac:dyDescent="0.35">
      <c r="A18" t="s">
        <v>288</v>
      </c>
      <c r="B18">
        <v>3032</v>
      </c>
      <c r="C18">
        <v>6284</v>
      </c>
      <c r="D18">
        <v>12</v>
      </c>
      <c r="E18">
        <v>54720</v>
      </c>
      <c r="F18">
        <v>2.675095101114072</v>
      </c>
      <c r="G18">
        <v>2</v>
      </c>
      <c r="H18">
        <v>5</v>
      </c>
      <c r="I18">
        <v>16887.77432663945</v>
      </c>
      <c r="J18">
        <v>16862.67787060079</v>
      </c>
      <c r="K18">
        <v>124.21809641499161</v>
      </c>
      <c r="L18">
        <v>16769.27023233163</v>
      </c>
      <c r="M18">
        <v>16761.285222911669</v>
      </c>
      <c r="N18">
        <v>125.59181508291459</v>
      </c>
      <c r="O18">
        <v>16861.73983538535</v>
      </c>
      <c r="P18">
        <v>16856.162347992798</v>
      </c>
      <c r="Q18">
        <v>124.21809641499161</v>
      </c>
      <c r="R18">
        <v>16861.445174391109</v>
      </c>
      <c r="S18">
        <v>16856.50472476357</v>
      </c>
      <c r="T18">
        <v>125.59181508291459</v>
      </c>
      <c r="U18">
        <v>10.032321320852819</v>
      </c>
      <c r="V18">
        <v>49.540432833932449</v>
      </c>
      <c r="W18">
        <v>0</v>
      </c>
      <c r="X18">
        <v>0</v>
      </c>
    </row>
    <row r="19" spans="1:24" x14ac:dyDescent="0.35">
      <c r="A19" t="s">
        <v>289</v>
      </c>
      <c r="B19">
        <v>3068</v>
      </c>
      <c r="C19">
        <v>5683</v>
      </c>
      <c r="D19">
        <v>4</v>
      </c>
      <c r="E19">
        <v>54240</v>
      </c>
      <c r="F19">
        <v>5.6982359613537019</v>
      </c>
      <c r="G19">
        <v>2</v>
      </c>
      <c r="H19">
        <v>5</v>
      </c>
      <c r="I19">
        <v>16097.52957608518</v>
      </c>
      <c r="J19">
        <v>16716.651751549191</v>
      </c>
      <c r="K19">
        <v>28.98484769672114</v>
      </c>
      <c r="L19">
        <v>15783.624223865911</v>
      </c>
      <c r="M19">
        <v>16590.139236065192</v>
      </c>
      <c r="N19">
        <v>30.352209207361369</v>
      </c>
      <c r="O19">
        <v>16042.178831995931</v>
      </c>
      <c r="P19">
        <v>16731.047929325599</v>
      </c>
      <c r="Q19">
        <v>28.98484769672114</v>
      </c>
      <c r="R19">
        <v>16043.944881804569</v>
      </c>
      <c r="S19">
        <v>16726.47610499127</v>
      </c>
      <c r="T19">
        <v>30.352209207361369</v>
      </c>
      <c r="U19">
        <v>10.036836338991501</v>
      </c>
      <c r="V19">
        <v>51.570610889825922</v>
      </c>
      <c r="W19">
        <v>0</v>
      </c>
      <c r="X19">
        <v>0</v>
      </c>
    </row>
    <row r="20" spans="1:24" x14ac:dyDescent="0.35">
      <c r="A20" t="s">
        <v>290</v>
      </c>
      <c r="B20">
        <v>3329</v>
      </c>
      <c r="C20">
        <v>5703</v>
      </c>
      <c r="D20">
        <v>9</v>
      </c>
      <c r="E20">
        <v>54540</v>
      </c>
      <c r="F20">
        <v>3.3029741598284739</v>
      </c>
      <c r="G20">
        <v>2</v>
      </c>
      <c r="H20">
        <v>5</v>
      </c>
      <c r="I20">
        <v>14123.39444463343</v>
      </c>
      <c r="J20">
        <v>15775.884225061571</v>
      </c>
      <c r="K20">
        <v>98.202773205426155</v>
      </c>
      <c r="L20">
        <v>14018.193685894639</v>
      </c>
      <c r="M20">
        <v>15685.598415417629</v>
      </c>
      <c r="N20">
        <v>94.894619625149033</v>
      </c>
      <c r="O20">
        <v>14153.936130806191</v>
      </c>
      <c r="P20">
        <v>15788.12660316352</v>
      </c>
      <c r="Q20">
        <v>98.202773205426155</v>
      </c>
      <c r="R20">
        <v>14155.500077721181</v>
      </c>
      <c r="S20">
        <v>15786.237686871271</v>
      </c>
      <c r="T20">
        <v>94.894619625149033</v>
      </c>
      <c r="U20">
        <v>9.9619179132899678</v>
      </c>
      <c r="V20">
        <v>51.541115838814832</v>
      </c>
      <c r="W20">
        <v>0</v>
      </c>
      <c r="X20">
        <v>0</v>
      </c>
    </row>
    <row r="21" spans="1:24" x14ac:dyDescent="0.35">
      <c r="A21" t="s">
        <v>291</v>
      </c>
      <c r="B21">
        <v>4856</v>
      </c>
      <c r="C21">
        <v>6289</v>
      </c>
      <c r="D21">
        <v>13</v>
      </c>
      <c r="E21">
        <v>54780</v>
      </c>
      <c r="F21">
        <v>5.3157754197623914</v>
      </c>
      <c r="G21">
        <v>0</v>
      </c>
      <c r="H21">
        <v>5</v>
      </c>
      <c r="I21">
        <v>18721.15557801069</v>
      </c>
      <c r="J21">
        <v>16880.216498448699</v>
      </c>
      <c r="K21">
        <v>56.453062673515092</v>
      </c>
      <c r="L21">
        <v>18478.952264536969</v>
      </c>
      <c r="M21">
        <v>16757.993820289292</v>
      </c>
      <c r="N21">
        <v>59.097787669937617</v>
      </c>
      <c r="O21">
        <v>18721.15557801069</v>
      </c>
      <c r="P21">
        <v>16880.216498448699</v>
      </c>
      <c r="Q21">
        <v>56.453062673515092</v>
      </c>
      <c r="R21">
        <v>18721.333245403752</v>
      </c>
      <c r="S21">
        <v>16879.86314293589</v>
      </c>
      <c r="T21">
        <v>59.097787669937617</v>
      </c>
      <c r="U21">
        <v>0</v>
      </c>
      <c r="V21">
        <v>51.035722135953087</v>
      </c>
      <c r="W21">
        <v>0</v>
      </c>
      <c r="X21">
        <v>0</v>
      </c>
    </row>
    <row r="22" spans="1:24" x14ac:dyDescent="0.35">
      <c r="A22" t="s">
        <v>291</v>
      </c>
      <c r="B22">
        <v>4856</v>
      </c>
      <c r="C22">
        <v>6289</v>
      </c>
      <c r="D22">
        <v>13</v>
      </c>
      <c r="E22">
        <v>54780</v>
      </c>
      <c r="F22">
        <v>3.853078292342107</v>
      </c>
      <c r="G22">
        <v>0</v>
      </c>
      <c r="H22">
        <v>5</v>
      </c>
      <c r="I22">
        <v>18711.811096008849</v>
      </c>
      <c r="J22">
        <v>16877.782169471939</v>
      </c>
      <c r="K22">
        <v>57.055106150268387</v>
      </c>
      <c r="L22">
        <v>18534.925758599871</v>
      </c>
      <c r="M22">
        <v>16791.814413384749</v>
      </c>
      <c r="N22">
        <v>56.174984024029577</v>
      </c>
      <c r="O22">
        <v>18711.811096008849</v>
      </c>
      <c r="P22">
        <v>16877.782169471939</v>
      </c>
      <c r="Q22">
        <v>57.055106150268387</v>
      </c>
      <c r="R22">
        <v>18710.620611960829</v>
      </c>
      <c r="S22">
        <v>16880.14998039262</v>
      </c>
      <c r="T22">
        <v>56.174984024029577</v>
      </c>
      <c r="U22">
        <v>0</v>
      </c>
      <c r="V22">
        <v>51.037531670387757</v>
      </c>
      <c r="W22">
        <v>0</v>
      </c>
      <c r="X22">
        <v>0</v>
      </c>
    </row>
    <row r="23" spans="1:24" x14ac:dyDescent="0.35">
      <c r="A23" t="s">
        <v>292</v>
      </c>
      <c r="B23">
        <v>5693</v>
      </c>
      <c r="C23">
        <v>577</v>
      </c>
      <c r="D23">
        <v>11</v>
      </c>
      <c r="E23">
        <v>54660</v>
      </c>
      <c r="F23">
        <v>17.584886428073379</v>
      </c>
      <c r="G23">
        <v>5</v>
      </c>
      <c r="H23">
        <v>2</v>
      </c>
      <c r="I23">
        <v>16426.228650180499</v>
      </c>
      <c r="J23">
        <v>15909.498623381391</v>
      </c>
      <c r="K23">
        <v>117.6996522111788</v>
      </c>
      <c r="L23">
        <v>17087.2410488407</v>
      </c>
      <c r="M23">
        <v>16222.53070558557</v>
      </c>
      <c r="N23">
        <v>113.5173867203293</v>
      </c>
      <c r="O23">
        <v>17241.92733530224</v>
      </c>
      <c r="P23">
        <v>16306.96107357519</v>
      </c>
      <c r="Q23">
        <v>117.6996522111788</v>
      </c>
      <c r="R23">
        <v>17241.344868542568</v>
      </c>
      <c r="S23">
        <v>16308.196999708251</v>
      </c>
      <c r="T23">
        <v>113.5173867203293</v>
      </c>
      <c r="U23">
        <v>51.600063496441287</v>
      </c>
      <c r="V23">
        <v>10.026462910282561</v>
      </c>
      <c r="W23">
        <v>0</v>
      </c>
      <c r="X23">
        <v>0</v>
      </c>
    </row>
    <row r="24" spans="1:24" x14ac:dyDescent="0.35">
      <c r="A24" t="s">
        <v>293</v>
      </c>
      <c r="B24">
        <v>5895</v>
      </c>
      <c r="C24">
        <v>1019</v>
      </c>
      <c r="D24">
        <v>14</v>
      </c>
      <c r="E24">
        <v>54840</v>
      </c>
      <c r="F24">
        <v>20.796798701736378</v>
      </c>
      <c r="G24">
        <v>5</v>
      </c>
      <c r="H24">
        <v>2</v>
      </c>
      <c r="I24">
        <v>17268.795921481491</v>
      </c>
      <c r="J24">
        <v>14271.28033428197</v>
      </c>
      <c r="K24">
        <v>51.815216656416737</v>
      </c>
      <c r="L24">
        <v>17527.713187650039</v>
      </c>
      <c r="M24">
        <v>13217.442714938679</v>
      </c>
      <c r="N24">
        <v>49.273233730027783</v>
      </c>
      <c r="O24">
        <v>17317.28054296206</v>
      </c>
      <c r="P24">
        <v>13219.717407124541</v>
      </c>
      <c r="Q24">
        <v>51.815216656416737</v>
      </c>
      <c r="R24">
        <v>17319.06601763075</v>
      </c>
      <c r="S24">
        <v>13220.1528752264</v>
      </c>
      <c r="T24">
        <v>49.273233730027783</v>
      </c>
      <c r="U24">
        <v>50.617409625991982</v>
      </c>
      <c r="V24">
        <v>10.03350437149453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294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295</v>
      </c>
      <c r="Q3" t="s">
        <v>296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109.6318020820618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198.92303905348751</v>
      </c>
      <c r="E7">
        <v>13.14014187194746</v>
      </c>
      <c r="H7" t="s">
        <v>93</v>
      </c>
      <c r="I7">
        <v>1</v>
      </c>
      <c r="K7" t="s">
        <v>94</v>
      </c>
      <c r="L7">
        <v>32.606483333333323</v>
      </c>
      <c r="M7">
        <v>1020.776743896139</v>
      </c>
      <c r="N7">
        <v>13.14014187194746</v>
      </c>
    </row>
    <row r="8" spans="1:27" x14ac:dyDescent="0.35">
      <c r="A8">
        <v>1</v>
      </c>
      <c r="B8">
        <v>5</v>
      </c>
      <c r="C8">
        <v>1.213225000000002</v>
      </c>
      <c r="D8">
        <v>0.36247150937279299</v>
      </c>
      <c r="E8">
        <v>0.1131714423178275</v>
      </c>
      <c r="H8" t="s">
        <v>95</v>
      </c>
      <c r="I8">
        <v>0</v>
      </c>
      <c r="K8" t="s">
        <v>31</v>
      </c>
      <c r="L8">
        <v>1.2642444444444401</v>
      </c>
      <c r="M8">
        <v>232.63784729856391</v>
      </c>
      <c r="N8">
        <v>53.270551658956691</v>
      </c>
    </row>
    <row r="9" spans="1:27" x14ac:dyDescent="0.35">
      <c r="A9">
        <v>2</v>
      </c>
      <c r="B9">
        <v>216</v>
      </c>
      <c r="C9">
        <v>22.777180555555539</v>
      </c>
      <c r="D9">
        <v>821.49123333327873</v>
      </c>
      <c r="E9">
        <v>10.595211392884391</v>
      </c>
      <c r="H9" t="s">
        <v>96</v>
      </c>
      <c r="I9">
        <v>23</v>
      </c>
      <c r="K9" t="s">
        <v>32</v>
      </c>
      <c r="L9">
        <v>33.870727777777759</v>
      </c>
      <c r="M9">
        <v>1253.414591194703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232.63784729856391</v>
      </c>
      <c r="E12">
        <v>53.270551658956691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297</v>
      </c>
      <c r="B16">
        <v>2991</v>
      </c>
      <c r="C16">
        <v>6287</v>
      </c>
      <c r="D16">
        <v>2</v>
      </c>
      <c r="E16">
        <v>55020</v>
      </c>
      <c r="F16">
        <v>21.958552963971179</v>
      </c>
      <c r="G16">
        <v>2</v>
      </c>
      <c r="H16">
        <v>5</v>
      </c>
      <c r="I16">
        <v>19316.83375619182</v>
      </c>
      <c r="J16">
        <v>17099.26964796261</v>
      </c>
      <c r="K16">
        <v>67.755244821280826</v>
      </c>
      <c r="L16">
        <v>20109.673509178621</v>
      </c>
      <c r="M16">
        <v>17575.288283640541</v>
      </c>
      <c r="N16">
        <v>69.2377547580993</v>
      </c>
      <c r="O16">
        <v>19099.1703094806</v>
      </c>
      <c r="P16">
        <v>17064.863836377132</v>
      </c>
      <c r="Q16">
        <v>67.755244821280826</v>
      </c>
      <c r="R16">
        <v>19098.161233561041</v>
      </c>
      <c r="S16">
        <v>17066.55264803614</v>
      </c>
      <c r="T16">
        <v>69.2377547580993</v>
      </c>
      <c r="U16">
        <v>10.0355389549477</v>
      </c>
      <c r="V16">
        <v>51.562628657194871</v>
      </c>
      <c r="W16">
        <v>0</v>
      </c>
      <c r="X16">
        <v>0</v>
      </c>
    </row>
    <row r="17" spans="1:24" x14ac:dyDescent="0.35">
      <c r="A17" t="s">
        <v>297</v>
      </c>
      <c r="B17">
        <v>2991</v>
      </c>
      <c r="C17">
        <v>6287</v>
      </c>
      <c r="D17">
        <v>2</v>
      </c>
      <c r="E17">
        <v>55020</v>
      </c>
      <c r="F17">
        <v>18.529633521042651</v>
      </c>
      <c r="G17">
        <v>2</v>
      </c>
      <c r="H17">
        <v>5</v>
      </c>
      <c r="I17">
        <v>19306.368836580132</v>
      </c>
      <c r="J17">
        <v>17101.735046627571</v>
      </c>
      <c r="K17">
        <v>64.732345991764745</v>
      </c>
      <c r="L17">
        <v>19974.38234354322</v>
      </c>
      <c r="M17">
        <v>17505.35327093177</v>
      </c>
      <c r="N17">
        <v>66.004973513819536</v>
      </c>
      <c r="O17">
        <v>19122.642780377781</v>
      </c>
      <c r="P17">
        <v>17072.701848044639</v>
      </c>
      <c r="Q17">
        <v>64.732345991764745</v>
      </c>
      <c r="R17">
        <v>19120.637360229211</v>
      </c>
      <c r="S17">
        <v>17076.05882921481</v>
      </c>
      <c r="T17">
        <v>66.004973513819536</v>
      </c>
      <c r="U17">
        <v>10.038292863527319</v>
      </c>
      <c r="V17">
        <v>51.571526891392949</v>
      </c>
      <c r="W17">
        <v>0</v>
      </c>
      <c r="X17">
        <v>0</v>
      </c>
    </row>
    <row r="18" spans="1:24" x14ac:dyDescent="0.35">
      <c r="A18" t="s">
        <v>298</v>
      </c>
      <c r="B18">
        <v>2997</v>
      </c>
      <c r="C18">
        <v>5694</v>
      </c>
      <c r="D18">
        <v>5</v>
      </c>
      <c r="E18">
        <v>55200</v>
      </c>
      <c r="F18">
        <v>0</v>
      </c>
      <c r="G18">
        <v>2</v>
      </c>
      <c r="H18">
        <v>5</v>
      </c>
      <c r="I18">
        <v>20612.847772975689</v>
      </c>
      <c r="J18">
        <v>18391.193083848098</v>
      </c>
      <c r="K18">
        <v>78.026611699084597</v>
      </c>
      <c r="L18">
        <v>20615.73184045183</v>
      </c>
      <c r="M18">
        <v>18390.434516024921</v>
      </c>
      <c r="N18">
        <v>78.453309029939803</v>
      </c>
      <c r="O18">
        <v>20612.847772975689</v>
      </c>
      <c r="P18">
        <v>18391.193083848098</v>
      </c>
      <c r="Q18">
        <v>78.026611699084597</v>
      </c>
      <c r="R18">
        <v>20615.73184045183</v>
      </c>
      <c r="S18">
        <v>18390.434516024921</v>
      </c>
      <c r="T18">
        <v>78.453309029939803</v>
      </c>
      <c r="U18">
        <v>10.03627099181486</v>
      </c>
      <c r="V18">
        <v>51.101468009423932</v>
      </c>
      <c r="W18">
        <v>0</v>
      </c>
      <c r="X18">
        <v>0</v>
      </c>
    </row>
    <row r="19" spans="1:24" x14ac:dyDescent="0.35">
      <c r="A19" t="s">
        <v>299</v>
      </c>
      <c r="B19">
        <v>3019</v>
      </c>
      <c r="C19">
        <v>6282</v>
      </c>
      <c r="D19">
        <v>8</v>
      </c>
      <c r="E19">
        <v>55380</v>
      </c>
      <c r="F19">
        <v>22.35509953742238</v>
      </c>
      <c r="G19">
        <v>2</v>
      </c>
      <c r="H19">
        <v>5</v>
      </c>
      <c r="I19">
        <v>18581.79603642521</v>
      </c>
      <c r="J19">
        <v>18048.684856219381</v>
      </c>
      <c r="K19">
        <v>101.2506239322374</v>
      </c>
      <c r="L19">
        <v>17942.56450206439</v>
      </c>
      <c r="M19">
        <v>17379.274824718479</v>
      </c>
      <c r="N19">
        <v>102.1337921637536</v>
      </c>
      <c r="O19">
        <v>18783.660705142469</v>
      </c>
      <c r="P19">
        <v>18146.058944087461</v>
      </c>
      <c r="Q19">
        <v>101.2506239322374</v>
      </c>
      <c r="R19">
        <v>18781.92270162535</v>
      </c>
      <c r="S19">
        <v>18147.71000984477</v>
      </c>
      <c r="T19">
        <v>102.1337921637536</v>
      </c>
      <c r="U19">
        <v>10.02558105618253</v>
      </c>
      <c r="V19">
        <v>50.905037469621213</v>
      </c>
      <c r="W19">
        <v>0</v>
      </c>
      <c r="X19">
        <v>0</v>
      </c>
    </row>
    <row r="20" spans="1:24" x14ac:dyDescent="0.35">
      <c r="A20" t="s">
        <v>299</v>
      </c>
      <c r="B20">
        <v>3019</v>
      </c>
      <c r="C20">
        <v>6282</v>
      </c>
      <c r="D20">
        <v>9</v>
      </c>
      <c r="E20">
        <v>55440</v>
      </c>
      <c r="F20">
        <v>0</v>
      </c>
      <c r="G20">
        <v>2</v>
      </c>
      <c r="H20">
        <v>5</v>
      </c>
      <c r="I20">
        <v>18738.752010342479</v>
      </c>
      <c r="J20">
        <v>18120.181355716421</v>
      </c>
      <c r="K20">
        <v>94.045213824374756</v>
      </c>
      <c r="L20">
        <v>18738.038618082712</v>
      </c>
      <c r="M20">
        <v>18117.42640533037</v>
      </c>
      <c r="N20">
        <v>94.322432244121231</v>
      </c>
      <c r="O20">
        <v>18738.752010342479</v>
      </c>
      <c r="P20">
        <v>18120.181355716421</v>
      </c>
      <c r="Q20">
        <v>94.045213824374756</v>
      </c>
      <c r="R20">
        <v>18738.038618082712</v>
      </c>
      <c r="S20">
        <v>18117.42640533037</v>
      </c>
      <c r="T20">
        <v>94.322432244121231</v>
      </c>
      <c r="U20">
        <v>10.022770149400751</v>
      </c>
      <c r="V20">
        <v>50.963253787243268</v>
      </c>
      <c r="W20">
        <v>0</v>
      </c>
      <c r="X20">
        <v>0</v>
      </c>
    </row>
    <row r="21" spans="1:24" x14ac:dyDescent="0.35">
      <c r="A21" t="s">
        <v>300</v>
      </c>
      <c r="B21">
        <v>3027</v>
      </c>
      <c r="C21">
        <v>5697</v>
      </c>
      <c r="D21">
        <v>4</v>
      </c>
      <c r="E21">
        <v>55140</v>
      </c>
      <c r="F21">
        <v>67.341611191892028</v>
      </c>
      <c r="G21">
        <v>2</v>
      </c>
      <c r="H21">
        <v>5</v>
      </c>
      <c r="I21">
        <v>22002.337247820189</v>
      </c>
      <c r="J21">
        <v>18895.860316614209</v>
      </c>
      <c r="K21">
        <v>113.3821411748353</v>
      </c>
      <c r="L21">
        <v>18155.88947411775</v>
      </c>
      <c r="M21">
        <v>17343.286194642431</v>
      </c>
      <c r="N21">
        <v>114.6975409019314</v>
      </c>
      <c r="O21">
        <v>21367.154050754059</v>
      </c>
      <c r="P21">
        <v>18665.594942415519</v>
      </c>
      <c r="Q21">
        <v>113.3821411748353</v>
      </c>
      <c r="R21">
        <v>21365.474505967199</v>
      </c>
      <c r="S21">
        <v>18669.743055860959</v>
      </c>
      <c r="T21">
        <v>114.6975409019314</v>
      </c>
      <c r="U21">
        <v>10.032918777190609</v>
      </c>
      <c r="V21">
        <v>51.571146360716753</v>
      </c>
      <c r="W21">
        <v>0</v>
      </c>
      <c r="X21">
        <v>0</v>
      </c>
    </row>
    <row r="22" spans="1:24" x14ac:dyDescent="0.35">
      <c r="A22" t="s">
        <v>300</v>
      </c>
      <c r="B22">
        <v>3027</v>
      </c>
      <c r="C22">
        <v>5697</v>
      </c>
      <c r="D22">
        <v>6</v>
      </c>
      <c r="E22">
        <v>55260</v>
      </c>
      <c r="F22">
        <v>11.837138645009199</v>
      </c>
      <c r="G22">
        <v>2</v>
      </c>
      <c r="H22">
        <v>5</v>
      </c>
      <c r="I22">
        <v>20961.445497102039</v>
      </c>
      <c r="J22">
        <v>18516.43609386903</v>
      </c>
      <c r="K22">
        <v>114.29830186176051</v>
      </c>
      <c r="L22">
        <v>20284.307023806381</v>
      </c>
      <c r="M22">
        <v>18246.24328923408</v>
      </c>
      <c r="N22">
        <v>115.61972003060271</v>
      </c>
      <c r="O22">
        <v>20849.801452790081</v>
      </c>
      <c r="P22">
        <v>18475.95909983297</v>
      </c>
      <c r="Q22">
        <v>114.29830186176051</v>
      </c>
      <c r="R22">
        <v>20848.410234369891</v>
      </c>
      <c r="S22">
        <v>18479.39482356394</v>
      </c>
      <c r="T22">
        <v>115.61972003060271</v>
      </c>
      <c r="U22">
        <v>10.03241817170754</v>
      </c>
      <c r="V22">
        <v>51.565402618495767</v>
      </c>
      <c r="W22">
        <v>0</v>
      </c>
      <c r="X22">
        <v>0</v>
      </c>
    </row>
    <row r="23" spans="1:24" x14ac:dyDescent="0.35">
      <c r="A23" t="s">
        <v>300</v>
      </c>
      <c r="B23">
        <v>3027</v>
      </c>
      <c r="C23">
        <v>5697</v>
      </c>
      <c r="D23">
        <v>6</v>
      </c>
      <c r="E23">
        <v>55260</v>
      </c>
      <c r="F23">
        <v>0.61732550988287727</v>
      </c>
      <c r="G23">
        <v>2</v>
      </c>
      <c r="H23">
        <v>5</v>
      </c>
      <c r="I23">
        <v>20932.93099056663</v>
      </c>
      <c r="J23">
        <v>18504.293827141209</v>
      </c>
      <c r="K23">
        <v>121.7396434367006</v>
      </c>
      <c r="L23">
        <v>20896.937942368379</v>
      </c>
      <c r="M23">
        <v>18491.862383449628</v>
      </c>
      <c r="N23">
        <v>122.3849131581342</v>
      </c>
      <c r="O23">
        <v>20927.107902207579</v>
      </c>
      <c r="P23">
        <v>18502.182887918101</v>
      </c>
      <c r="Q23">
        <v>121.7396434367006</v>
      </c>
      <c r="R23">
        <v>20926.363510779909</v>
      </c>
      <c r="S23">
        <v>18504.021605593531</v>
      </c>
      <c r="T23">
        <v>122.3849131581342</v>
      </c>
      <c r="U23">
        <v>10.03344578768548</v>
      </c>
      <c r="V23">
        <v>51.575423677253177</v>
      </c>
      <c r="W23">
        <v>0</v>
      </c>
      <c r="X23">
        <v>0</v>
      </c>
    </row>
    <row r="24" spans="1:24" x14ac:dyDescent="0.35">
      <c r="A24" t="s">
        <v>301</v>
      </c>
      <c r="B24">
        <v>3373</v>
      </c>
      <c r="C24">
        <v>5702</v>
      </c>
      <c r="D24">
        <v>11</v>
      </c>
      <c r="E24">
        <v>55560</v>
      </c>
      <c r="F24">
        <v>11.15808880476035</v>
      </c>
      <c r="G24">
        <v>2</v>
      </c>
      <c r="H24">
        <v>5</v>
      </c>
      <c r="I24">
        <v>18129.391004869842</v>
      </c>
      <c r="J24">
        <v>17436.17702349204</v>
      </c>
      <c r="K24">
        <v>55.120173997035593</v>
      </c>
      <c r="L24">
        <v>17558.67827465454</v>
      </c>
      <c r="M24">
        <v>17111.143615402529</v>
      </c>
      <c r="N24">
        <v>56.521077227722678</v>
      </c>
      <c r="O24">
        <v>18090.190399407769</v>
      </c>
      <c r="P24">
        <v>17331.75064658</v>
      </c>
      <c r="Q24">
        <v>55.120173997035593</v>
      </c>
      <c r="R24">
        <v>18090.657165123201</v>
      </c>
      <c r="S24">
        <v>17330.92832118681</v>
      </c>
      <c r="T24">
        <v>56.521077227722678</v>
      </c>
      <c r="U24">
        <v>9.9964898630001962</v>
      </c>
      <c r="V24">
        <v>51.585233246076513</v>
      </c>
      <c r="W24">
        <v>0</v>
      </c>
      <c r="X24">
        <v>0</v>
      </c>
    </row>
    <row r="25" spans="1:24" x14ac:dyDescent="0.35">
      <c r="A25" t="s">
        <v>301</v>
      </c>
      <c r="B25">
        <v>3373</v>
      </c>
      <c r="C25">
        <v>5702</v>
      </c>
      <c r="D25">
        <v>11</v>
      </c>
      <c r="E25">
        <v>55560</v>
      </c>
      <c r="F25">
        <v>0.24022289207143299</v>
      </c>
      <c r="G25">
        <v>2</v>
      </c>
      <c r="H25">
        <v>5</v>
      </c>
      <c r="I25">
        <v>18095.76791838514</v>
      </c>
      <c r="J25">
        <v>17343.798082179339</v>
      </c>
      <c r="K25">
        <v>42.124960719328143</v>
      </c>
      <c r="L25">
        <v>18081.751033260771</v>
      </c>
      <c r="M25">
        <v>17339.85204466838</v>
      </c>
      <c r="N25">
        <v>43.979860337737477</v>
      </c>
      <c r="O25">
        <v>18094.92404531232</v>
      </c>
      <c r="P25">
        <v>17341.54988297521</v>
      </c>
      <c r="Q25">
        <v>42.124960719328143</v>
      </c>
      <c r="R25">
        <v>18093.201618064009</v>
      </c>
      <c r="S25">
        <v>17344.58377067565</v>
      </c>
      <c r="T25">
        <v>43.979860337737477</v>
      </c>
      <c r="U25">
        <v>9.9963755537789307</v>
      </c>
      <c r="V25">
        <v>51.575927448668217</v>
      </c>
      <c r="W25">
        <v>0</v>
      </c>
      <c r="X25">
        <v>0</v>
      </c>
    </row>
    <row r="26" spans="1:24" x14ac:dyDescent="0.35">
      <c r="A26" t="s">
        <v>302</v>
      </c>
      <c r="B26">
        <v>3428</v>
      </c>
      <c r="C26">
        <v>6280</v>
      </c>
      <c r="D26">
        <v>14</v>
      </c>
      <c r="E26">
        <v>55740</v>
      </c>
      <c r="F26">
        <v>38.727078789157147</v>
      </c>
      <c r="G26">
        <v>2</v>
      </c>
      <c r="H26">
        <v>5</v>
      </c>
      <c r="I26">
        <v>15817.353249827789</v>
      </c>
      <c r="J26">
        <v>15809.959851505049</v>
      </c>
      <c r="K26">
        <v>73.97371158794661</v>
      </c>
      <c r="L26">
        <v>17581.917678170172</v>
      </c>
      <c r="M26">
        <v>16320.09128441004</v>
      </c>
      <c r="N26">
        <v>78.276747527040726</v>
      </c>
      <c r="O26">
        <v>15798.13256521985</v>
      </c>
      <c r="P26">
        <v>15423.4610431205</v>
      </c>
      <c r="Q26">
        <v>73.97371158794661</v>
      </c>
      <c r="R26">
        <v>15798.305505423839</v>
      </c>
      <c r="S26">
        <v>15422.863594581841</v>
      </c>
      <c r="T26">
        <v>78.276747527040726</v>
      </c>
      <c r="U26">
        <v>9.992399378960874</v>
      </c>
      <c r="V26">
        <v>51.554870595563827</v>
      </c>
      <c r="W26">
        <v>0</v>
      </c>
      <c r="X26">
        <v>0</v>
      </c>
    </row>
    <row r="27" spans="1:24" x14ac:dyDescent="0.35">
      <c r="A27" t="s">
        <v>303</v>
      </c>
      <c r="B27">
        <v>3612</v>
      </c>
      <c r="C27">
        <v>5702</v>
      </c>
      <c r="D27">
        <v>10</v>
      </c>
      <c r="E27">
        <v>55500</v>
      </c>
      <c r="F27">
        <v>53.063429153552093</v>
      </c>
      <c r="G27">
        <v>2</v>
      </c>
      <c r="H27">
        <v>5</v>
      </c>
      <c r="I27">
        <v>17657.79340850102</v>
      </c>
      <c r="J27">
        <v>17251.768016785671</v>
      </c>
      <c r="K27">
        <v>58.504314093876502</v>
      </c>
      <c r="L27">
        <v>14677.117058499251</v>
      </c>
      <c r="M27">
        <v>15924.46649378302</v>
      </c>
      <c r="N27">
        <v>55.396030408352367</v>
      </c>
      <c r="O27">
        <v>17206.44285185535</v>
      </c>
      <c r="P27">
        <v>16971.028573358279</v>
      </c>
      <c r="Q27">
        <v>58.504314093876502</v>
      </c>
      <c r="R27">
        <v>17207.04725099912</v>
      </c>
      <c r="S27">
        <v>16969.669627984251</v>
      </c>
      <c r="T27">
        <v>55.396030408352367</v>
      </c>
      <c r="U27">
        <v>10.017018571543311</v>
      </c>
      <c r="V27">
        <v>51.586070682087907</v>
      </c>
      <c r="W27">
        <v>0</v>
      </c>
      <c r="X27">
        <v>0</v>
      </c>
    </row>
    <row r="28" spans="1:24" x14ac:dyDescent="0.35">
      <c r="A28" t="s">
        <v>304</v>
      </c>
      <c r="B28">
        <v>4090</v>
      </c>
      <c r="C28">
        <v>5697</v>
      </c>
      <c r="D28">
        <v>6</v>
      </c>
      <c r="E28">
        <v>55260</v>
      </c>
      <c r="F28">
        <v>21.086126297871878</v>
      </c>
      <c r="G28">
        <v>0</v>
      </c>
      <c r="H28">
        <v>5</v>
      </c>
      <c r="I28">
        <v>21493.403994049051</v>
      </c>
      <c r="J28">
        <v>18753.227761777929</v>
      </c>
      <c r="K28">
        <v>110.7217451328323</v>
      </c>
      <c r="L28">
        <v>20487.76638159217</v>
      </c>
      <c r="M28">
        <v>18338.573669468591</v>
      </c>
      <c r="N28">
        <v>112.476911253468</v>
      </c>
      <c r="O28">
        <v>21493.403994049051</v>
      </c>
      <c r="P28">
        <v>18753.227761777929</v>
      </c>
      <c r="Q28">
        <v>110.7217451328323</v>
      </c>
      <c r="R28">
        <v>21493.12670532491</v>
      </c>
      <c r="S28">
        <v>18753.898982800391</v>
      </c>
      <c r="T28">
        <v>112.476911253468</v>
      </c>
      <c r="U28">
        <v>0</v>
      </c>
      <c r="V28">
        <v>51.587020258712897</v>
      </c>
      <c r="W28">
        <v>0</v>
      </c>
      <c r="X28">
        <v>0</v>
      </c>
    </row>
    <row r="29" spans="1:24" x14ac:dyDescent="0.35">
      <c r="A29" t="s">
        <v>305</v>
      </c>
      <c r="B29">
        <v>4282</v>
      </c>
      <c r="C29">
        <v>6281</v>
      </c>
      <c r="D29">
        <v>7</v>
      </c>
      <c r="E29">
        <v>55320</v>
      </c>
      <c r="F29">
        <v>32.022797192371037</v>
      </c>
      <c r="G29">
        <v>0</v>
      </c>
      <c r="H29">
        <v>5</v>
      </c>
      <c r="I29">
        <v>16033.219782880969</v>
      </c>
      <c r="J29">
        <v>15549.42512831075</v>
      </c>
      <c r="K29">
        <v>36.431381704079712</v>
      </c>
      <c r="L29">
        <v>17010.92130350829</v>
      </c>
      <c r="M29">
        <v>16876.66439191427</v>
      </c>
      <c r="N29">
        <v>34.267837164800021</v>
      </c>
      <c r="O29">
        <v>16033.219782880969</v>
      </c>
      <c r="P29">
        <v>15549.42512831075</v>
      </c>
      <c r="Q29">
        <v>36.431381704079712</v>
      </c>
      <c r="R29">
        <v>16033.716818673911</v>
      </c>
      <c r="S29">
        <v>15549.05927735051</v>
      </c>
      <c r="T29">
        <v>34.267837164800021</v>
      </c>
      <c r="U29">
        <v>0</v>
      </c>
      <c r="V29">
        <v>51.478114374588444</v>
      </c>
      <c r="W29">
        <v>0</v>
      </c>
      <c r="X29">
        <v>0</v>
      </c>
    </row>
    <row r="30" spans="1:24" x14ac:dyDescent="0.35">
      <c r="A30" t="s">
        <v>305</v>
      </c>
      <c r="B30">
        <v>4282</v>
      </c>
      <c r="C30">
        <v>6281</v>
      </c>
      <c r="D30">
        <v>7</v>
      </c>
      <c r="E30">
        <v>55320</v>
      </c>
      <c r="F30">
        <v>11.99311660200847</v>
      </c>
      <c r="G30">
        <v>0</v>
      </c>
      <c r="H30">
        <v>5</v>
      </c>
      <c r="I30">
        <v>16033.83579853182</v>
      </c>
      <c r="J30">
        <v>15553.66206379369</v>
      </c>
      <c r="K30">
        <v>45.163635146905747</v>
      </c>
      <c r="L30">
        <v>16401.54243998805</v>
      </c>
      <c r="M30">
        <v>16050.534910171709</v>
      </c>
      <c r="N30">
        <v>42.85190569115052</v>
      </c>
      <c r="O30">
        <v>16033.83579853182</v>
      </c>
      <c r="P30">
        <v>15553.66206379369</v>
      </c>
      <c r="Q30">
        <v>45.163635146905747</v>
      </c>
      <c r="R30">
        <v>16035.15286314673</v>
      </c>
      <c r="S30">
        <v>15552.692763083111</v>
      </c>
      <c r="T30">
        <v>42.85190569115052</v>
      </c>
      <c r="U30">
        <v>0</v>
      </c>
      <c r="V30">
        <v>51.540628997396553</v>
      </c>
      <c r="W30">
        <v>0</v>
      </c>
      <c r="X30">
        <v>0</v>
      </c>
    </row>
    <row r="31" spans="1:24" x14ac:dyDescent="0.35">
      <c r="A31" t="s">
        <v>306</v>
      </c>
      <c r="B31">
        <v>4471</v>
      </c>
      <c r="C31">
        <v>5697</v>
      </c>
      <c r="D31">
        <v>2</v>
      </c>
      <c r="E31">
        <v>55020</v>
      </c>
      <c r="F31">
        <v>1.885392534401841</v>
      </c>
      <c r="G31">
        <v>0</v>
      </c>
      <c r="H31">
        <v>5</v>
      </c>
      <c r="I31">
        <v>15464.440971032491</v>
      </c>
      <c r="J31">
        <v>16414.284859121872</v>
      </c>
      <c r="K31">
        <v>134.6881340971552</v>
      </c>
      <c r="L31">
        <v>15524.63648041703</v>
      </c>
      <c r="M31">
        <v>16468.704560695529</v>
      </c>
      <c r="N31">
        <v>138.34045061883171</v>
      </c>
      <c r="O31">
        <v>15442.1346884588</v>
      </c>
      <c r="P31">
        <v>16423.949786493831</v>
      </c>
      <c r="Q31">
        <v>134.6881340971552</v>
      </c>
      <c r="R31">
        <v>15441.25852623269</v>
      </c>
      <c r="S31">
        <v>16424.951484196339</v>
      </c>
      <c r="T31">
        <v>138.34045061883171</v>
      </c>
      <c r="U31">
        <v>12.893920836642989</v>
      </c>
      <c r="V31">
        <v>49.942162666574013</v>
      </c>
      <c r="W31">
        <v>0</v>
      </c>
      <c r="X31">
        <v>0</v>
      </c>
    </row>
    <row r="32" spans="1:24" x14ac:dyDescent="0.35">
      <c r="A32" t="s">
        <v>307</v>
      </c>
      <c r="B32">
        <v>4857</v>
      </c>
      <c r="C32">
        <v>5697</v>
      </c>
      <c r="D32">
        <v>5</v>
      </c>
      <c r="E32">
        <v>55200</v>
      </c>
      <c r="F32">
        <v>26.062976895386701</v>
      </c>
      <c r="G32">
        <v>0</v>
      </c>
      <c r="H32">
        <v>5</v>
      </c>
      <c r="I32">
        <v>18673.581864131891</v>
      </c>
      <c r="J32">
        <v>17234.88283566184</v>
      </c>
      <c r="K32">
        <v>131.4270398465907</v>
      </c>
      <c r="L32">
        <v>17392.918268858659</v>
      </c>
      <c r="M32">
        <v>17056.261406186979</v>
      </c>
      <c r="N32">
        <v>131.27847687762019</v>
      </c>
      <c r="O32">
        <v>18635.47664808312</v>
      </c>
      <c r="P32">
        <v>17567.69686217769</v>
      </c>
      <c r="Q32">
        <v>131.4270398465907</v>
      </c>
      <c r="R32">
        <v>18635.202898323751</v>
      </c>
      <c r="S32">
        <v>17569.638052510902</v>
      </c>
      <c r="T32">
        <v>131.27847687762019</v>
      </c>
      <c r="U32">
        <v>12.853034213072281</v>
      </c>
      <c r="V32">
        <v>51.574405266014253</v>
      </c>
      <c r="W32">
        <v>0</v>
      </c>
      <c r="X32">
        <v>0</v>
      </c>
    </row>
    <row r="33" spans="1:24" x14ac:dyDescent="0.35">
      <c r="A33" t="s">
        <v>308</v>
      </c>
      <c r="B33">
        <v>6289</v>
      </c>
      <c r="C33">
        <v>571</v>
      </c>
      <c r="D33">
        <v>5</v>
      </c>
      <c r="E33">
        <v>55200</v>
      </c>
      <c r="F33">
        <v>19.016982282158811</v>
      </c>
      <c r="G33">
        <v>5</v>
      </c>
      <c r="H33">
        <v>2</v>
      </c>
      <c r="I33">
        <v>17533.52958035978</v>
      </c>
      <c r="J33">
        <v>16454.506612670171</v>
      </c>
      <c r="K33">
        <v>45.294004327113953</v>
      </c>
      <c r="L33">
        <v>16485.030542424131</v>
      </c>
      <c r="M33">
        <v>15932.73980635294</v>
      </c>
      <c r="N33">
        <v>48.022300450335358</v>
      </c>
      <c r="O33">
        <v>16651.47584078004</v>
      </c>
      <c r="P33">
        <v>16025.73605806303</v>
      </c>
      <c r="Q33">
        <v>45.294004327113953</v>
      </c>
      <c r="R33">
        <v>16651.259608925429</v>
      </c>
      <c r="S33">
        <v>16026.170128830159</v>
      </c>
      <c r="T33">
        <v>48.022300450335358</v>
      </c>
      <c r="U33">
        <v>51.572122424986127</v>
      </c>
      <c r="V33">
        <v>10.027167380075131</v>
      </c>
      <c r="W33">
        <v>0</v>
      </c>
      <c r="X33">
        <v>0</v>
      </c>
    </row>
    <row r="34" spans="1:24" x14ac:dyDescent="0.35">
      <c r="A34" t="s">
        <v>308</v>
      </c>
      <c r="B34">
        <v>6289</v>
      </c>
      <c r="C34">
        <v>571</v>
      </c>
      <c r="D34">
        <v>5</v>
      </c>
      <c r="E34">
        <v>55200</v>
      </c>
      <c r="F34">
        <v>11.883041256966109</v>
      </c>
      <c r="G34">
        <v>5</v>
      </c>
      <c r="H34">
        <v>2</v>
      </c>
      <c r="I34">
        <v>17019.366633953319</v>
      </c>
      <c r="J34">
        <v>16202.41448197914</v>
      </c>
      <c r="K34">
        <v>45.893972987269422</v>
      </c>
      <c r="L34">
        <v>16364.79447379181</v>
      </c>
      <c r="M34">
        <v>15875.274543399841</v>
      </c>
      <c r="N34">
        <v>44.032441326142269</v>
      </c>
      <c r="O34">
        <v>16468.24854420988</v>
      </c>
      <c r="P34">
        <v>15934.49027200071</v>
      </c>
      <c r="Q34">
        <v>45.893972987269422</v>
      </c>
      <c r="R34">
        <v>16468.664238362351</v>
      </c>
      <c r="S34">
        <v>15933.655855779331</v>
      </c>
      <c r="T34">
        <v>44.032441326142269</v>
      </c>
      <c r="U34">
        <v>51.568650764418152</v>
      </c>
      <c r="V34">
        <v>10.027100338001331</v>
      </c>
      <c r="W34">
        <v>0</v>
      </c>
      <c r="X34">
        <v>0</v>
      </c>
    </row>
    <row r="35" spans="1:24" x14ac:dyDescent="0.35">
      <c r="A35" t="s">
        <v>308</v>
      </c>
      <c r="B35">
        <v>6289</v>
      </c>
      <c r="C35">
        <v>571</v>
      </c>
      <c r="D35">
        <v>5</v>
      </c>
      <c r="E35">
        <v>55200</v>
      </c>
      <c r="F35">
        <v>5.2466819762557018</v>
      </c>
      <c r="G35">
        <v>5</v>
      </c>
      <c r="H35">
        <v>2</v>
      </c>
      <c r="I35">
        <v>16682.901802947039</v>
      </c>
      <c r="J35">
        <v>16030.8088552805</v>
      </c>
      <c r="K35">
        <v>40.129657723661197</v>
      </c>
      <c r="L35">
        <v>16392.715144874619</v>
      </c>
      <c r="M35">
        <v>15888.747284388221</v>
      </c>
      <c r="N35">
        <v>40.223061323287411</v>
      </c>
      <c r="O35">
        <v>16439.579809476501</v>
      </c>
      <c r="P35">
        <v>15912.51046954823</v>
      </c>
      <c r="Q35">
        <v>40.129657723661197</v>
      </c>
      <c r="R35">
        <v>16438.57653891568</v>
      </c>
      <c r="S35">
        <v>15914.524202448531</v>
      </c>
      <c r="T35">
        <v>40.223061323287411</v>
      </c>
      <c r="U35">
        <v>51.566908811818017</v>
      </c>
      <c r="V35">
        <v>10.02711734889928</v>
      </c>
      <c r="W35">
        <v>0</v>
      </c>
      <c r="X35">
        <v>0</v>
      </c>
    </row>
    <row r="36" spans="1:24" x14ac:dyDescent="0.35">
      <c r="A36" t="s">
        <v>308</v>
      </c>
      <c r="B36">
        <v>6289</v>
      </c>
      <c r="C36">
        <v>571</v>
      </c>
      <c r="D36">
        <v>5</v>
      </c>
      <c r="E36">
        <v>55200</v>
      </c>
      <c r="F36">
        <v>5.191665382238309</v>
      </c>
      <c r="G36">
        <v>5</v>
      </c>
      <c r="H36">
        <v>2</v>
      </c>
      <c r="I36">
        <v>16591.793646189872</v>
      </c>
      <c r="J36">
        <v>15978.46265109096</v>
      </c>
      <c r="K36">
        <v>50.874967063988322</v>
      </c>
      <c r="L36">
        <v>16304.18695771376</v>
      </c>
      <c r="M36">
        <v>15838.803057087831</v>
      </c>
      <c r="N36">
        <v>47.805638310397939</v>
      </c>
      <c r="O36">
        <v>16351.021240997199</v>
      </c>
      <c r="P36">
        <v>15861.40474052432</v>
      </c>
      <c r="Q36">
        <v>50.874967063988322</v>
      </c>
      <c r="R36">
        <v>16349.57400209245</v>
      </c>
      <c r="S36">
        <v>15864.309678262491</v>
      </c>
      <c r="T36">
        <v>47.805638310397939</v>
      </c>
      <c r="U36">
        <v>51.567234565407809</v>
      </c>
      <c r="V36">
        <v>10.0282174458206</v>
      </c>
      <c r="W36">
        <v>0</v>
      </c>
      <c r="X36">
        <v>0</v>
      </c>
    </row>
    <row r="37" spans="1:24" x14ac:dyDescent="0.35">
      <c r="A37" t="s">
        <v>308</v>
      </c>
      <c r="B37">
        <v>6289</v>
      </c>
      <c r="C37">
        <v>571</v>
      </c>
      <c r="D37">
        <v>5</v>
      </c>
      <c r="E37">
        <v>55200</v>
      </c>
      <c r="F37">
        <v>4.9360708621963516</v>
      </c>
      <c r="G37">
        <v>5</v>
      </c>
      <c r="H37">
        <v>2</v>
      </c>
      <c r="I37">
        <v>16468.06709146811</v>
      </c>
      <c r="J37">
        <v>15920.54215176553</v>
      </c>
      <c r="K37">
        <v>44.961279658693662</v>
      </c>
      <c r="L37">
        <v>16198.212789353989</v>
      </c>
      <c r="M37">
        <v>15779.59973632832</v>
      </c>
      <c r="N37">
        <v>44.516999568285243</v>
      </c>
      <c r="O37">
        <v>16239.16844969743</v>
      </c>
      <c r="P37">
        <v>15808.19507088612</v>
      </c>
      <c r="Q37">
        <v>44.961279658693662</v>
      </c>
      <c r="R37">
        <v>16241.349937470861</v>
      </c>
      <c r="S37">
        <v>15803.85062301361</v>
      </c>
      <c r="T37">
        <v>44.516999568285243</v>
      </c>
      <c r="U37">
        <v>51.657127956145359</v>
      </c>
      <c r="V37">
        <v>10.025495103915899</v>
      </c>
      <c r="W37">
        <v>0</v>
      </c>
      <c r="X37">
        <v>0</v>
      </c>
    </row>
    <row r="38" spans="1:24" x14ac:dyDescent="0.35">
      <c r="A38" t="s">
        <v>308</v>
      </c>
      <c r="B38">
        <v>6289</v>
      </c>
      <c r="C38">
        <v>571</v>
      </c>
      <c r="D38">
        <v>5</v>
      </c>
      <c r="E38">
        <v>55200</v>
      </c>
      <c r="F38">
        <v>4.8511621162775667</v>
      </c>
      <c r="G38">
        <v>5</v>
      </c>
      <c r="H38">
        <v>2</v>
      </c>
      <c r="I38">
        <v>16568.075125878499</v>
      </c>
      <c r="J38">
        <v>15967.988274584281</v>
      </c>
      <c r="K38">
        <v>45.216667582395758</v>
      </c>
      <c r="L38">
        <v>16299.60391083956</v>
      </c>
      <c r="M38">
        <v>15836.948608703649</v>
      </c>
      <c r="N38">
        <v>49.66768902663572</v>
      </c>
      <c r="O38">
        <v>16343.084439323949</v>
      </c>
      <c r="P38">
        <v>15858.607779692269</v>
      </c>
      <c r="Q38">
        <v>45.216667582395758</v>
      </c>
      <c r="R38">
        <v>16342.00106054459</v>
      </c>
      <c r="S38">
        <v>15860.782339549231</v>
      </c>
      <c r="T38">
        <v>49.66768902663572</v>
      </c>
      <c r="U38">
        <v>51.569034341593863</v>
      </c>
      <c r="V38">
        <v>10.02586049899668</v>
      </c>
      <c r="W38">
        <v>0</v>
      </c>
      <c r="X38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309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310</v>
      </c>
      <c r="Q3" t="s">
        <v>311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86.169186115264893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26.563690083900848</v>
      </c>
      <c r="E7">
        <v>13.58584806303856</v>
      </c>
      <c r="H7" t="s">
        <v>93</v>
      </c>
      <c r="I7">
        <v>3</v>
      </c>
      <c r="K7" t="s">
        <v>94</v>
      </c>
      <c r="L7">
        <v>23.271502777777791</v>
      </c>
      <c r="M7">
        <v>797.76776185188226</v>
      </c>
      <c r="N7">
        <v>15.787542374844</v>
      </c>
    </row>
    <row r="8" spans="1:27" x14ac:dyDescent="0.35">
      <c r="A8">
        <v>1</v>
      </c>
      <c r="B8">
        <v>5</v>
      </c>
      <c r="C8">
        <v>1.070552777777777</v>
      </c>
      <c r="D8">
        <v>0.36459161488878178</v>
      </c>
      <c r="E8">
        <v>12.90469986121759</v>
      </c>
      <c r="H8" t="s">
        <v>95</v>
      </c>
      <c r="I8">
        <v>0</v>
      </c>
      <c r="K8" t="s">
        <v>31</v>
      </c>
      <c r="L8">
        <v>0.57860277777777613</v>
      </c>
      <c r="M8">
        <v>106.52677392719011</v>
      </c>
      <c r="N8">
        <v>51.630325879582408</v>
      </c>
    </row>
    <row r="9" spans="1:27" x14ac:dyDescent="0.35">
      <c r="A9">
        <v>2</v>
      </c>
      <c r="B9">
        <v>206</v>
      </c>
      <c r="C9">
        <v>21.38396111111112</v>
      </c>
      <c r="D9">
        <v>770.83948015309261</v>
      </c>
      <c r="E9">
        <v>15.787542374844</v>
      </c>
      <c r="H9" t="s">
        <v>96</v>
      </c>
      <c r="I9">
        <v>0</v>
      </c>
      <c r="K9" t="s">
        <v>32</v>
      </c>
      <c r="L9">
        <v>23.850105555555562</v>
      </c>
      <c r="M9">
        <v>904.29453577907236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106.52677392719011</v>
      </c>
      <c r="E12">
        <v>51.630325879582408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312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313</v>
      </c>
      <c r="Q3" t="s">
        <v>314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491</v>
      </c>
      <c r="AA3">
        <v>111.8461132049561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93</v>
      </c>
      <c r="I7">
        <v>473</v>
      </c>
      <c r="K7" t="s">
        <v>94</v>
      </c>
      <c r="L7">
        <v>29.05983611111111</v>
      </c>
      <c r="M7">
        <v>1006.95602011203</v>
      </c>
      <c r="N7">
        <v>113.6026646553203</v>
      </c>
    </row>
    <row r="8" spans="1:27" x14ac:dyDescent="0.35">
      <c r="A8">
        <v>1</v>
      </c>
      <c r="B8">
        <v>5</v>
      </c>
      <c r="C8">
        <v>1.0710749999999989</v>
      </c>
      <c r="D8">
        <v>0.72678961244067486</v>
      </c>
      <c r="E8">
        <v>13.176780058674639</v>
      </c>
      <c r="H8" t="s">
        <v>95</v>
      </c>
      <c r="I8">
        <v>13</v>
      </c>
      <c r="K8" t="s">
        <v>31</v>
      </c>
      <c r="L8">
        <v>0.7902861111111088</v>
      </c>
      <c r="M8">
        <v>144.96381377865529</v>
      </c>
      <c r="N8">
        <v>51.887830055179911</v>
      </c>
    </row>
    <row r="9" spans="1:27" x14ac:dyDescent="0.35">
      <c r="A9">
        <v>2</v>
      </c>
      <c r="B9">
        <v>238</v>
      </c>
      <c r="C9">
        <v>27.531327777777779</v>
      </c>
      <c r="D9">
        <v>992.07224923510125</v>
      </c>
      <c r="E9">
        <v>113.6026646553203</v>
      </c>
      <c r="H9" t="s">
        <v>96</v>
      </c>
      <c r="I9">
        <v>5</v>
      </c>
      <c r="K9" t="s">
        <v>32</v>
      </c>
      <c r="L9">
        <v>29.850122222222218</v>
      </c>
      <c r="M9">
        <v>1151.9198338906849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144.96381377865529</v>
      </c>
      <c r="E12">
        <v>51.887830055179911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315</v>
      </c>
      <c r="B16">
        <v>3375</v>
      </c>
      <c r="C16">
        <v>5701</v>
      </c>
      <c r="D16">
        <v>3</v>
      </c>
      <c r="E16">
        <v>56880</v>
      </c>
      <c r="F16">
        <v>13.78092944750917</v>
      </c>
      <c r="G16">
        <v>2</v>
      </c>
      <c r="H16">
        <v>5</v>
      </c>
      <c r="I16">
        <v>18146.572266492181</v>
      </c>
      <c r="J16">
        <v>17484.80420812681</v>
      </c>
      <c r="K16">
        <v>49.223259467876673</v>
      </c>
      <c r="L16">
        <v>18711.897525954679</v>
      </c>
      <c r="M16">
        <v>18088.20288910592</v>
      </c>
      <c r="N16">
        <v>50.189315994197912</v>
      </c>
      <c r="O16">
        <v>18195.03819139113</v>
      </c>
      <c r="P16">
        <v>17613.91856744267</v>
      </c>
      <c r="Q16">
        <v>49.223259467876673</v>
      </c>
      <c r="R16">
        <v>18194.421531924421</v>
      </c>
      <c r="S16">
        <v>17614.497502429851</v>
      </c>
      <c r="T16">
        <v>50.189315994197912</v>
      </c>
      <c r="U16">
        <v>10.00738535682696</v>
      </c>
      <c r="V16">
        <v>50.9076062676506</v>
      </c>
      <c r="W16">
        <v>0</v>
      </c>
      <c r="X16">
        <v>0</v>
      </c>
    </row>
    <row r="17" spans="1:24" x14ac:dyDescent="0.35">
      <c r="A17" t="s">
        <v>316</v>
      </c>
      <c r="B17">
        <v>3416</v>
      </c>
      <c r="C17">
        <v>6085</v>
      </c>
      <c r="D17">
        <v>2</v>
      </c>
      <c r="E17">
        <v>56820</v>
      </c>
      <c r="F17">
        <v>35.164002957632128</v>
      </c>
      <c r="G17">
        <v>2</v>
      </c>
      <c r="H17">
        <v>5</v>
      </c>
      <c r="I17">
        <v>16000.189821637139</v>
      </c>
      <c r="J17">
        <v>19306.315019786551</v>
      </c>
      <c r="K17">
        <v>57.971389200412339</v>
      </c>
      <c r="L17">
        <v>16358.770700370989</v>
      </c>
      <c r="M17">
        <v>17228.347156947089</v>
      </c>
      <c r="N17">
        <v>55.958296515031407</v>
      </c>
      <c r="O17">
        <v>15982.7334185242</v>
      </c>
      <c r="P17">
        <v>18955.375102179962</v>
      </c>
      <c r="Q17">
        <v>57.971389200412339</v>
      </c>
      <c r="R17">
        <v>15984.78847752923</v>
      </c>
      <c r="S17">
        <v>18955.727637620101</v>
      </c>
      <c r="T17">
        <v>55.958296515031407</v>
      </c>
      <c r="U17">
        <v>9.9924290974438055</v>
      </c>
      <c r="V17">
        <v>50.261653278054617</v>
      </c>
      <c r="W17">
        <v>0</v>
      </c>
      <c r="X17">
        <v>0</v>
      </c>
    </row>
    <row r="18" spans="1:24" x14ac:dyDescent="0.35">
      <c r="A18" t="s">
        <v>317</v>
      </c>
      <c r="B18">
        <v>3425</v>
      </c>
      <c r="C18">
        <v>6285</v>
      </c>
      <c r="D18">
        <v>11</v>
      </c>
      <c r="E18">
        <v>57360</v>
      </c>
      <c r="F18">
        <v>2.1561598426294331</v>
      </c>
      <c r="G18">
        <v>2</v>
      </c>
      <c r="H18">
        <v>5</v>
      </c>
      <c r="I18">
        <v>17810.049645127488</v>
      </c>
      <c r="J18">
        <v>16592.230610248978</v>
      </c>
      <c r="K18">
        <v>29.69167438372298</v>
      </c>
      <c r="L18">
        <v>17901.775649304651</v>
      </c>
      <c r="M18">
        <v>16622.94252284323</v>
      </c>
      <c r="N18">
        <v>27.853895197542151</v>
      </c>
      <c r="O18">
        <v>17802.474712783991</v>
      </c>
      <c r="P18">
        <v>16572.050978517629</v>
      </c>
      <c r="Q18">
        <v>29.69167438372298</v>
      </c>
      <c r="R18">
        <v>17801.774529535429</v>
      </c>
      <c r="S18">
        <v>16574.326792398278</v>
      </c>
      <c r="T18">
        <v>27.853895197542151</v>
      </c>
      <c r="U18">
        <v>9.9967150098571977</v>
      </c>
      <c r="V18">
        <v>51.569569727678051</v>
      </c>
      <c r="W18">
        <v>0</v>
      </c>
      <c r="X18">
        <v>0</v>
      </c>
    </row>
    <row r="19" spans="1:24" x14ac:dyDescent="0.35">
      <c r="A19" t="s">
        <v>318</v>
      </c>
      <c r="B19">
        <v>5887</v>
      </c>
      <c r="C19">
        <v>2182</v>
      </c>
      <c r="D19">
        <v>5</v>
      </c>
      <c r="E19">
        <v>57000</v>
      </c>
      <c r="F19">
        <v>2.03276987216762</v>
      </c>
      <c r="G19">
        <v>5</v>
      </c>
      <c r="H19">
        <v>2</v>
      </c>
      <c r="I19">
        <v>17415.58465927872</v>
      </c>
      <c r="J19">
        <v>13417.995454312249</v>
      </c>
      <c r="K19">
        <v>88.359090502366755</v>
      </c>
      <c r="L19">
        <v>17425.22793530532</v>
      </c>
      <c r="M19">
        <v>13501.635423731541</v>
      </c>
      <c r="N19">
        <v>93.278667831818552</v>
      </c>
      <c r="O19">
        <v>17428.669567161029</v>
      </c>
      <c r="P19">
        <v>13521.67162035778</v>
      </c>
      <c r="Q19">
        <v>88.359090502366755</v>
      </c>
      <c r="R19">
        <v>17428.8949327509</v>
      </c>
      <c r="S19">
        <v>13521.64625175244</v>
      </c>
      <c r="T19">
        <v>93.278667831818552</v>
      </c>
      <c r="U19">
        <v>51.407010938528593</v>
      </c>
      <c r="V19">
        <v>10.008040672965141</v>
      </c>
      <c r="W19">
        <v>0</v>
      </c>
      <c r="X19">
        <v>0</v>
      </c>
    </row>
    <row r="20" spans="1:24" x14ac:dyDescent="0.35">
      <c r="A20" t="s">
        <v>319</v>
      </c>
      <c r="B20">
        <v>5888</v>
      </c>
      <c r="C20">
        <v>1024</v>
      </c>
      <c r="D20">
        <v>13</v>
      </c>
      <c r="E20">
        <v>57480</v>
      </c>
      <c r="F20">
        <v>70.497738693572884</v>
      </c>
      <c r="G20">
        <v>5</v>
      </c>
      <c r="H20">
        <v>2</v>
      </c>
      <c r="I20">
        <v>16630.805590304521</v>
      </c>
      <c r="J20">
        <v>18083.133050044711</v>
      </c>
      <c r="K20">
        <v>29.423071469946901</v>
      </c>
      <c r="L20">
        <v>16967.923108951331</v>
      </c>
      <c r="M20">
        <v>14436.52876798913</v>
      </c>
      <c r="N20">
        <v>26.15173311308661</v>
      </c>
      <c r="O20">
        <v>16269.52290052346</v>
      </c>
      <c r="P20">
        <v>14542.41796283929</v>
      </c>
      <c r="Q20">
        <v>29.423071469946901</v>
      </c>
      <c r="R20">
        <v>16268.86474847996</v>
      </c>
      <c r="S20">
        <v>14542.35699887191</v>
      </c>
      <c r="T20">
        <v>26.15173311308661</v>
      </c>
      <c r="U20">
        <v>50.485298705579567</v>
      </c>
      <c r="V20">
        <v>10.029023572989679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320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321</v>
      </c>
      <c r="Q3" t="s">
        <v>322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2158</v>
      </c>
      <c r="AA3">
        <v>226.6678645610809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133.76424099580399</v>
      </c>
      <c r="E7">
        <v>13.107421991444641</v>
      </c>
      <c r="H7" t="s">
        <v>93</v>
      </c>
      <c r="I7">
        <v>2139</v>
      </c>
      <c r="K7" t="s">
        <v>94</v>
      </c>
      <c r="L7">
        <v>47.126211111111118</v>
      </c>
      <c r="M7">
        <v>1515.200710965536</v>
      </c>
      <c r="N7">
        <v>37.534072986315692</v>
      </c>
    </row>
    <row r="8" spans="1:27" x14ac:dyDescent="0.35">
      <c r="A8">
        <v>1</v>
      </c>
      <c r="B8">
        <v>6</v>
      </c>
      <c r="C8">
        <v>1.262113888888887</v>
      </c>
      <c r="D8">
        <v>0.62187797553674173</v>
      </c>
      <c r="E8">
        <v>13.539015349259079</v>
      </c>
      <c r="H8" t="s">
        <v>95</v>
      </c>
      <c r="I8">
        <v>2</v>
      </c>
      <c r="K8" t="s">
        <v>31</v>
      </c>
      <c r="L8">
        <v>1.2337222222222191</v>
      </c>
      <c r="M8">
        <v>226.78504022495159</v>
      </c>
      <c r="N8">
        <v>53.071846303568279</v>
      </c>
    </row>
    <row r="9" spans="1:27" x14ac:dyDescent="0.35">
      <c r="A9">
        <v>2</v>
      </c>
      <c r="B9">
        <v>287</v>
      </c>
      <c r="C9">
        <v>38.32810833333334</v>
      </c>
      <c r="D9">
        <v>1380.814591994196</v>
      </c>
      <c r="E9">
        <v>37.534072986315692</v>
      </c>
      <c r="H9" t="s">
        <v>96</v>
      </c>
      <c r="I9">
        <v>17</v>
      </c>
      <c r="K9" t="s">
        <v>32</v>
      </c>
      <c r="L9">
        <v>48.359933333333338</v>
      </c>
      <c r="M9">
        <v>1741.9857511904879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226.78504022495159</v>
      </c>
      <c r="E12">
        <v>53.071846303568279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323</v>
      </c>
      <c r="B16">
        <v>3335</v>
      </c>
      <c r="C16">
        <v>6296</v>
      </c>
      <c r="D16">
        <v>8</v>
      </c>
      <c r="E16">
        <v>58080</v>
      </c>
      <c r="F16">
        <v>32.190665017312121</v>
      </c>
      <c r="G16">
        <v>2</v>
      </c>
      <c r="H16">
        <v>5</v>
      </c>
      <c r="I16">
        <v>17631.267586305519</v>
      </c>
      <c r="J16">
        <v>16114.763775853031</v>
      </c>
      <c r="K16">
        <v>104.48242744694009</v>
      </c>
      <c r="L16">
        <v>19228.836940977741</v>
      </c>
      <c r="M16">
        <v>17159.735760597559</v>
      </c>
      <c r="N16">
        <v>103.8942386695293</v>
      </c>
      <c r="O16">
        <v>17744.485127634031</v>
      </c>
      <c r="P16">
        <v>16416.389256958719</v>
      </c>
      <c r="Q16">
        <v>104.48242744694009</v>
      </c>
      <c r="R16">
        <v>17746.092556249288</v>
      </c>
      <c r="S16">
        <v>16413.940008473572</v>
      </c>
      <c r="T16">
        <v>103.8942386695293</v>
      </c>
      <c r="U16">
        <v>10.008307908825699</v>
      </c>
      <c r="V16">
        <v>51.559718005816727</v>
      </c>
      <c r="W16">
        <v>0</v>
      </c>
      <c r="X16">
        <v>0</v>
      </c>
    </row>
    <row r="17" spans="1:24" x14ac:dyDescent="0.35">
      <c r="A17" t="s">
        <v>324</v>
      </c>
      <c r="B17">
        <v>3360</v>
      </c>
      <c r="C17">
        <v>5714</v>
      </c>
      <c r="D17">
        <v>5</v>
      </c>
      <c r="E17">
        <v>57900</v>
      </c>
      <c r="F17">
        <v>17.28518141719459</v>
      </c>
      <c r="G17">
        <v>2</v>
      </c>
      <c r="H17">
        <v>5</v>
      </c>
      <c r="I17">
        <v>18163.828882261299</v>
      </c>
      <c r="J17">
        <v>17526.53203266898</v>
      </c>
      <c r="K17">
        <v>127.4964014823076</v>
      </c>
      <c r="L17">
        <v>18918.72689346785</v>
      </c>
      <c r="M17">
        <v>17704.37331255438</v>
      </c>
      <c r="N17">
        <v>130.14116911618629</v>
      </c>
      <c r="O17">
        <v>18103.12448579392</v>
      </c>
      <c r="P17">
        <v>17364.761263913191</v>
      </c>
      <c r="Q17">
        <v>127.4964014823076</v>
      </c>
      <c r="R17">
        <v>18102.557463511152</v>
      </c>
      <c r="S17">
        <v>17367.20349788091</v>
      </c>
      <c r="T17">
        <v>130.14116911618629</v>
      </c>
      <c r="U17">
        <v>9.9961595677166635</v>
      </c>
      <c r="V17">
        <v>51.088380406723957</v>
      </c>
      <c r="W17">
        <v>0</v>
      </c>
      <c r="X17">
        <v>0</v>
      </c>
    </row>
    <row r="18" spans="1:24" x14ac:dyDescent="0.35">
      <c r="A18" t="s">
        <v>325</v>
      </c>
      <c r="B18">
        <v>3361</v>
      </c>
      <c r="C18">
        <v>5709</v>
      </c>
      <c r="D18">
        <v>7</v>
      </c>
      <c r="E18">
        <v>58020</v>
      </c>
      <c r="F18">
        <v>5.8268846812825066</v>
      </c>
      <c r="G18">
        <v>2</v>
      </c>
      <c r="H18">
        <v>5</v>
      </c>
      <c r="I18">
        <v>15816.29650468106</v>
      </c>
      <c r="J18">
        <v>15732.217920818281</v>
      </c>
      <c r="K18">
        <v>66.223214888688432</v>
      </c>
      <c r="L18">
        <v>16021.00628835615</v>
      </c>
      <c r="M18">
        <v>15996.69377644423</v>
      </c>
      <c r="N18">
        <v>69.176937432379347</v>
      </c>
      <c r="O18">
        <v>15819.190008111211</v>
      </c>
      <c r="P18">
        <v>15790.413927062131</v>
      </c>
      <c r="Q18">
        <v>66.223214888688432</v>
      </c>
      <c r="R18">
        <v>15820.416471563211</v>
      </c>
      <c r="S18">
        <v>15789.473649422351</v>
      </c>
      <c r="T18">
        <v>69.176937432379347</v>
      </c>
      <c r="U18">
        <v>9.9998365294291176</v>
      </c>
      <c r="V18">
        <v>49.495279594554702</v>
      </c>
      <c r="W18">
        <v>0</v>
      </c>
      <c r="X18">
        <v>0</v>
      </c>
    </row>
    <row r="19" spans="1:24" x14ac:dyDescent="0.35">
      <c r="A19" t="s">
        <v>326</v>
      </c>
      <c r="B19">
        <v>3370</v>
      </c>
      <c r="C19">
        <v>5714</v>
      </c>
      <c r="D19">
        <v>5</v>
      </c>
      <c r="E19">
        <v>57900</v>
      </c>
      <c r="F19">
        <v>25.45540396185752</v>
      </c>
      <c r="G19">
        <v>2</v>
      </c>
      <c r="H19">
        <v>5</v>
      </c>
      <c r="I19">
        <v>18171.821078776949</v>
      </c>
      <c r="J19">
        <v>17552.096872931928</v>
      </c>
      <c r="K19">
        <v>117.27331324614489</v>
      </c>
      <c r="L19">
        <v>19284.20773488492</v>
      </c>
      <c r="M19">
        <v>17810.947056905508</v>
      </c>
      <c r="N19">
        <v>116.89591816020111</v>
      </c>
      <c r="O19">
        <v>18082.395320334032</v>
      </c>
      <c r="P19">
        <v>17313.86234071794</v>
      </c>
      <c r="Q19">
        <v>117.27331324614489</v>
      </c>
      <c r="R19">
        <v>18082.269106028769</v>
      </c>
      <c r="S19">
        <v>17314.405939088501</v>
      </c>
      <c r="T19">
        <v>116.89591816020111</v>
      </c>
      <c r="U19">
        <v>9.9965192990551781</v>
      </c>
      <c r="V19">
        <v>51.087978410307613</v>
      </c>
      <c r="W19">
        <v>0</v>
      </c>
      <c r="X19">
        <v>0</v>
      </c>
    </row>
    <row r="20" spans="1:24" x14ac:dyDescent="0.35">
      <c r="A20" t="s">
        <v>327</v>
      </c>
      <c r="B20">
        <v>3371</v>
      </c>
      <c r="C20">
        <v>5709</v>
      </c>
      <c r="D20">
        <v>9</v>
      </c>
      <c r="E20">
        <v>58140</v>
      </c>
      <c r="F20">
        <v>26.45150651121466</v>
      </c>
      <c r="G20">
        <v>2</v>
      </c>
      <c r="H20">
        <v>5</v>
      </c>
      <c r="I20">
        <v>17655.202513061231</v>
      </c>
      <c r="J20">
        <v>16166.35391273295</v>
      </c>
      <c r="K20">
        <v>52.927738270306797</v>
      </c>
      <c r="L20">
        <v>16528.302401102421</v>
      </c>
      <c r="M20">
        <v>15804.647260500289</v>
      </c>
      <c r="N20">
        <v>54.92137426080415</v>
      </c>
      <c r="O20">
        <v>17748.14995445923</v>
      </c>
      <c r="P20">
        <v>16413.968993411348</v>
      </c>
      <c r="Q20">
        <v>52.927738270306797</v>
      </c>
      <c r="R20">
        <v>17747.013168046979</v>
      </c>
      <c r="S20">
        <v>16417.473140751441</v>
      </c>
      <c r="T20">
        <v>54.92137426080415</v>
      </c>
      <c r="U20">
        <v>9.9988733801119736</v>
      </c>
      <c r="V20">
        <v>51.570433027537902</v>
      </c>
      <c r="W20">
        <v>0</v>
      </c>
      <c r="X20">
        <v>0</v>
      </c>
    </row>
    <row r="21" spans="1:24" x14ac:dyDescent="0.35">
      <c r="A21" t="s">
        <v>328</v>
      </c>
      <c r="B21">
        <v>3371</v>
      </c>
      <c r="C21">
        <v>5896</v>
      </c>
      <c r="D21">
        <v>10</v>
      </c>
      <c r="E21">
        <v>58200</v>
      </c>
      <c r="F21">
        <v>1.4335248327626191</v>
      </c>
      <c r="G21">
        <v>2</v>
      </c>
      <c r="H21">
        <v>5</v>
      </c>
      <c r="I21">
        <v>17855.061758246971</v>
      </c>
      <c r="J21">
        <v>16716.573392158381</v>
      </c>
      <c r="K21">
        <v>56.645261230798063</v>
      </c>
      <c r="L21">
        <v>17853.963828813041</v>
      </c>
      <c r="M21">
        <v>16656.65979429381</v>
      </c>
      <c r="N21">
        <v>60.609301814626441</v>
      </c>
      <c r="O21">
        <v>17860.08725295468</v>
      </c>
      <c r="P21">
        <v>16729.999386616611</v>
      </c>
      <c r="Q21">
        <v>56.645261230798063</v>
      </c>
      <c r="R21">
        <v>17863.251101513892</v>
      </c>
      <c r="S21">
        <v>16729.77348377083</v>
      </c>
      <c r="T21">
        <v>60.609301814626441</v>
      </c>
      <c r="U21">
        <v>10.00033040034292</v>
      </c>
      <c r="V21">
        <v>51.412564127769393</v>
      </c>
      <c r="W21">
        <v>0</v>
      </c>
      <c r="X21">
        <v>0</v>
      </c>
    </row>
    <row r="22" spans="1:24" x14ac:dyDescent="0.35">
      <c r="A22" t="s">
        <v>329</v>
      </c>
      <c r="B22">
        <v>3376</v>
      </c>
      <c r="C22">
        <v>5896</v>
      </c>
      <c r="D22">
        <v>7</v>
      </c>
      <c r="E22">
        <v>58020</v>
      </c>
      <c r="F22">
        <v>19.324940643828651</v>
      </c>
      <c r="G22">
        <v>2</v>
      </c>
      <c r="H22">
        <v>5</v>
      </c>
      <c r="I22">
        <v>16920.79399619855</v>
      </c>
      <c r="J22">
        <v>14219.318026465509</v>
      </c>
      <c r="K22">
        <v>70.880851183024618</v>
      </c>
      <c r="L22">
        <v>16779.040968884281</v>
      </c>
      <c r="M22">
        <v>15349.121107986</v>
      </c>
      <c r="N22">
        <v>71.333600917466015</v>
      </c>
      <c r="O22">
        <v>16988.734502487139</v>
      </c>
      <c r="P22">
        <v>14400.332997909059</v>
      </c>
      <c r="Q22">
        <v>70.880851183024618</v>
      </c>
      <c r="R22">
        <v>16984.43733358552</v>
      </c>
      <c r="S22">
        <v>14399.81043077028</v>
      </c>
      <c r="T22">
        <v>71.333600917466015</v>
      </c>
      <c r="U22">
        <v>10.004952430480801</v>
      </c>
      <c r="V22">
        <v>50.260268229642762</v>
      </c>
      <c r="W22">
        <v>0</v>
      </c>
      <c r="X22">
        <v>0</v>
      </c>
    </row>
    <row r="23" spans="1:24" x14ac:dyDescent="0.35">
      <c r="A23" t="s">
        <v>330</v>
      </c>
      <c r="B23">
        <v>3381</v>
      </c>
      <c r="C23">
        <v>6087</v>
      </c>
      <c r="D23">
        <v>1</v>
      </c>
      <c r="E23">
        <v>57660</v>
      </c>
      <c r="F23">
        <v>54.322766964426151</v>
      </c>
      <c r="G23">
        <v>2</v>
      </c>
      <c r="H23">
        <v>5</v>
      </c>
      <c r="I23">
        <v>16779.90035322808</v>
      </c>
      <c r="J23">
        <v>13851.735088600381</v>
      </c>
      <c r="K23">
        <v>76.725493431341008</v>
      </c>
      <c r="L23">
        <v>16378.509492114241</v>
      </c>
      <c r="M23">
        <v>17093.22151718253</v>
      </c>
      <c r="N23">
        <v>73.500391569465194</v>
      </c>
      <c r="O23">
        <v>16970.81346774142</v>
      </c>
      <c r="P23">
        <v>14360.415586902531</v>
      </c>
      <c r="Q23">
        <v>76.725493431341008</v>
      </c>
      <c r="R23">
        <v>16969.495330409311</v>
      </c>
      <c r="S23">
        <v>14360.25290711359</v>
      </c>
      <c r="T23">
        <v>73.500391569465194</v>
      </c>
      <c r="U23">
        <v>10.00181899628349</v>
      </c>
      <c r="V23">
        <v>51.472652773636433</v>
      </c>
      <c r="W23">
        <v>0</v>
      </c>
      <c r="X23">
        <v>0</v>
      </c>
    </row>
    <row r="24" spans="1:24" x14ac:dyDescent="0.35">
      <c r="A24" t="s">
        <v>330</v>
      </c>
      <c r="B24">
        <v>3381</v>
      </c>
      <c r="C24">
        <v>6087</v>
      </c>
      <c r="D24">
        <v>2</v>
      </c>
      <c r="E24">
        <v>57720</v>
      </c>
      <c r="F24">
        <v>13.87042061361033</v>
      </c>
      <c r="G24">
        <v>2</v>
      </c>
      <c r="H24">
        <v>5</v>
      </c>
      <c r="I24">
        <v>16938.577395148561</v>
      </c>
      <c r="J24">
        <v>14272.16002088755</v>
      </c>
      <c r="K24">
        <v>64.371400273256725</v>
      </c>
      <c r="L24">
        <v>16837.159890015319</v>
      </c>
      <c r="M24">
        <v>15099.186163097829</v>
      </c>
      <c r="N24">
        <v>62.492763668147383</v>
      </c>
      <c r="O24">
        <v>16987.33310918526</v>
      </c>
      <c r="P24">
        <v>14402.050360379781</v>
      </c>
      <c r="Q24">
        <v>64.371400273256725</v>
      </c>
      <c r="R24">
        <v>16988.054831874641</v>
      </c>
      <c r="S24">
        <v>14402.13950404891</v>
      </c>
      <c r="T24">
        <v>62.492763668147383</v>
      </c>
      <c r="U24">
        <v>10.00253702872746</v>
      </c>
      <c r="V24">
        <v>51.418220835386713</v>
      </c>
      <c r="W24">
        <v>0</v>
      </c>
      <c r="X24">
        <v>0</v>
      </c>
    </row>
    <row r="25" spans="1:24" x14ac:dyDescent="0.35">
      <c r="A25" t="s">
        <v>331</v>
      </c>
      <c r="B25">
        <v>3386</v>
      </c>
      <c r="C25">
        <v>6296</v>
      </c>
      <c r="D25">
        <v>9</v>
      </c>
      <c r="E25">
        <v>58140</v>
      </c>
      <c r="F25">
        <v>9.3052436655428714</v>
      </c>
      <c r="G25">
        <v>2</v>
      </c>
      <c r="H25">
        <v>5</v>
      </c>
      <c r="I25">
        <v>17772.20582149129</v>
      </c>
      <c r="J25">
        <v>16479.775352221841</v>
      </c>
      <c r="K25">
        <v>80.848880039627872</v>
      </c>
      <c r="L25">
        <v>18167.05661211945</v>
      </c>
      <c r="M25">
        <v>16610.939976878581</v>
      </c>
      <c r="N25">
        <v>80.760510970062654</v>
      </c>
      <c r="O25">
        <v>17739.519951552778</v>
      </c>
      <c r="P25">
        <v>16392.656649750312</v>
      </c>
      <c r="Q25">
        <v>80.848880039627872</v>
      </c>
      <c r="R25">
        <v>17738.62224604018</v>
      </c>
      <c r="S25">
        <v>16395.4235652102</v>
      </c>
      <c r="T25">
        <v>80.760510970062654</v>
      </c>
      <c r="U25">
        <v>9.9995833301066561</v>
      </c>
      <c r="V25">
        <v>51.539394458258961</v>
      </c>
      <c r="W25">
        <v>0</v>
      </c>
      <c r="X25">
        <v>0</v>
      </c>
    </row>
    <row r="26" spans="1:24" x14ac:dyDescent="0.35">
      <c r="A26" t="s">
        <v>332</v>
      </c>
      <c r="B26">
        <v>3410</v>
      </c>
      <c r="C26">
        <v>5896</v>
      </c>
      <c r="D26">
        <v>7</v>
      </c>
      <c r="E26">
        <v>58020</v>
      </c>
      <c r="F26">
        <v>5.1740848013218397</v>
      </c>
      <c r="G26">
        <v>2</v>
      </c>
      <c r="H26">
        <v>5</v>
      </c>
      <c r="I26">
        <v>16963.43715096997</v>
      </c>
      <c r="J26">
        <v>14336.793985380271</v>
      </c>
      <c r="K26">
        <v>99.402491798325912</v>
      </c>
      <c r="L26">
        <v>16924.314300325961</v>
      </c>
      <c r="M26">
        <v>14639.09737984753</v>
      </c>
      <c r="N26">
        <v>97.274334408535807</v>
      </c>
      <c r="O26">
        <v>16981.628918081518</v>
      </c>
      <c r="P26">
        <v>14385.25787175784</v>
      </c>
      <c r="Q26">
        <v>99.402491798325912</v>
      </c>
      <c r="R26">
        <v>16979.311506648271</v>
      </c>
      <c r="S26">
        <v>14384.97598974882</v>
      </c>
      <c r="T26">
        <v>97.274334408535807</v>
      </c>
      <c r="U26">
        <v>10.004804989518091</v>
      </c>
      <c r="V26">
        <v>50.251314884926963</v>
      </c>
      <c r="W26">
        <v>0</v>
      </c>
      <c r="X26">
        <v>0</v>
      </c>
    </row>
    <row r="27" spans="1:24" x14ac:dyDescent="0.35">
      <c r="A27" t="s">
        <v>333</v>
      </c>
      <c r="B27">
        <v>3425</v>
      </c>
      <c r="C27">
        <v>5897</v>
      </c>
      <c r="D27">
        <v>2</v>
      </c>
      <c r="E27">
        <v>57720</v>
      </c>
      <c r="F27">
        <v>55.094187767970112</v>
      </c>
      <c r="G27">
        <v>2</v>
      </c>
      <c r="H27">
        <v>5</v>
      </c>
      <c r="I27">
        <v>16460.44015860165</v>
      </c>
      <c r="J27">
        <v>12985.970476921209</v>
      </c>
      <c r="K27">
        <v>33.162328281831329</v>
      </c>
      <c r="L27">
        <v>16203.832347892079</v>
      </c>
      <c r="M27">
        <v>15218.009811035879</v>
      </c>
      <c r="N27">
        <v>31.577998526351251</v>
      </c>
      <c r="O27">
        <v>16266.88440103113</v>
      </c>
      <c r="P27">
        <v>12470.328265388391</v>
      </c>
      <c r="Q27">
        <v>33.162328281831329</v>
      </c>
      <c r="R27">
        <v>16269.68022897499</v>
      </c>
      <c r="S27">
        <v>12470.65323885026</v>
      </c>
      <c r="T27">
        <v>31.577998526351251</v>
      </c>
      <c r="U27">
        <v>9.9969318471748991</v>
      </c>
      <c r="V27">
        <v>49.880861886005917</v>
      </c>
      <c r="W27">
        <v>0</v>
      </c>
      <c r="X27">
        <v>0</v>
      </c>
    </row>
    <row r="28" spans="1:24" x14ac:dyDescent="0.35">
      <c r="A28" t="s">
        <v>334</v>
      </c>
      <c r="B28">
        <v>3429</v>
      </c>
      <c r="C28">
        <v>5700</v>
      </c>
      <c r="D28">
        <v>5</v>
      </c>
      <c r="E28">
        <v>57900</v>
      </c>
      <c r="F28">
        <v>8.7673196845754884</v>
      </c>
      <c r="G28">
        <v>2</v>
      </c>
      <c r="H28">
        <v>5</v>
      </c>
      <c r="I28">
        <v>15868.0558098197</v>
      </c>
      <c r="J28">
        <v>16716.609100733789</v>
      </c>
      <c r="K28">
        <v>96.662365092584636</v>
      </c>
      <c r="L28">
        <v>15463.141923155479</v>
      </c>
      <c r="M28">
        <v>16419.46769484138</v>
      </c>
      <c r="N28">
        <v>96.409670695968799</v>
      </c>
      <c r="O28">
        <v>15863.705487357391</v>
      </c>
      <c r="P28">
        <v>16629.110051263331</v>
      </c>
      <c r="Q28">
        <v>96.662365092584636</v>
      </c>
      <c r="R28">
        <v>15863.610912655349</v>
      </c>
      <c r="S28">
        <v>16629.238842061179</v>
      </c>
      <c r="T28">
        <v>96.409670695968799</v>
      </c>
      <c r="U28">
        <v>9.9924642479580932</v>
      </c>
      <c r="V28">
        <v>51.564600774009719</v>
      </c>
      <c r="W28">
        <v>0</v>
      </c>
      <c r="X28">
        <v>0</v>
      </c>
    </row>
    <row r="29" spans="1:24" x14ac:dyDescent="0.35">
      <c r="A29" t="s">
        <v>335</v>
      </c>
      <c r="B29">
        <v>3439</v>
      </c>
      <c r="C29">
        <v>6297</v>
      </c>
      <c r="D29">
        <v>9</v>
      </c>
      <c r="E29">
        <v>58140</v>
      </c>
      <c r="F29">
        <v>24.389661600982571</v>
      </c>
      <c r="G29">
        <v>2</v>
      </c>
      <c r="H29">
        <v>5</v>
      </c>
      <c r="I29">
        <v>15877.036681438951</v>
      </c>
      <c r="J29">
        <v>16899.359202732259</v>
      </c>
      <c r="K29">
        <v>44.634055449590697</v>
      </c>
      <c r="L29">
        <v>16977.154298538029</v>
      </c>
      <c r="M29">
        <v>17240.472932727422</v>
      </c>
      <c r="N29">
        <v>40.870371469779649</v>
      </c>
      <c r="O29">
        <v>15864.929986040141</v>
      </c>
      <c r="P29">
        <v>16655.908264512669</v>
      </c>
      <c r="Q29">
        <v>44.634055449590697</v>
      </c>
      <c r="R29">
        <v>15865.670104721739</v>
      </c>
      <c r="S29">
        <v>16653.539382374329</v>
      </c>
      <c r="T29">
        <v>40.870371469779649</v>
      </c>
      <c r="U29">
        <v>9.9940616777257141</v>
      </c>
      <c r="V29">
        <v>51.535606339442253</v>
      </c>
      <c r="W29">
        <v>0</v>
      </c>
      <c r="X29">
        <v>0</v>
      </c>
    </row>
    <row r="30" spans="1:24" x14ac:dyDescent="0.35">
      <c r="A30" t="s">
        <v>336</v>
      </c>
      <c r="B30">
        <v>3445</v>
      </c>
      <c r="C30">
        <v>5710</v>
      </c>
      <c r="D30">
        <v>13</v>
      </c>
      <c r="E30">
        <v>58380</v>
      </c>
      <c r="F30">
        <v>40.319372037542848</v>
      </c>
      <c r="G30">
        <v>2</v>
      </c>
      <c r="H30">
        <v>5</v>
      </c>
      <c r="I30">
        <v>18144.582168609999</v>
      </c>
      <c r="J30">
        <v>17469.170028721161</v>
      </c>
      <c r="K30">
        <v>54.02904146580871</v>
      </c>
      <c r="L30">
        <v>16729.454029634231</v>
      </c>
      <c r="M30">
        <v>16469.36613554374</v>
      </c>
      <c r="N30">
        <v>50.87990937517813</v>
      </c>
      <c r="O30">
        <v>18286.29118779453</v>
      </c>
      <c r="P30">
        <v>17846.56739773869</v>
      </c>
      <c r="Q30">
        <v>54.02904146580871</v>
      </c>
      <c r="R30">
        <v>18285.6772288949</v>
      </c>
      <c r="S30">
        <v>17847.435268304242</v>
      </c>
      <c r="T30">
        <v>50.87990937517813</v>
      </c>
      <c r="U30">
        <v>9.9983095845866075</v>
      </c>
      <c r="V30">
        <v>51.555334451826504</v>
      </c>
      <c r="W30">
        <v>0</v>
      </c>
      <c r="X30">
        <v>0</v>
      </c>
    </row>
    <row r="31" spans="1:24" x14ac:dyDescent="0.35">
      <c r="A31" t="s">
        <v>337</v>
      </c>
      <c r="B31">
        <v>3573</v>
      </c>
      <c r="C31">
        <v>5897</v>
      </c>
      <c r="D31">
        <v>4</v>
      </c>
      <c r="E31">
        <v>57840</v>
      </c>
      <c r="F31">
        <v>31.225432281426709</v>
      </c>
      <c r="G31">
        <v>2</v>
      </c>
      <c r="H31">
        <v>5</v>
      </c>
      <c r="I31">
        <v>16454.355085218569</v>
      </c>
      <c r="J31">
        <v>18653.916996882908</v>
      </c>
      <c r="K31">
        <v>39.32900836682763</v>
      </c>
      <c r="L31">
        <v>16495.260698580511</v>
      </c>
      <c r="M31">
        <v>16818.55130925433</v>
      </c>
      <c r="N31">
        <v>42.819091178543928</v>
      </c>
      <c r="O31">
        <v>16655.64845611533</v>
      </c>
      <c r="P31">
        <v>18415.69699692744</v>
      </c>
      <c r="Q31">
        <v>39.32900836682763</v>
      </c>
      <c r="R31">
        <v>16656.92875707127</v>
      </c>
      <c r="S31">
        <v>18415.724638046409</v>
      </c>
      <c r="T31">
        <v>42.819091178543928</v>
      </c>
      <c r="U31">
        <v>9.9879431976253645</v>
      </c>
      <c r="V31">
        <v>51.411125182754901</v>
      </c>
      <c r="W31">
        <v>0</v>
      </c>
      <c r="X31">
        <v>0</v>
      </c>
    </row>
    <row r="32" spans="1:24" x14ac:dyDescent="0.35">
      <c r="A32" t="s">
        <v>338</v>
      </c>
      <c r="B32">
        <v>3733</v>
      </c>
      <c r="C32">
        <v>6296</v>
      </c>
      <c r="D32">
        <v>10</v>
      </c>
      <c r="E32">
        <v>58200</v>
      </c>
      <c r="F32">
        <v>14.21606967342889</v>
      </c>
      <c r="G32">
        <v>1</v>
      </c>
      <c r="H32">
        <v>5</v>
      </c>
      <c r="I32">
        <v>14800.34258638635</v>
      </c>
      <c r="J32">
        <v>14889.78999124556</v>
      </c>
      <c r="K32">
        <v>94.257011631325199</v>
      </c>
      <c r="L32">
        <v>15453.32024598068</v>
      </c>
      <c r="M32">
        <v>15222.042860992549</v>
      </c>
      <c r="N32">
        <v>96.56910397757882</v>
      </c>
      <c r="O32">
        <v>14799.351119619971</v>
      </c>
      <c r="P32">
        <v>14890.44289875518</v>
      </c>
      <c r="Q32">
        <v>94.257011631325199</v>
      </c>
      <c r="R32">
        <v>14798.21378340624</v>
      </c>
      <c r="S32">
        <v>14892.69729912888</v>
      </c>
      <c r="T32">
        <v>96.56910397757882</v>
      </c>
      <c r="U32">
        <v>8.3506704530930176E-2</v>
      </c>
      <c r="V32">
        <v>51.577870349266512</v>
      </c>
      <c r="W32">
        <v>0</v>
      </c>
      <c r="X32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339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340</v>
      </c>
      <c r="Q3" t="s">
        <v>341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1400</v>
      </c>
      <c r="AA3">
        <v>176.1604483127594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198.70400698254471</v>
      </c>
      <c r="E7">
        <v>13.10740757110829</v>
      </c>
      <c r="H7" t="s">
        <v>93</v>
      </c>
      <c r="I7">
        <v>1379</v>
      </c>
      <c r="K7" t="s">
        <v>94</v>
      </c>
      <c r="L7">
        <v>47.735291666666669</v>
      </c>
      <c r="M7">
        <v>1565.315284446433</v>
      </c>
      <c r="N7">
        <v>85.216953285553728</v>
      </c>
    </row>
    <row r="8" spans="1:27" x14ac:dyDescent="0.35">
      <c r="A8">
        <v>1</v>
      </c>
      <c r="B8">
        <v>5</v>
      </c>
      <c r="C8">
        <v>1.2117583333333339</v>
      </c>
      <c r="D8">
        <v>0.36584208058984158</v>
      </c>
      <c r="E8">
        <v>0.10803009461927569</v>
      </c>
      <c r="H8" t="s">
        <v>95</v>
      </c>
      <c r="I8">
        <v>18</v>
      </c>
      <c r="K8" t="s">
        <v>31</v>
      </c>
      <c r="L8">
        <v>0.7696500000000035</v>
      </c>
      <c r="M8">
        <v>141.69681067376871</v>
      </c>
      <c r="N8">
        <v>51.646494582518613</v>
      </c>
    </row>
    <row r="9" spans="1:27" x14ac:dyDescent="0.35">
      <c r="A9">
        <v>2</v>
      </c>
      <c r="B9">
        <v>266</v>
      </c>
      <c r="C9">
        <v>37.918586111111111</v>
      </c>
      <c r="D9">
        <v>1366.2454353832979</v>
      </c>
      <c r="E9">
        <v>85.216953285553728</v>
      </c>
      <c r="H9" t="s">
        <v>96</v>
      </c>
      <c r="I9">
        <v>3</v>
      </c>
      <c r="K9" t="s">
        <v>32</v>
      </c>
      <c r="L9">
        <v>48.504941666666667</v>
      </c>
      <c r="M9">
        <v>1707.0120951202009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141.69681067376871</v>
      </c>
      <c r="E12">
        <v>51.646494582518613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342</v>
      </c>
      <c r="B16">
        <v>3386</v>
      </c>
      <c r="C16">
        <v>6100</v>
      </c>
      <c r="D16">
        <v>12</v>
      </c>
      <c r="E16">
        <v>59220</v>
      </c>
      <c r="F16">
        <v>5.2400185074288581</v>
      </c>
      <c r="G16">
        <v>2</v>
      </c>
      <c r="H16">
        <v>5</v>
      </c>
      <c r="I16">
        <v>16949.92936797834</v>
      </c>
      <c r="J16">
        <v>14297.824095923481</v>
      </c>
      <c r="K16">
        <v>90.683416970049649</v>
      </c>
      <c r="L16">
        <v>16914.124502498991</v>
      </c>
      <c r="M16">
        <v>14610.58335598773</v>
      </c>
      <c r="N16">
        <v>86.737542128971072</v>
      </c>
      <c r="O16">
        <v>16968.350361965378</v>
      </c>
      <c r="P16">
        <v>14346.906923610481</v>
      </c>
      <c r="Q16">
        <v>90.683416970049649</v>
      </c>
      <c r="R16">
        <v>16971.124613377098</v>
      </c>
      <c r="S16">
        <v>14347.249505094869</v>
      </c>
      <c r="T16">
        <v>86.737542128971072</v>
      </c>
      <c r="U16">
        <v>10.00487465407322</v>
      </c>
      <c r="V16">
        <v>51.41818399633047</v>
      </c>
      <c r="W16">
        <v>0</v>
      </c>
      <c r="X16">
        <v>0</v>
      </c>
    </row>
    <row r="17" spans="1:24" x14ac:dyDescent="0.35">
      <c r="A17" t="s">
        <v>343</v>
      </c>
      <c r="B17">
        <v>3403</v>
      </c>
      <c r="C17">
        <v>6294</v>
      </c>
      <c r="D17">
        <v>8</v>
      </c>
      <c r="E17">
        <v>58980</v>
      </c>
      <c r="F17">
        <v>61.660813224149862</v>
      </c>
      <c r="G17">
        <v>2</v>
      </c>
      <c r="H17">
        <v>5</v>
      </c>
      <c r="I17">
        <v>17530.796132986488</v>
      </c>
      <c r="J17">
        <v>15841.77005116406</v>
      </c>
      <c r="K17">
        <v>52.010133959986973</v>
      </c>
      <c r="L17">
        <v>20587.891561372398</v>
      </c>
      <c r="M17">
        <v>17847.686135408821</v>
      </c>
      <c r="N17">
        <v>54.78651228517063</v>
      </c>
      <c r="O17">
        <v>17747.569094819381</v>
      </c>
      <c r="P17">
        <v>16419.285572380319</v>
      </c>
      <c r="Q17">
        <v>52.010133959986973</v>
      </c>
      <c r="R17">
        <v>17747.67274206669</v>
      </c>
      <c r="S17">
        <v>16419.12762766911</v>
      </c>
      <c r="T17">
        <v>54.78651228517063</v>
      </c>
      <c r="U17">
        <v>10.00406415226994</v>
      </c>
      <c r="V17">
        <v>51.560278602097362</v>
      </c>
      <c r="W17">
        <v>0</v>
      </c>
      <c r="X17">
        <v>0</v>
      </c>
    </row>
    <row r="18" spans="1:24" x14ac:dyDescent="0.35">
      <c r="A18" t="s">
        <v>344</v>
      </c>
      <c r="B18">
        <v>4286</v>
      </c>
      <c r="C18">
        <v>6294</v>
      </c>
      <c r="D18">
        <v>8</v>
      </c>
      <c r="E18">
        <v>58980</v>
      </c>
      <c r="F18">
        <v>71.956536262248747</v>
      </c>
      <c r="G18">
        <v>0</v>
      </c>
      <c r="H18">
        <v>5</v>
      </c>
      <c r="I18">
        <v>16032.65073413354</v>
      </c>
      <c r="J18">
        <v>15551.70653664917</v>
      </c>
      <c r="K18">
        <v>56.8493946915763</v>
      </c>
      <c r="L18">
        <v>19347.785510837031</v>
      </c>
      <c r="M18">
        <v>17218.216726046841</v>
      </c>
      <c r="N18">
        <v>60.711262074017426</v>
      </c>
      <c r="O18">
        <v>16032.65073413354</v>
      </c>
      <c r="P18">
        <v>15551.70653664917</v>
      </c>
      <c r="Q18">
        <v>56.8493946915763</v>
      </c>
      <c r="R18">
        <v>16032.94233959478</v>
      </c>
      <c r="S18">
        <v>15551.12670810873</v>
      </c>
      <c r="T18">
        <v>60.711262074017426</v>
      </c>
      <c r="U18">
        <v>0</v>
      </c>
      <c r="V18">
        <v>51.565034356981243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345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346</v>
      </c>
      <c r="Q3" t="s">
        <v>347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251</v>
      </c>
      <c r="AA3">
        <v>263.30824422836298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55.553235104835771</v>
      </c>
      <c r="E7">
        <v>12.903541021791231</v>
      </c>
      <c r="H7" t="s">
        <v>93</v>
      </c>
      <c r="I7">
        <v>164</v>
      </c>
      <c r="K7" t="s">
        <v>94</v>
      </c>
      <c r="L7">
        <v>56.325494444444431</v>
      </c>
      <c r="M7">
        <v>1947.9151356505181</v>
      </c>
      <c r="N7">
        <v>27.420417468443461</v>
      </c>
    </row>
    <row r="8" spans="1:27" x14ac:dyDescent="0.35">
      <c r="A8">
        <v>1</v>
      </c>
      <c r="B8">
        <v>5</v>
      </c>
      <c r="C8">
        <v>2.1025499999999981</v>
      </c>
      <c r="D8">
        <v>0.9343268244473808</v>
      </c>
      <c r="E8">
        <v>12.896881719728031</v>
      </c>
      <c r="H8" t="s">
        <v>95</v>
      </c>
      <c r="I8">
        <v>79</v>
      </c>
      <c r="K8" t="s">
        <v>31</v>
      </c>
      <c r="L8">
        <v>1.868258333333338</v>
      </c>
      <c r="M8">
        <v>343.08652709735759</v>
      </c>
      <c r="N8">
        <v>89.588639774894958</v>
      </c>
    </row>
    <row r="9" spans="1:27" x14ac:dyDescent="0.35">
      <c r="A9">
        <v>2</v>
      </c>
      <c r="B9">
        <v>265</v>
      </c>
      <c r="C9">
        <v>52.457352777777757</v>
      </c>
      <c r="D9">
        <v>1891.4275737212349</v>
      </c>
      <c r="E9">
        <v>27.420417468443461</v>
      </c>
      <c r="H9" t="s">
        <v>96</v>
      </c>
      <c r="I9">
        <v>8</v>
      </c>
      <c r="K9" t="s">
        <v>32</v>
      </c>
      <c r="L9">
        <v>58.193752777777767</v>
      </c>
      <c r="M9">
        <v>2291.0016627478749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343.08652709735759</v>
      </c>
      <c r="E12">
        <v>89.588639774894958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348</v>
      </c>
      <c r="B16">
        <v>3356</v>
      </c>
      <c r="C16">
        <v>5713</v>
      </c>
      <c r="D16">
        <v>1</v>
      </c>
      <c r="E16">
        <v>59460</v>
      </c>
      <c r="F16">
        <v>17.027672519224179</v>
      </c>
      <c r="G16">
        <v>2</v>
      </c>
      <c r="H16">
        <v>5</v>
      </c>
      <c r="I16">
        <v>15803.891742810019</v>
      </c>
      <c r="J16">
        <v>15552.475285734459</v>
      </c>
      <c r="K16">
        <v>39.25018273245179</v>
      </c>
      <c r="L16">
        <v>16434.240531859701</v>
      </c>
      <c r="M16">
        <v>15968.46405080031</v>
      </c>
      <c r="N16">
        <v>36.999914380999911</v>
      </c>
      <c r="O16">
        <v>15795.4413951481</v>
      </c>
      <c r="P16">
        <v>15382.59565584711</v>
      </c>
      <c r="Q16">
        <v>39.25018273245179</v>
      </c>
      <c r="R16">
        <v>15794.93997021711</v>
      </c>
      <c r="S16">
        <v>15383.357465794919</v>
      </c>
      <c r="T16">
        <v>36.999914380999911</v>
      </c>
      <c r="U16">
        <v>9.9890148399951357</v>
      </c>
      <c r="V16">
        <v>50.89563763940351</v>
      </c>
      <c r="W16">
        <v>0</v>
      </c>
      <c r="X16">
        <v>0</v>
      </c>
    </row>
    <row r="17" spans="1:24" x14ac:dyDescent="0.35">
      <c r="A17" t="s">
        <v>349</v>
      </c>
      <c r="B17">
        <v>3405</v>
      </c>
      <c r="C17">
        <v>5707</v>
      </c>
      <c r="D17">
        <v>11</v>
      </c>
      <c r="E17">
        <v>60060</v>
      </c>
      <c r="F17">
        <v>57.15882894397658</v>
      </c>
      <c r="G17">
        <v>2</v>
      </c>
      <c r="H17">
        <v>5</v>
      </c>
      <c r="I17">
        <v>18097.859686566651</v>
      </c>
      <c r="J17">
        <v>17359.271024860871</v>
      </c>
      <c r="K17">
        <v>29.31902014134597</v>
      </c>
      <c r="L17">
        <v>15687.90148753744</v>
      </c>
      <c r="M17">
        <v>16525.752850919391</v>
      </c>
      <c r="N17">
        <v>29.73734642136807</v>
      </c>
      <c r="O17">
        <v>18298.782150776638</v>
      </c>
      <c r="P17">
        <v>17894.606309957791</v>
      </c>
      <c r="Q17">
        <v>29.31902014134597</v>
      </c>
      <c r="R17">
        <v>18299.217466289079</v>
      </c>
      <c r="S17">
        <v>17893.345544144591</v>
      </c>
      <c r="T17">
        <v>29.73734642136807</v>
      </c>
      <c r="U17">
        <v>10.003680402796601</v>
      </c>
      <c r="V17">
        <v>51.571361418181127</v>
      </c>
      <c r="W17">
        <v>0</v>
      </c>
      <c r="X17">
        <v>0</v>
      </c>
    </row>
    <row r="18" spans="1:24" x14ac:dyDescent="0.35">
      <c r="A18" t="s">
        <v>350</v>
      </c>
      <c r="B18">
        <v>3421</v>
      </c>
      <c r="C18">
        <v>6290</v>
      </c>
      <c r="D18">
        <v>7</v>
      </c>
      <c r="E18">
        <v>59820</v>
      </c>
      <c r="F18">
        <v>0</v>
      </c>
      <c r="G18">
        <v>2</v>
      </c>
      <c r="H18">
        <v>5</v>
      </c>
      <c r="I18">
        <v>18188.594020966459</v>
      </c>
      <c r="J18">
        <v>17599.690423423421</v>
      </c>
      <c r="K18">
        <v>86.455094224816222</v>
      </c>
      <c r="L18">
        <v>18189.293766796069</v>
      </c>
      <c r="M18">
        <v>17603.674605430209</v>
      </c>
      <c r="N18">
        <v>89.317917756370463</v>
      </c>
      <c r="O18">
        <v>18188.594020966459</v>
      </c>
      <c r="P18">
        <v>17599.690423423421</v>
      </c>
      <c r="Q18">
        <v>86.455094224816222</v>
      </c>
      <c r="R18">
        <v>18189.293766796069</v>
      </c>
      <c r="S18">
        <v>17603.674605430209</v>
      </c>
      <c r="T18">
        <v>89.317917756370463</v>
      </c>
      <c r="U18">
        <v>10.004284310594841</v>
      </c>
      <c r="V18">
        <v>51.522282663610007</v>
      </c>
      <c r="W18">
        <v>0</v>
      </c>
      <c r="X18">
        <v>0</v>
      </c>
    </row>
    <row r="19" spans="1:24" x14ac:dyDescent="0.35">
      <c r="A19" t="s">
        <v>351</v>
      </c>
      <c r="B19">
        <v>3594</v>
      </c>
      <c r="C19">
        <v>6298</v>
      </c>
      <c r="D19">
        <v>24</v>
      </c>
      <c r="E19">
        <v>60840</v>
      </c>
      <c r="F19">
        <v>32.124665609259708</v>
      </c>
      <c r="G19">
        <v>2</v>
      </c>
      <c r="H19">
        <v>5</v>
      </c>
      <c r="I19">
        <v>17470.55584476476</v>
      </c>
      <c r="J19">
        <v>17349.06562534739</v>
      </c>
      <c r="K19">
        <v>78.58203049282433</v>
      </c>
      <c r="L19">
        <v>16228.76004549997</v>
      </c>
      <c r="M19">
        <v>16549.519833652801</v>
      </c>
      <c r="N19">
        <v>79.774454444369425</v>
      </c>
      <c r="O19">
        <v>17743.641795803182</v>
      </c>
      <c r="P19">
        <v>17178.36930866685</v>
      </c>
      <c r="Q19">
        <v>78.58203049282433</v>
      </c>
      <c r="R19">
        <v>17745.066316103461</v>
      </c>
      <c r="S19">
        <v>17176.14813985792</v>
      </c>
      <c r="T19">
        <v>79.774454444369425</v>
      </c>
      <c r="U19">
        <v>10.024860476189099</v>
      </c>
      <c r="V19">
        <v>51.072442700251912</v>
      </c>
      <c r="W19">
        <v>0</v>
      </c>
      <c r="X19">
        <v>0</v>
      </c>
    </row>
    <row r="20" spans="1:24" x14ac:dyDescent="0.35">
      <c r="A20" t="s">
        <v>352</v>
      </c>
      <c r="B20">
        <v>5706</v>
      </c>
      <c r="C20">
        <v>355</v>
      </c>
      <c r="D20">
        <v>12</v>
      </c>
      <c r="E20">
        <v>60120</v>
      </c>
      <c r="F20">
        <v>43.701755562056633</v>
      </c>
      <c r="G20">
        <v>5</v>
      </c>
      <c r="H20">
        <v>2</v>
      </c>
      <c r="I20">
        <v>15901.049919657529</v>
      </c>
      <c r="J20">
        <v>17068.718350196868</v>
      </c>
      <c r="K20">
        <v>63.455917734183053</v>
      </c>
      <c r="L20">
        <v>14474.31084548459</v>
      </c>
      <c r="M20">
        <v>15992.42982766264</v>
      </c>
      <c r="N20">
        <v>62.876203262372997</v>
      </c>
      <c r="O20">
        <v>14107.42922071198</v>
      </c>
      <c r="P20">
        <v>15753.991319164241</v>
      </c>
      <c r="Q20">
        <v>63.455917734183053</v>
      </c>
      <c r="R20">
        <v>14106.598377245091</v>
      </c>
      <c r="S20">
        <v>15755.090928954171</v>
      </c>
      <c r="T20">
        <v>62.876203262372997</v>
      </c>
      <c r="U20">
        <v>50.887350157186447</v>
      </c>
      <c r="V20">
        <v>10.0145944273597</v>
      </c>
      <c r="W20">
        <v>0</v>
      </c>
      <c r="X20">
        <v>0</v>
      </c>
    </row>
    <row r="21" spans="1:24" x14ac:dyDescent="0.35">
      <c r="A21" t="s">
        <v>352</v>
      </c>
      <c r="B21">
        <v>5706</v>
      </c>
      <c r="C21">
        <v>355</v>
      </c>
      <c r="D21">
        <v>13</v>
      </c>
      <c r="E21">
        <v>60180</v>
      </c>
      <c r="F21">
        <v>19.49173061115172</v>
      </c>
      <c r="G21">
        <v>5</v>
      </c>
      <c r="H21">
        <v>2</v>
      </c>
      <c r="I21">
        <v>14701.73781938357</v>
      </c>
      <c r="J21">
        <v>16208.02039811129</v>
      </c>
      <c r="K21">
        <v>62.286906735849158</v>
      </c>
      <c r="L21">
        <v>14061.87271355228</v>
      </c>
      <c r="M21">
        <v>15728.591953557279</v>
      </c>
      <c r="N21">
        <v>65.354281966248635</v>
      </c>
      <c r="O21">
        <v>13899.57950160043</v>
      </c>
      <c r="P21">
        <v>15620.110042040729</v>
      </c>
      <c r="Q21">
        <v>62.286906735849158</v>
      </c>
      <c r="R21">
        <v>13897.59275907695</v>
      </c>
      <c r="S21">
        <v>15622.738982306149</v>
      </c>
      <c r="T21">
        <v>65.354281966248635</v>
      </c>
      <c r="U21">
        <v>51.023346998103918</v>
      </c>
      <c r="V21">
        <v>10.026286093579779</v>
      </c>
      <c r="W21">
        <v>0</v>
      </c>
      <c r="X21">
        <v>0</v>
      </c>
    </row>
    <row r="22" spans="1:24" x14ac:dyDescent="0.35">
      <c r="A22" t="s">
        <v>352</v>
      </c>
      <c r="B22">
        <v>5706</v>
      </c>
      <c r="C22">
        <v>355</v>
      </c>
      <c r="D22">
        <v>13</v>
      </c>
      <c r="E22">
        <v>60180</v>
      </c>
      <c r="F22">
        <v>2.1173733005242439</v>
      </c>
      <c r="G22">
        <v>5</v>
      </c>
      <c r="H22">
        <v>2</v>
      </c>
      <c r="I22">
        <v>14123.315153311019</v>
      </c>
      <c r="J22">
        <v>15775.963046342909</v>
      </c>
      <c r="K22">
        <v>54.465226732711358</v>
      </c>
      <c r="L22">
        <v>14052.665646019501</v>
      </c>
      <c r="M22">
        <v>15725.39092311594</v>
      </c>
      <c r="N22">
        <v>54.964524064616178</v>
      </c>
      <c r="O22">
        <v>14036.180324071869</v>
      </c>
      <c r="P22">
        <v>15712.091856830621</v>
      </c>
      <c r="Q22">
        <v>54.465226732711358</v>
      </c>
      <c r="R22">
        <v>14034.81952900847</v>
      </c>
      <c r="S22">
        <v>15713.89218754743</v>
      </c>
      <c r="T22">
        <v>54.964524064616178</v>
      </c>
      <c r="U22">
        <v>51.02409883118743</v>
      </c>
      <c r="V22">
        <v>10.026483997796671</v>
      </c>
      <c r="W22">
        <v>0</v>
      </c>
      <c r="X22">
        <v>0</v>
      </c>
    </row>
    <row r="23" spans="1:24" x14ac:dyDescent="0.35">
      <c r="A23" t="s">
        <v>353</v>
      </c>
      <c r="B23">
        <v>5713</v>
      </c>
      <c r="C23">
        <v>1668</v>
      </c>
      <c r="D23">
        <v>1</v>
      </c>
      <c r="E23">
        <v>59460</v>
      </c>
      <c r="F23">
        <v>13.80880481826966</v>
      </c>
      <c r="G23">
        <v>5</v>
      </c>
      <c r="H23">
        <v>2</v>
      </c>
      <c r="I23">
        <v>16377.790394967251</v>
      </c>
      <c r="J23">
        <v>15906.70268856055</v>
      </c>
      <c r="K23">
        <v>49.484646723997152</v>
      </c>
      <c r="L23">
        <v>15873.606092358699</v>
      </c>
      <c r="M23">
        <v>15297.911701958659</v>
      </c>
      <c r="N23">
        <v>49.517348560688248</v>
      </c>
      <c r="O23">
        <v>15859.45145415632</v>
      </c>
      <c r="P23">
        <v>15432.20315159659</v>
      </c>
      <c r="Q23">
        <v>49.484646723997152</v>
      </c>
      <c r="R23">
        <v>15856.24730073098</v>
      </c>
      <c r="S23">
        <v>15434.828559217651</v>
      </c>
      <c r="T23">
        <v>49.517348560688248</v>
      </c>
      <c r="U23">
        <v>50.889768480118747</v>
      </c>
      <c r="V23">
        <v>9.994556084253567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354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355</v>
      </c>
      <c r="Q3" t="s">
        <v>356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196.86131739616391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335.31023478816837</v>
      </c>
      <c r="E7">
        <v>13.68972547499367</v>
      </c>
      <c r="H7" t="s">
        <v>93</v>
      </c>
      <c r="I7">
        <v>1</v>
      </c>
      <c r="K7" t="s">
        <v>94</v>
      </c>
      <c r="L7">
        <v>55.337811111111108</v>
      </c>
      <c r="M7">
        <v>1711.1464931545499</v>
      </c>
      <c r="N7">
        <v>13.68972547499367</v>
      </c>
    </row>
    <row r="8" spans="1:27" x14ac:dyDescent="0.35">
      <c r="A8">
        <v>1</v>
      </c>
      <c r="B8">
        <v>2</v>
      </c>
      <c r="C8">
        <v>0.61939722222222271</v>
      </c>
      <c r="D8">
        <v>0.27682385886635358</v>
      </c>
      <c r="E8">
        <v>12.85738238632343</v>
      </c>
      <c r="H8" t="s">
        <v>95</v>
      </c>
      <c r="I8">
        <v>16</v>
      </c>
      <c r="K8" t="s">
        <v>31</v>
      </c>
      <c r="L8">
        <v>2.6424805555555611</v>
      </c>
      <c r="M8">
        <v>486.23178059884009</v>
      </c>
      <c r="N8">
        <v>53.46743950583982</v>
      </c>
    </row>
    <row r="9" spans="1:27" x14ac:dyDescent="0.35">
      <c r="A9">
        <v>2</v>
      </c>
      <c r="B9">
        <v>176</v>
      </c>
      <c r="C9">
        <v>38.14</v>
      </c>
      <c r="D9">
        <v>1375.5594345075151</v>
      </c>
      <c r="E9">
        <v>11.37629129454012</v>
      </c>
      <c r="H9" t="s">
        <v>96</v>
      </c>
      <c r="I9">
        <v>7</v>
      </c>
      <c r="K9" t="s">
        <v>32</v>
      </c>
      <c r="L9">
        <v>57.980291666666673</v>
      </c>
      <c r="M9">
        <v>2197.3782737533902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486.23178059884009</v>
      </c>
      <c r="E12">
        <v>53.46743950583982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357</v>
      </c>
      <c r="B16">
        <v>4095</v>
      </c>
      <c r="C16">
        <v>5715</v>
      </c>
      <c r="D16">
        <v>4</v>
      </c>
      <c r="E16">
        <v>61440</v>
      </c>
      <c r="F16">
        <v>41.949485668559241</v>
      </c>
      <c r="G16">
        <v>0</v>
      </c>
      <c r="H16">
        <v>5</v>
      </c>
      <c r="I16">
        <v>21496.70116149414</v>
      </c>
      <c r="J16">
        <v>18751.574349322538</v>
      </c>
      <c r="K16">
        <v>57.979770282831232</v>
      </c>
      <c r="L16">
        <v>19496.20107524631</v>
      </c>
      <c r="M16">
        <v>17926.55909480566</v>
      </c>
      <c r="N16">
        <v>53.986159567462337</v>
      </c>
      <c r="O16">
        <v>21496.70116149414</v>
      </c>
      <c r="P16">
        <v>18751.574349322538</v>
      </c>
      <c r="Q16">
        <v>57.979770282831232</v>
      </c>
      <c r="R16">
        <v>21496.17364027198</v>
      </c>
      <c r="S16">
        <v>18752.851171407219</v>
      </c>
      <c r="T16">
        <v>53.986159567462337</v>
      </c>
      <c r="U16">
        <v>0</v>
      </c>
      <c r="V16">
        <v>51.584491714529278</v>
      </c>
      <c r="W16">
        <v>0</v>
      </c>
      <c r="X16">
        <v>0</v>
      </c>
    </row>
    <row r="17" spans="1:24" x14ac:dyDescent="0.35">
      <c r="A17" t="s">
        <v>358</v>
      </c>
      <c r="B17">
        <v>4575</v>
      </c>
      <c r="C17">
        <v>5705</v>
      </c>
      <c r="D17">
        <v>3</v>
      </c>
      <c r="E17">
        <v>61380</v>
      </c>
      <c r="F17">
        <v>55.093909149613687</v>
      </c>
      <c r="G17">
        <v>0</v>
      </c>
      <c r="H17">
        <v>5</v>
      </c>
      <c r="I17">
        <v>14436.530542017061</v>
      </c>
      <c r="J17">
        <v>15827.29626640616</v>
      </c>
      <c r="K17">
        <v>84.923811452111792</v>
      </c>
      <c r="L17">
        <v>17038.15136773156</v>
      </c>
      <c r="M17">
        <v>16904.069549064279</v>
      </c>
      <c r="N17">
        <v>80.942481845884146</v>
      </c>
      <c r="O17">
        <v>14436.530542017061</v>
      </c>
      <c r="P17">
        <v>15827.29626640616</v>
      </c>
      <c r="Q17">
        <v>84.923811452111792</v>
      </c>
      <c r="R17">
        <v>14435.82751137282</v>
      </c>
      <c r="S17">
        <v>15828.99802612934</v>
      </c>
      <c r="T17">
        <v>80.942481845884146</v>
      </c>
      <c r="U17">
        <v>0</v>
      </c>
      <c r="V17">
        <v>51.106321546611383</v>
      </c>
      <c r="W17">
        <v>0</v>
      </c>
      <c r="X17">
        <v>0</v>
      </c>
    </row>
    <row r="18" spans="1:24" x14ac:dyDescent="0.35">
      <c r="A18" t="s">
        <v>358</v>
      </c>
      <c r="B18">
        <v>4575</v>
      </c>
      <c r="C18">
        <v>5705</v>
      </c>
      <c r="D18">
        <v>3</v>
      </c>
      <c r="E18">
        <v>61380</v>
      </c>
      <c r="F18">
        <v>53.703048789277062</v>
      </c>
      <c r="G18">
        <v>0</v>
      </c>
      <c r="H18">
        <v>5</v>
      </c>
      <c r="I18">
        <v>14442.312422748601</v>
      </c>
      <c r="J18">
        <v>15825.945122161949</v>
      </c>
      <c r="K18">
        <v>91.692377184306523</v>
      </c>
      <c r="L18">
        <v>16978.307453112309</v>
      </c>
      <c r="M18">
        <v>16874.568650075871</v>
      </c>
      <c r="N18">
        <v>93.167799924706785</v>
      </c>
      <c r="O18">
        <v>14442.312422748601</v>
      </c>
      <c r="P18">
        <v>15825.945122161949</v>
      </c>
      <c r="Q18">
        <v>91.692377184306523</v>
      </c>
      <c r="R18">
        <v>14442.026298460491</v>
      </c>
      <c r="S18">
        <v>15826.637621591881</v>
      </c>
      <c r="T18">
        <v>93.167799924706785</v>
      </c>
      <c r="U18">
        <v>0</v>
      </c>
      <c r="V18">
        <v>51.100360756802317</v>
      </c>
      <c r="W18">
        <v>0</v>
      </c>
      <c r="X18">
        <v>0</v>
      </c>
    </row>
    <row r="19" spans="1:24" x14ac:dyDescent="0.35">
      <c r="A19" t="s">
        <v>358</v>
      </c>
      <c r="B19">
        <v>4575</v>
      </c>
      <c r="C19">
        <v>5705</v>
      </c>
      <c r="D19">
        <v>3</v>
      </c>
      <c r="E19">
        <v>61380</v>
      </c>
      <c r="F19">
        <v>47.331185454968811</v>
      </c>
      <c r="G19">
        <v>0</v>
      </c>
      <c r="H19">
        <v>5</v>
      </c>
      <c r="I19">
        <v>14441.780254699201</v>
      </c>
      <c r="J19">
        <v>15824.54929561427</v>
      </c>
      <c r="K19">
        <v>80.376678091549991</v>
      </c>
      <c r="L19">
        <v>16677.657730604002</v>
      </c>
      <c r="M19">
        <v>16746.234498193779</v>
      </c>
      <c r="N19">
        <v>77.220152796435329</v>
      </c>
      <c r="O19">
        <v>14441.780254699201</v>
      </c>
      <c r="P19">
        <v>15824.54929561427</v>
      </c>
      <c r="Q19">
        <v>80.376678091549991</v>
      </c>
      <c r="R19">
        <v>14442.569044845881</v>
      </c>
      <c r="S19">
        <v>15822.640431108641</v>
      </c>
      <c r="T19">
        <v>77.220152796435329</v>
      </c>
      <c r="U19">
        <v>0</v>
      </c>
      <c r="V19">
        <v>51.095227733311283</v>
      </c>
      <c r="W19">
        <v>0</v>
      </c>
      <c r="X19">
        <v>0</v>
      </c>
    </row>
    <row r="20" spans="1:24" x14ac:dyDescent="0.35">
      <c r="A20" t="s">
        <v>358</v>
      </c>
      <c r="B20">
        <v>4575</v>
      </c>
      <c r="C20">
        <v>5705</v>
      </c>
      <c r="D20">
        <v>4</v>
      </c>
      <c r="E20">
        <v>61440</v>
      </c>
      <c r="F20">
        <v>5.438526559226271</v>
      </c>
      <c r="G20">
        <v>0</v>
      </c>
      <c r="H20">
        <v>5</v>
      </c>
      <c r="I20">
        <v>14442.85747728274</v>
      </c>
      <c r="J20">
        <v>15828.064333411539</v>
      </c>
      <c r="K20">
        <v>84.113898175765001</v>
      </c>
      <c r="L20">
        <v>14700.155044168871</v>
      </c>
      <c r="M20">
        <v>15932.894774654769</v>
      </c>
      <c r="N20">
        <v>83.921090710572969</v>
      </c>
      <c r="O20">
        <v>14442.85747728274</v>
      </c>
      <c r="P20">
        <v>15828.064333411539</v>
      </c>
      <c r="Q20">
        <v>84.113898175765001</v>
      </c>
      <c r="R20">
        <v>14443.375600542129</v>
      </c>
      <c r="S20">
        <v>15826.810207520561</v>
      </c>
      <c r="T20">
        <v>83.921090710572969</v>
      </c>
      <c r="U20">
        <v>0</v>
      </c>
      <c r="V20">
        <v>51.085563969091162</v>
      </c>
      <c r="W20">
        <v>0</v>
      </c>
      <c r="X20">
        <v>0</v>
      </c>
    </row>
    <row r="21" spans="1:24" x14ac:dyDescent="0.35">
      <c r="A21" t="s">
        <v>359</v>
      </c>
      <c r="B21">
        <v>4575</v>
      </c>
      <c r="C21">
        <v>5715</v>
      </c>
      <c r="D21">
        <v>4</v>
      </c>
      <c r="E21">
        <v>61440</v>
      </c>
      <c r="F21">
        <v>0</v>
      </c>
      <c r="G21">
        <v>0</v>
      </c>
      <c r="H21">
        <v>5</v>
      </c>
      <c r="I21">
        <v>14443.936278905639</v>
      </c>
      <c r="J21">
        <v>15824.68232396926</v>
      </c>
      <c r="K21">
        <v>78.838658002952997</v>
      </c>
      <c r="L21">
        <v>14442.61167746512</v>
      </c>
      <c r="M21">
        <v>15826.26645431792</v>
      </c>
      <c r="N21">
        <v>76.880598165125434</v>
      </c>
      <c r="O21">
        <v>14443.936278905639</v>
      </c>
      <c r="P21">
        <v>15824.68232396926</v>
      </c>
      <c r="Q21">
        <v>78.838658002952997</v>
      </c>
      <c r="R21">
        <v>14442.61167746512</v>
      </c>
      <c r="S21">
        <v>15826.26645431792</v>
      </c>
      <c r="T21">
        <v>76.880598165125434</v>
      </c>
      <c r="U21">
        <v>0</v>
      </c>
      <c r="V21">
        <v>51.59098187577024</v>
      </c>
      <c r="W21">
        <v>0</v>
      </c>
      <c r="X21">
        <v>0</v>
      </c>
    </row>
    <row r="22" spans="1:24" x14ac:dyDescent="0.35">
      <c r="A22" t="s">
        <v>360</v>
      </c>
      <c r="B22">
        <v>4674</v>
      </c>
      <c r="C22">
        <v>5721</v>
      </c>
      <c r="D22">
        <v>26</v>
      </c>
      <c r="E22">
        <v>62760</v>
      </c>
      <c r="F22">
        <v>31.794558292451349</v>
      </c>
      <c r="G22">
        <v>0</v>
      </c>
      <c r="H22">
        <v>5</v>
      </c>
      <c r="I22">
        <v>14093.71803347592</v>
      </c>
      <c r="J22">
        <v>15509.274478137981</v>
      </c>
      <c r="K22">
        <v>82.591488771594271</v>
      </c>
      <c r="L22">
        <v>15740.74133767206</v>
      </c>
      <c r="M22">
        <v>16578.702833790448</v>
      </c>
      <c r="N22">
        <v>82.425132539611056</v>
      </c>
      <c r="O22">
        <v>14335.9086393378</v>
      </c>
      <c r="P22">
        <v>15839.07014491488</v>
      </c>
      <c r="Q22">
        <v>82.591488771594271</v>
      </c>
      <c r="R22">
        <v>14334.740916979579</v>
      </c>
      <c r="S22">
        <v>15840.87286437673</v>
      </c>
      <c r="T22">
        <v>82.425132539611056</v>
      </c>
      <c r="U22">
        <v>12.86923647812352</v>
      </c>
      <c r="V22">
        <v>49.940565805538711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361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362</v>
      </c>
      <c r="Q3" t="s">
        <v>363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197</v>
      </c>
      <c r="AA3">
        <v>154.0345938205719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56.327373151918422</v>
      </c>
      <c r="E7">
        <v>12.90293214179477</v>
      </c>
      <c r="H7" t="s">
        <v>93</v>
      </c>
      <c r="I7">
        <v>1</v>
      </c>
      <c r="K7" t="s">
        <v>94</v>
      </c>
      <c r="L7">
        <v>40.162844444444431</v>
      </c>
      <c r="M7">
        <v>1423.3486122107161</v>
      </c>
      <c r="N7">
        <v>12.90293214179477</v>
      </c>
    </row>
    <row r="8" spans="1:27" x14ac:dyDescent="0.35">
      <c r="A8">
        <v>1</v>
      </c>
      <c r="B8">
        <v>1</v>
      </c>
      <c r="C8">
        <v>0.49930277777777721</v>
      </c>
      <c r="D8">
        <v>0.2741575591140028</v>
      </c>
      <c r="E8">
        <v>12.892098338330859</v>
      </c>
      <c r="H8" t="s">
        <v>95</v>
      </c>
      <c r="I8">
        <v>194</v>
      </c>
      <c r="K8" t="s">
        <v>31</v>
      </c>
      <c r="L8">
        <v>1.812244444444447</v>
      </c>
      <c r="M8">
        <v>333.56701009951348</v>
      </c>
      <c r="N8">
        <v>52.778113439706537</v>
      </c>
    </row>
    <row r="9" spans="1:27" x14ac:dyDescent="0.35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96</v>
      </c>
      <c r="I9">
        <v>2</v>
      </c>
      <c r="K9" t="s">
        <v>32</v>
      </c>
      <c r="L9">
        <v>41.975088888888877</v>
      </c>
      <c r="M9">
        <v>1756.91562231023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333.56701009951348</v>
      </c>
      <c r="E12">
        <v>52.778113439706537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364</v>
      </c>
      <c r="B16">
        <v>5724</v>
      </c>
      <c r="C16">
        <v>1853</v>
      </c>
      <c r="D16">
        <v>8</v>
      </c>
      <c r="E16">
        <v>63480</v>
      </c>
      <c r="F16">
        <v>27.349632572961081</v>
      </c>
      <c r="G16">
        <v>5</v>
      </c>
      <c r="H16">
        <v>2</v>
      </c>
      <c r="I16">
        <v>18849.721934867139</v>
      </c>
      <c r="J16">
        <v>18362.428103902661</v>
      </c>
      <c r="K16">
        <v>40.13283316645051</v>
      </c>
      <c r="L16">
        <v>18077.863338459589</v>
      </c>
      <c r="M16">
        <v>17422.423103750811</v>
      </c>
      <c r="N16">
        <v>38.937454817875889</v>
      </c>
      <c r="O16">
        <v>17806.438540589021</v>
      </c>
      <c r="P16">
        <v>17439.68740831998</v>
      </c>
      <c r="Q16">
        <v>40.13283316645051</v>
      </c>
      <c r="R16">
        <v>17804.142942345341</v>
      </c>
      <c r="S16">
        <v>17441.563025499559</v>
      </c>
      <c r="T16">
        <v>38.937454817875889</v>
      </c>
      <c r="U16">
        <v>50.925713998071963</v>
      </c>
      <c r="V16">
        <v>10.03263059215851</v>
      </c>
      <c r="W16">
        <v>0</v>
      </c>
      <c r="X16">
        <v>0</v>
      </c>
    </row>
    <row r="17" spans="1:24" x14ac:dyDescent="0.35">
      <c r="A17" t="s">
        <v>365</v>
      </c>
      <c r="B17">
        <v>6304</v>
      </c>
      <c r="C17">
        <v>619</v>
      </c>
      <c r="D17">
        <v>0</v>
      </c>
      <c r="E17">
        <v>63000</v>
      </c>
      <c r="F17">
        <v>49.457279141636633</v>
      </c>
      <c r="G17">
        <v>5</v>
      </c>
      <c r="H17">
        <v>2</v>
      </c>
      <c r="I17">
        <v>17021.480902651641</v>
      </c>
      <c r="J17">
        <v>16191.43842640637</v>
      </c>
      <c r="K17">
        <v>139.2722976765279</v>
      </c>
      <c r="L17">
        <v>15158.49356535038</v>
      </c>
      <c r="M17">
        <v>15321.811792821671</v>
      </c>
      <c r="N17">
        <v>135.91666581433691</v>
      </c>
      <c r="O17">
        <v>14727.37813360273</v>
      </c>
      <c r="P17">
        <v>15076.32263512445</v>
      </c>
      <c r="Q17">
        <v>139.2722976765279</v>
      </c>
      <c r="R17">
        <v>14727.106909623501</v>
      </c>
      <c r="S17">
        <v>15076.90320177144</v>
      </c>
      <c r="T17">
        <v>135.91666581433691</v>
      </c>
      <c r="U17">
        <v>51.575072890293058</v>
      </c>
      <c r="V17">
        <v>10.030053065924619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366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367</v>
      </c>
      <c r="Q3" t="s">
        <v>368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</v>
      </c>
      <c r="AA3">
        <v>215.70200705528259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341.65007829393937</v>
      </c>
      <c r="E7">
        <v>13.140141871971309</v>
      </c>
      <c r="H7" t="s">
        <v>93</v>
      </c>
      <c r="I7">
        <v>0</v>
      </c>
      <c r="K7" t="s">
        <v>94</v>
      </c>
      <c r="L7">
        <v>58.594152777777779</v>
      </c>
      <c r="M7">
        <v>1832.550519943881</v>
      </c>
      <c r="N7">
        <v>13.140141871971309</v>
      </c>
    </row>
    <row r="8" spans="1:27" x14ac:dyDescent="0.35">
      <c r="A8">
        <v>1</v>
      </c>
      <c r="B8">
        <v>1</v>
      </c>
      <c r="C8">
        <v>0.46859444444444509</v>
      </c>
      <c r="D8">
        <v>0.14351571922820131</v>
      </c>
      <c r="E8">
        <v>9.706693077842167E-2</v>
      </c>
      <c r="H8" t="s">
        <v>95</v>
      </c>
      <c r="I8">
        <v>20</v>
      </c>
      <c r="K8" t="s">
        <v>31</v>
      </c>
      <c r="L8">
        <v>1.969891666666661</v>
      </c>
      <c r="M8">
        <v>361.33342743556449</v>
      </c>
      <c r="N8">
        <v>51.887585702217841</v>
      </c>
    </row>
    <row r="9" spans="1:27" x14ac:dyDescent="0.35">
      <c r="A9">
        <v>2</v>
      </c>
      <c r="B9">
        <v>195</v>
      </c>
      <c r="C9">
        <v>41.338305555555557</v>
      </c>
      <c r="D9">
        <v>1490.756925930714</v>
      </c>
      <c r="E9">
        <v>10.798565405164551</v>
      </c>
      <c r="H9" t="s">
        <v>96</v>
      </c>
      <c r="I9">
        <v>2</v>
      </c>
      <c r="K9" t="s">
        <v>32</v>
      </c>
      <c r="L9">
        <v>60.564044444444441</v>
      </c>
      <c r="M9">
        <v>2193.883947379446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361.33342743556449</v>
      </c>
      <c r="E12">
        <v>51.887585702217841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369</v>
      </c>
      <c r="B16">
        <v>4292</v>
      </c>
      <c r="C16">
        <v>5732</v>
      </c>
      <c r="D16">
        <v>18</v>
      </c>
      <c r="E16">
        <v>65880</v>
      </c>
      <c r="F16">
        <v>21.443349908072982</v>
      </c>
      <c r="G16">
        <v>0</v>
      </c>
      <c r="H16">
        <v>5</v>
      </c>
      <c r="I16">
        <v>16006.98472353571</v>
      </c>
      <c r="J16">
        <v>15479.11914559328</v>
      </c>
      <c r="K16">
        <v>39.080469343275468</v>
      </c>
      <c r="L16">
        <v>17059.218280191169</v>
      </c>
      <c r="M16">
        <v>16224.286469389261</v>
      </c>
      <c r="N16">
        <v>39.428928595548463</v>
      </c>
      <c r="O16">
        <v>16076.673407041621</v>
      </c>
      <c r="P16">
        <v>15745.831059034381</v>
      </c>
      <c r="Q16">
        <v>39.080469343275468</v>
      </c>
      <c r="R16">
        <v>16076.214852573999</v>
      </c>
      <c r="S16">
        <v>15746.47941951191</v>
      </c>
      <c r="T16">
        <v>39.428928595548463</v>
      </c>
      <c r="U16">
        <v>12.85554851531853</v>
      </c>
      <c r="V16">
        <v>50.970368255829968</v>
      </c>
      <c r="W16">
        <v>0</v>
      </c>
      <c r="X16">
        <v>0</v>
      </c>
    </row>
    <row r="17" spans="1:24" x14ac:dyDescent="0.35">
      <c r="A17" t="s">
        <v>370</v>
      </c>
      <c r="B17">
        <v>6126</v>
      </c>
      <c r="C17">
        <v>636</v>
      </c>
      <c r="D17">
        <v>23</v>
      </c>
      <c r="E17">
        <v>66180</v>
      </c>
      <c r="F17">
        <v>17.485776159420571</v>
      </c>
      <c r="G17">
        <v>5</v>
      </c>
      <c r="H17">
        <v>2</v>
      </c>
      <c r="I17">
        <v>16553.096859838581</v>
      </c>
      <c r="J17">
        <v>15209.23075588523</v>
      </c>
      <c r="K17">
        <v>112.8005558920791</v>
      </c>
      <c r="L17">
        <v>16939.891194616052</v>
      </c>
      <c r="M17">
        <v>16149.701420421839</v>
      </c>
      <c r="N17">
        <v>116.12727887922119</v>
      </c>
      <c r="O17">
        <v>16789.78304018579</v>
      </c>
      <c r="P17">
        <v>16062.936611797029</v>
      </c>
      <c r="Q17">
        <v>112.8005558920791</v>
      </c>
      <c r="R17">
        <v>16786.811425156091</v>
      </c>
      <c r="S17">
        <v>16064.169776310249</v>
      </c>
      <c r="T17">
        <v>116.12727887922119</v>
      </c>
      <c r="U17">
        <v>50.664527877951272</v>
      </c>
      <c r="V17">
        <v>10.028388131912029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371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372</v>
      </c>
      <c r="Q3" t="s">
        <v>373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</v>
      </c>
      <c r="AA3">
        <v>161.89948463439941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53.939521726375801</v>
      </c>
      <c r="E7">
        <v>12.902877598601989</v>
      </c>
      <c r="H7" t="s">
        <v>93</v>
      </c>
      <c r="I7">
        <v>27</v>
      </c>
      <c r="K7" t="s">
        <v>94</v>
      </c>
      <c r="L7">
        <v>41.401622222222201</v>
      </c>
      <c r="M7">
        <v>1471.1737423530751</v>
      </c>
      <c r="N7">
        <v>12.902877598601989</v>
      </c>
    </row>
    <row r="8" spans="1:27" x14ac:dyDescent="0.35">
      <c r="A8">
        <v>1</v>
      </c>
      <c r="B8">
        <v>1</v>
      </c>
      <c r="C8">
        <v>0.40609722222222139</v>
      </c>
      <c r="D8">
        <v>0.27725508360222673</v>
      </c>
      <c r="E8">
        <v>12.848862208525439</v>
      </c>
      <c r="H8" t="s">
        <v>95</v>
      </c>
      <c r="I8">
        <v>0</v>
      </c>
      <c r="K8" t="s">
        <v>31</v>
      </c>
      <c r="L8">
        <v>2.056561111111102</v>
      </c>
      <c r="M8">
        <v>378.68265657374229</v>
      </c>
      <c r="N8">
        <v>52.665616008377597</v>
      </c>
    </row>
    <row r="9" spans="1:27" x14ac:dyDescent="0.35">
      <c r="A9">
        <v>2</v>
      </c>
      <c r="B9">
        <v>187</v>
      </c>
      <c r="C9">
        <v>39.279913888888871</v>
      </c>
      <c r="D9">
        <v>1416.9569655430971</v>
      </c>
      <c r="E9">
        <v>10.81773970942357</v>
      </c>
      <c r="H9" t="s">
        <v>96</v>
      </c>
      <c r="I9">
        <v>3</v>
      </c>
      <c r="K9" t="s">
        <v>32</v>
      </c>
      <c r="L9">
        <v>43.458183333333302</v>
      </c>
      <c r="M9">
        <v>1849.8563989268171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378.68265657374229</v>
      </c>
      <c r="E12">
        <v>52.665616008377597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374</v>
      </c>
      <c r="B16">
        <v>6317</v>
      </c>
      <c r="C16">
        <v>371</v>
      </c>
      <c r="D16">
        <v>7</v>
      </c>
      <c r="E16">
        <v>67020</v>
      </c>
      <c r="F16">
        <v>56.896690307210413</v>
      </c>
      <c r="G16">
        <v>5</v>
      </c>
      <c r="H16">
        <v>2</v>
      </c>
      <c r="I16">
        <v>16164.184465959341</v>
      </c>
      <c r="J16">
        <v>17283.415116396009</v>
      </c>
      <c r="K16">
        <v>44.726798649970249</v>
      </c>
      <c r="L16">
        <v>13318.657679909989</v>
      </c>
      <c r="M16">
        <v>15242.232606510979</v>
      </c>
      <c r="N16">
        <v>44.540660956747367</v>
      </c>
      <c r="O16">
        <v>13799.001348357529</v>
      </c>
      <c r="P16">
        <v>15549.830453371091</v>
      </c>
      <c r="Q16">
        <v>44.726798649970249</v>
      </c>
      <c r="R16">
        <v>13797.322183355691</v>
      </c>
      <c r="S16">
        <v>15552.167250180501</v>
      </c>
      <c r="T16">
        <v>44.540660956747367</v>
      </c>
      <c r="U16">
        <v>51.540336182826103</v>
      </c>
      <c r="V16">
        <v>10.02246085001568</v>
      </c>
      <c r="W16">
        <v>0</v>
      </c>
      <c r="X16">
        <v>0</v>
      </c>
    </row>
    <row r="17" spans="1:24" x14ac:dyDescent="0.35">
      <c r="A17" t="s">
        <v>374</v>
      </c>
      <c r="B17">
        <v>6317</v>
      </c>
      <c r="C17">
        <v>371</v>
      </c>
      <c r="D17">
        <v>8</v>
      </c>
      <c r="E17">
        <v>67080</v>
      </c>
      <c r="F17">
        <v>20.070145088022791</v>
      </c>
      <c r="G17">
        <v>5</v>
      </c>
      <c r="H17">
        <v>2</v>
      </c>
      <c r="I17">
        <v>14941.80588057671</v>
      </c>
      <c r="J17">
        <v>16360.858720959561</v>
      </c>
      <c r="K17">
        <v>47.302623464226052</v>
      </c>
      <c r="L17">
        <v>13940.031791457161</v>
      </c>
      <c r="M17">
        <v>15638.061855604939</v>
      </c>
      <c r="N17">
        <v>46.600392245692667</v>
      </c>
      <c r="O17">
        <v>14107.51329714127</v>
      </c>
      <c r="P17">
        <v>15749.341528675681</v>
      </c>
      <c r="Q17">
        <v>47.302623464226052</v>
      </c>
      <c r="R17">
        <v>14108.915293851671</v>
      </c>
      <c r="S17">
        <v>15747.3904183828</v>
      </c>
      <c r="T17">
        <v>46.600392245692667</v>
      </c>
      <c r="U17">
        <v>51.539576706937233</v>
      </c>
      <c r="V17">
        <v>10.023965137698911</v>
      </c>
      <c r="W17">
        <v>0</v>
      </c>
      <c r="X17">
        <v>0</v>
      </c>
    </row>
    <row r="18" spans="1:24" x14ac:dyDescent="0.35">
      <c r="A18" t="s">
        <v>374</v>
      </c>
      <c r="B18">
        <v>6317</v>
      </c>
      <c r="C18">
        <v>371</v>
      </c>
      <c r="D18">
        <v>8</v>
      </c>
      <c r="E18">
        <v>67080</v>
      </c>
      <c r="F18">
        <v>17.116480141050911</v>
      </c>
      <c r="G18">
        <v>5</v>
      </c>
      <c r="H18">
        <v>2</v>
      </c>
      <c r="I18">
        <v>14687.74100090834</v>
      </c>
      <c r="J18">
        <v>16189.38650728814</v>
      </c>
      <c r="K18">
        <v>40.630909832632547</v>
      </c>
      <c r="L18">
        <v>13833.13095497</v>
      </c>
      <c r="M18">
        <v>15573.28893705617</v>
      </c>
      <c r="N18">
        <v>44.226758792918837</v>
      </c>
      <c r="O18">
        <v>13976.143739897871</v>
      </c>
      <c r="P18">
        <v>15667.864517788321</v>
      </c>
      <c r="Q18">
        <v>40.630909832632547</v>
      </c>
      <c r="R18">
        <v>13977.10412639589</v>
      </c>
      <c r="S18">
        <v>15666.52793608134</v>
      </c>
      <c r="T18">
        <v>44.226758792918837</v>
      </c>
      <c r="U18">
        <v>51.543586661530057</v>
      </c>
      <c r="V18">
        <v>10.021207354205661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375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376</v>
      </c>
      <c r="Q3" t="s">
        <v>377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170</v>
      </c>
      <c r="AA3">
        <v>914.71713733673096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399.81574903570441</v>
      </c>
      <c r="E7">
        <v>13.140127415737849</v>
      </c>
      <c r="H7" t="s">
        <v>93</v>
      </c>
      <c r="I7">
        <v>1</v>
      </c>
      <c r="K7" t="s">
        <v>94</v>
      </c>
      <c r="L7">
        <v>97.162672222222241</v>
      </c>
      <c r="M7">
        <v>3229.8061570958089</v>
      </c>
      <c r="N7">
        <v>13.140127415737849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164</v>
      </c>
      <c r="K8" t="s">
        <v>31</v>
      </c>
      <c r="L8">
        <v>3.7903000000000051</v>
      </c>
      <c r="M8">
        <v>696.53584856949431</v>
      </c>
      <c r="N8">
        <v>52.92287445700596</v>
      </c>
    </row>
    <row r="9" spans="1:27" x14ac:dyDescent="0.35">
      <c r="A9">
        <v>2</v>
      </c>
      <c r="B9">
        <v>260</v>
      </c>
      <c r="C9">
        <v>78.467619444444452</v>
      </c>
      <c r="D9">
        <v>2829.990408060105</v>
      </c>
      <c r="E9">
        <v>10.873372872326581</v>
      </c>
      <c r="H9" t="s">
        <v>96</v>
      </c>
      <c r="I9">
        <v>5</v>
      </c>
      <c r="K9" t="s">
        <v>32</v>
      </c>
      <c r="L9">
        <v>100.9529722222222</v>
      </c>
      <c r="M9">
        <v>3926.3420056653031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696.53584856949431</v>
      </c>
      <c r="E12">
        <v>52.92287445700596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378</v>
      </c>
      <c r="B16">
        <v>4295</v>
      </c>
      <c r="C16">
        <v>5754</v>
      </c>
      <c r="D16">
        <v>13</v>
      </c>
      <c r="E16">
        <v>69180</v>
      </c>
      <c r="F16">
        <v>38.038055987243673</v>
      </c>
      <c r="G16">
        <v>0</v>
      </c>
      <c r="H16">
        <v>5</v>
      </c>
      <c r="I16">
        <v>15903.581695838269</v>
      </c>
      <c r="J16">
        <v>15072.91569587698</v>
      </c>
      <c r="K16">
        <v>114.37185004568749</v>
      </c>
      <c r="L16">
        <v>17761.357398920049</v>
      </c>
      <c r="M16">
        <v>16416.603334299889</v>
      </c>
      <c r="N16">
        <v>115.1951968078679</v>
      </c>
      <c r="O16">
        <v>16027.18327724236</v>
      </c>
      <c r="P16">
        <v>15542.65753769115</v>
      </c>
      <c r="Q16">
        <v>114.37185004568749</v>
      </c>
      <c r="R16">
        <v>16027.24549995197</v>
      </c>
      <c r="S16">
        <v>15542.57151727718</v>
      </c>
      <c r="T16">
        <v>115.1951968078679</v>
      </c>
      <c r="U16">
        <v>12.769610227288499</v>
      </c>
      <c r="V16">
        <v>51.052182330895768</v>
      </c>
      <c r="W16">
        <v>0</v>
      </c>
      <c r="X16">
        <v>0</v>
      </c>
    </row>
    <row r="17" spans="1:24" x14ac:dyDescent="0.35">
      <c r="A17" t="s">
        <v>379</v>
      </c>
      <c r="B17">
        <v>4298</v>
      </c>
      <c r="C17">
        <v>5750</v>
      </c>
      <c r="D17">
        <v>23</v>
      </c>
      <c r="E17">
        <v>69780</v>
      </c>
      <c r="F17">
        <v>20.56652110566889</v>
      </c>
      <c r="G17">
        <v>0</v>
      </c>
      <c r="H17">
        <v>5</v>
      </c>
      <c r="I17">
        <v>16032.456522634429</v>
      </c>
      <c r="J17">
        <v>15554.888164897609</v>
      </c>
      <c r="K17">
        <v>21.084807127859001</v>
      </c>
      <c r="L17">
        <v>16622.543976841571</v>
      </c>
      <c r="M17">
        <v>16354.25053823559</v>
      </c>
      <c r="N17">
        <v>24.960613043771101</v>
      </c>
      <c r="O17">
        <v>16032.456522634429</v>
      </c>
      <c r="P17">
        <v>15554.888164897609</v>
      </c>
      <c r="Q17">
        <v>21.084807127859001</v>
      </c>
      <c r="R17">
        <v>16033.59489550014</v>
      </c>
      <c r="S17">
        <v>15554.050320020509</v>
      </c>
      <c r="T17">
        <v>24.960613043771101</v>
      </c>
      <c r="U17">
        <v>0</v>
      </c>
      <c r="V17">
        <v>48.310067972935713</v>
      </c>
      <c r="W17">
        <v>0</v>
      </c>
      <c r="X17">
        <v>0</v>
      </c>
    </row>
    <row r="18" spans="1:24" x14ac:dyDescent="0.35">
      <c r="A18" t="s">
        <v>380</v>
      </c>
      <c r="B18">
        <v>5754</v>
      </c>
      <c r="C18">
        <v>863</v>
      </c>
      <c r="D18">
        <v>13</v>
      </c>
      <c r="E18">
        <v>69180</v>
      </c>
      <c r="F18">
        <v>6.057587479958376</v>
      </c>
      <c r="G18">
        <v>5</v>
      </c>
      <c r="H18">
        <v>2</v>
      </c>
      <c r="I18">
        <v>17803.453339856311</v>
      </c>
      <c r="J18">
        <v>16419.177632336279</v>
      </c>
      <c r="K18">
        <v>98.336342925065082</v>
      </c>
      <c r="L18">
        <v>17589.670821271979</v>
      </c>
      <c r="M18">
        <v>16281.57060077785</v>
      </c>
      <c r="N18">
        <v>101.9752047741199</v>
      </c>
      <c r="O18">
        <v>17527.275196830389</v>
      </c>
      <c r="P18">
        <v>16279.987443729449</v>
      </c>
      <c r="Q18">
        <v>98.336342925065082</v>
      </c>
      <c r="R18">
        <v>17529.065219628639</v>
      </c>
      <c r="S18">
        <v>16277.123627826941</v>
      </c>
      <c r="T18">
        <v>101.9752047741199</v>
      </c>
      <c r="U18">
        <v>51.055070119517417</v>
      </c>
      <c r="V18">
        <v>10.031804329685601</v>
      </c>
      <c r="W18">
        <v>0</v>
      </c>
      <c r="X18">
        <v>0</v>
      </c>
    </row>
    <row r="19" spans="1:24" x14ac:dyDescent="0.35">
      <c r="A19" t="s">
        <v>381</v>
      </c>
      <c r="B19">
        <v>6129</v>
      </c>
      <c r="C19">
        <v>699</v>
      </c>
      <c r="D19">
        <v>38</v>
      </c>
      <c r="E19">
        <v>70680</v>
      </c>
      <c r="F19">
        <v>22.00176465183922</v>
      </c>
      <c r="G19">
        <v>5</v>
      </c>
      <c r="H19">
        <v>2</v>
      </c>
      <c r="I19">
        <v>16375.697389056821</v>
      </c>
      <c r="J19">
        <v>17216.647531399081</v>
      </c>
      <c r="K19">
        <v>57.801901603251039</v>
      </c>
      <c r="L19">
        <v>16423.43031880225</v>
      </c>
      <c r="M19">
        <v>16003.112821914039</v>
      </c>
      <c r="N19">
        <v>59.798478810568163</v>
      </c>
      <c r="O19">
        <v>16614.97472884852</v>
      </c>
      <c r="P19">
        <v>16112.21710884711</v>
      </c>
      <c r="Q19">
        <v>57.801901603251039</v>
      </c>
      <c r="R19">
        <v>16615.12826645024</v>
      </c>
      <c r="S19">
        <v>16112.22312860861</v>
      </c>
      <c r="T19">
        <v>59.798478810568163</v>
      </c>
      <c r="U19">
        <v>51.361934102216743</v>
      </c>
      <c r="V19">
        <v>10.025314860507811</v>
      </c>
      <c r="W19">
        <v>0</v>
      </c>
      <c r="X19">
        <v>0</v>
      </c>
    </row>
    <row r="20" spans="1:24" x14ac:dyDescent="0.35">
      <c r="A20" t="s">
        <v>382</v>
      </c>
      <c r="B20">
        <v>6130</v>
      </c>
      <c r="C20">
        <v>681</v>
      </c>
      <c r="D20">
        <v>59</v>
      </c>
      <c r="E20">
        <v>71940</v>
      </c>
      <c r="F20">
        <v>21.997140224605129</v>
      </c>
      <c r="G20">
        <v>5</v>
      </c>
      <c r="H20">
        <v>2</v>
      </c>
      <c r="I20">
        <v>16377.12419577481</v>
      </c>
      <c r="J20">
        <v>15586.83761572611</v>
      </c>
      <c r="K20">
        <v>85.646611308054347</v>
      </c>
      <c r="L20">
        <v>16069.068319322831</v>
      </c>
      <c r="M20">
        <v>14366.307344547889</v>
      </c>
      <c r="N20">
        <v>83.683857310763671</v>
      </c>
      <c r="O20">
        <v>16264.198709646629</v>
      </c>
      <c r="P20">
        <v>14461.68406198157</v>
      </c>
      <c r="Q20">
        <v>85.646611308054347</v>
      </c>
      <c r="R20">
        <v>16268.49292877297</v>
      </c>
      <c r="S20">
        <v>14460.58412234595</v>
      </c>
      <c r="T20">
        <v>83.683857310763671</v>
      </c>
      <c r="U20">
        <v>51.406964660270589</v>
      </c>
      <c r="V20">
        <v>10.027950433918701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383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384</v>
      </c>
      <c r="Q3" t="s">
        <v>385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838.33476567268372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399.82965311187638</v>
      </c>
      <c r="E7">
        <v>13.140038613895079</v>
      </c>
      <c r="H7" t="s">
        <v>93</v>
      </c>
      <c r="I7">
        <v>6</v>
      </c>
      <c r="K7" t="s">
        <v>94</v>
      </c>
      <c r="L7">
        <v>91.281230555555538</v>
      </c>
      <c r="M7">
        <v>2917.2691696540969</v>
      </c>
      <c r="N7">
        <v>17.217721357923281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3.563747222222224</v>
      </c>
      <c r="M8">
        <v>654.8391621175108</v>
      </c>
      <c r="N8">
        <v>51.888400208755563</v>
      </c>
    </row>
    <row r="9" spans="1:27" x14ac:dyDescent="0.35">
      <c r="A9">
        <v>2</v>
      </c>
      <c r="B9">
        <v>247</v>
      </c>
      <c r="C9">
        <v>72.58616111111111</v>
      </c>
      <c r="D9">
        <v>2517.4395165422211</v>
      </c>
      <c r="E9">
        <v>17.217721357923281</v>
      </c>
      <c r="H9" t="s">
        <v>96</v>
      </c>
      <c r="I9">
        <v>11</v>
      </c>
      <c r="K9" t="s">
        <v>32</v>
      </c>
      <c r="L9">
        <v>94.844977777777757</v>
      </c>
      <c r="M9">
        <v>3572.108331771607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654.8391621175108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386</v>
      </c>
      <c r="B16">
        <v>2526</v>
      </c>
      <c r="C16">
        <v>5758</v>
      </c>
      <c r="D16">
        <v>57</v>
      </c>
      <c r="E16">
        <v>75420</v>
      </c>
      <c r="F16">
        <v>5.9471989444275666</v>
      </c>
      <c r="G16">
        <v>2</v>
      </c>
      <c r="H16">
        <v>5</v>
      </c>
      <c r="I16">
        <v>15926.98013013988</v>
      </c>
      <c r="J16">
        <v>16456.811427240511</v>
      </c>
      <c r="K16">
        <v>66.936783193280732</v>
      </c>
      <c r="L16">
        <v>15702.776979106689</v>
      </c>
      <c r="M16">
        <v>16338.93886685468</v>
      </c>
      <c r="N16">
        <v>67.071773900914394</v>
      </c>
      <c r="O16">
        <v>15986.630812904759</v>
      </c>
      <c r="P16">
        <v>16455.67273960109</v>
      </c>
      <c r="Q16">
        <v>66.936783193280732</v>
      </c>
      <c r="R16">
        <v>15986.414315521381</v>
      </c>
      <c r="S16">
        <v>16456.082711584761</v>
      </c>
      <c r="T16">
        <v>67.071773900914394</v>
      </c>
      <c r="U16">
        <v>10.031873943853871</v>
      </c>
      <c r="V16">
        <v>51.600073318727588</v>
      </c>
      <c r="W16">
        <v>0</v>
      </c>
      <c r="X16">
        <v>0</v>
      </c>
    </row>
    <row r="17" spans="1:24" x14ac:dyDescent="0.35">
      <c r="A17" t="s">
        <v>387</v>
      </c>
      <c r="B17">
        <v>2553</v>
      </c>
      <c r="C17">
        <v>5743</v>
      </c>
      <c r="D17">
        <v>2</v>
      </c>
      <c r="E17">
        <v>72120</v>
      </c>
      <c r="F17">
        <v>17.546033259629791</v>
      </c>
      <c r="G17">
        <v>2</v>
      </c>
      <c r="H17">
        <v>5</v>
      </c>
      <c r="I17">
        <v>16946.884766111569</v>
      </c>
      <c r="J17">
        <v>16794.33298095315</v>
      </c>
      <c r="K17">
        <v>96.458987171017583</v>
      </c>
      <c r="L17">
        <v>17791.273834066418</v>
      </c>
      <c r="M17">
        <v>17418.39582004683</v>
      </c>
      <c r="N17">
        <v>96.113586727184583</v>
      </c>
      <c r="O17">
        <v>17119.443183490381</v>
      </c>
      <c r="P17">
        <v>16828.69083369106</v>
      </c>
      <c r="Q17">
        <v>96.458987171017583</v>
      </c>
      <c r="R17">
        <v>17122.144079295511</v>
      </c>
      <c r="S17">
        <v>16825.069090988891</v>
      </c>
      <c r="T17">
        <v>96.113586727184583</v>
      </c>
      <c r="U17">
        <v>10.027659292440029</v>
      </c>
      <c r="V17">
        <v>50.968745227758028</v>
      </c>
      <c r="W17">
        <v>0</v>
      </c>
      <c r="X17">
        <v>0</v>
      </c>
    </row>
    <row r="18" spans="1:24" x14ac:dyDescent="0.35">
      <c r="A18" t="s">
        <v>387</v>
      </c>
      <c r="B18">
        <v>2553</v>
      </c>
      <c r="C18">
        <v>5743</v>
      </c>
      <c r="D18">
        <v>3</v>
      </c>
      <c r="E18">
        <v>72180</v>
      </c>
      <c r="F18">
        <v>1.629748762612065</v>
      </c>
      <c r="G18">
        <v>2</v>
      </c>
      <c r="H18">
        <v>5</v>
      </c>
      <c r="I18">
        <v>17123.312710123038</v>
      </c>
      <c r="J18">
        <v>16830.3600760177</v>
      </c>
      <c r="K18">
        <v>93.587719582982984</v>
      </c>
      <c r="L18">
        <v>17199.279504452941</v>
      </c>
      <c r="M18">
        <v>16890.38308516976</v>
      </c>
      <c r="N18">
        <v>96.055022112878703</v>
      </c>
      <c r="O18">
        <v>17138.411254127412</v>
      </c>
      <c r="P18">
        <v>16833.56914832033</v>
      </c>
      <c r="Q18">
        <v>93.587719582982984</v>
      </c>
      <c r="R18">
        <v>17137.12542448963</v>
      </c>
      <c r="S18">
        <v>16835.272408630361</v>
      </c>
      <c r="T18">
        <v>96.055022112878703</v>
      </c>
      <c r="U18">
        <v>9.4712808479958266</v>
      </c>
      <c r="V18">
        <v>50.969906874028318</v>
      </c>
      <c r="W18">
        <v>0</v>
      </c>
      <c r="X18">
        <v>0</v>
      </c>
    </row>
    <row r="19" spans="1:24" x14ac:dyDescent="0.35">
      <c r="A19" t="s">
        <v>388</v>
      </c>
      <c r="B19">
        <v>2553</v>
      </c>
      <c r="C19">
        <v>6329</v>
      </c>
      <c r="D19">
        <v>0</v>
      </c>
      <c r="E19">
        <v>72000</v>
      </c>
      <c r="F19">
        <v>29.40176492609443</v>
      </c>
      <c r="G19">
        <v>2</v>
      </c>
      <c r="H19">
        <v>5</v>
      </c>
      <c r="I19">
        <v>15413.672276388839</v>
      </c>
      <c r="J19">
        <v>16491.44939350264</v>
      </c>
      <c r="K19">
        <v>104.4334488633007</v>
      </c>
      <c r="L19">
        <v>14405.41827379612</v>
      </c>
      <c r="M19">
        <v>15867.43166424744</v>
      </c>
      <c r="N19">
        <v>106.7484136791245</v>
      </c>
      <c r="O19">
        <v>15702.76089165727</v>
      </c>
      <c r="P19">
        <v>16549.733029620838</v>
      </c>
      <c r="Q19">
        <v>104.4334488633007</v>
      </c>
      <c r="R19">
        <v>15703.65496054878</v>
      </c>
      <c r="S19">
        <v>16548.283794868981</v>
      </c>
      <c r="T19">
        <v>106.7484136791245</v>
      </c>
      <c r="U19">
        <v>10.030194642380019</v>
      </c>
      <c r="V19">
        <v>49.858888861505243</v>
      </c>
      <c r="W19">
        <v>0</v>
      </c>
      <c r="X19">
        <v>0</v>
      </c>
    </row>
    <row r="20" spans="1:24" x14ac:dyDescent="0.35">
      <c r="A20" t="s">
        <v>388</v>
      </c>
      <c r="B20">
        <v>2553</v>
      </c>
      <c r="C20">
        <v>6329</v>
      </c>
      <c r="D20">
        <v>3</v>
      </c>
      <c r="E20">
        <v>72180</v>
      </c>
      <c r="F20">
        <v>0</v>
      </c>
      <c r="G20">
        <v>2</v>
      </c>
      <c r="H20">
        <v>5</v>
      </c>
      <c r="I20">
        <v>16970.989410287719</v>
      </c>
      <c r="J20">
        <v>16804.025980421309</v>
      </c>
      <c r="K20">
        <v>103.60375202123819</v>
      </c>
      <c r="L20">
        <v>16970.40442460962</v>
      </c>
      <c r="M20">
        <v>16806.877501926981</v>
      </c>
      <c r="N20">
        <v>102.0138309672078</v>
      </c>
      <c r="O20">
        <v>16970.989410287719</v>
      </c>
      <c r="P20">
        <v>16804.025980421309</v>
      </c>
      <c r="Q20">
        <v>103.60375202123819</v>
      </c>
      <c r="R20">
        <v>16970.40442460962</v>
      </c>
      <c r="S20">
        <v>16806.877501926981</v>
      </c>
      <c r="T20">
        <v>102.0138309672078</v>
      </c>
      <c r="U20">
        <v>10.030233904404289</v>
      </c>
      <c r="V20">
        <v>51.478376162667793</v>
      </c>
      <c r="W20">
        <v>0</v>
      </c>
      <c r="X20">
        <v>0</v>
      </c>
    </row>
    <row r="21" spans="1:24" x14ac:dyDescent="0.35">
      <c r="A21" t="s">
        <v>389</v>
      </c>
      <c r="B21">
        <v>2695</v>
      </c>
      <c r="C21">
        <v>6143</v>
      </c>
      <c r="D21">
        <v>50</v>
      </c>
      <c r="E21">
        <v>75000</v>
      </c>
      <c r="F21">
        <v>90.702593526202847</v>
      </c>
      <c r="G21">
        <v>2</v>
      </c>
      <c r="H21">
        <v>5</v>
      </c>
      <c r="I21">
        <v>16998.02170099143</v>
      </c>
      <c r="J21">
        <v>18673.91617390413</v>
      </c>
      <c r="K21">
        <v>131.78086398761289</v>
      </c>
      <c r="L21">
        <v>17063.136526164169</v>
      </c>
      <c r="M21">
        <v>14047.13475861742</v>
      </c>
      <c r="N21">
        <v>134.3691755545899</v>
      </c>
      <c r="O21">
        <v>16102.409695143149</v>
      </c>
      <c r="P21">
        <v>18509.35453070061</v>
      </c>
      <c r="Q21">
        <v>131.78086398761289</v>
      </c>
      <c r="R21">
        <v>16098.66136895713</v>
      </c>
      <c r="S21">
        <v>18509.29874145042</v>
      </c>
      <c r="T21">
        <v>134.3691755545899</v>
      </c>
      <c r="U21">
        <v>10.03945893975421</v>
      </c>
      <c r="V21">
        <v>50.331609567832423</v>
      </c>
      <c r="W21">
        <v>0</v>
      </c>
      <c r="X21">
        <v>0</v>
      </c>
    </row>
    <row r="22" spans="1:24" x14ac:dyDescent="0.35">
      <c r="A22" t="s">
        <v>390</v>
      </c>
      <c r="B22">
        <v>2736</v>
      </c>
      <c r="C22">
        <v>5942</v>
      </c>
      <c r="D22">
        <v>27</v>
      </c>
      <c r="E22">
        <v>73620</v>
      </c>
      <c r="F22">
        <v>10.0266054432023</v>
      </c>
      <c r="G22">
        <v>2</v>
      </c>
      <c r="H22">
        <v>5</v>
      </c>
      <c r="I22">
        <v>16292.727420633641</v>
      </c>
      <c r="J22">
        <v>17137.045802720571</v>
      </c>
      <c r="K22">
        <v>45.831451203781597</v>
      </c>
      <c r="L22">
        <v>16282.44408905471</v>
      </c>
      <c r="M22">
        <v>17596.17084273709</v>
      </c>
      <c r="N22">
        <v>46.254794659906722</v>
      </c>
      <c r="O22">
        <v>16387.111144518629</v>
      </c>
      <c r="P22">
        <v>17103.576436327679</v>
      </c>
      <c r="Q22">
        <v>45.831451203781597</v>
      </c>
      <c r="R22">
        <v>16389.072893220669</v>
      </c>
      <c r="S22">
        <v>17103.628763049899</v>
      </c>
      <c r="T22">
        <v>46.254794659906722</v>
      </c>
      <c r="U22">
        <v>9.987660169428926</v>
      </c>
      <c r="V22">
        <v>50.26145572260647</v>
      </c>
      <c r="W22">
        <v>0</v>
      </c>
      <c r="X22">
        <v>0</v>
      </c>
    </row>
    <row r="23" spans="1:24" x14ac:dyDescent="0.35">
      <c r="A23" t="s">
        <v>391</v>
      </c>
      <c r="B23">
        <v>4302</v>
      </c>
      <c r="C23">
        <v>5936</v>
      </c>
      <c r="D23">
        <v>22</v>
      </c>
      <c r="E23">
        <v>73320</v>
      </c>
      <c r="F23">
        <v>10.2514181068351</v>
      </c>
      <c r="G23">
        <v>0</v>
      </c>
      <c r="H23">
        <v>5</v>
      </c>
      <c r="I23">
        <v>16228.76325782682</v>
      </c>
      <c r="J23">
        <v>16195.73800893937</v>
      </c>
      <c r="K23">
        <v>51.52426931902982</v>
      </c>
      <c r="L23">
        <v>16203.413304544871</v>
      </c>
      <c r="M23">
        <v>15542.477492829839</v>
      </c>
      <c r="N23">
        <v>54.725904327256991</v>
      </c>
      <c r="O23">
        <v>16191.520961182539</v>
      </c>
      <c r="P23">
        <v>16069.3166763845</v>
      </c>
      <c r="Q23">
        <v>51.52426931902982</v>
      </c>
      <c r="R23">
        <v>16190.78176894221</v>
      </c>
      <c r="S23">
        <v>16069.34452332716</v>
      </c>
      <c r="T23">
        <v>54.725904327256991</v>
      </c>
      <c r="U23">
        <v>12.85605543220904</v>
      </c>
      <c r="V23">
        <v>51.409319429712298</v>
      </c>
      <c r="W23">
        <v>0</v>
      </c>
      <c r="X23">
        <v>0</v>
      </c>
    </row>
    <row r="24" spans="1:24" x14ac:dyDescent="0.35">
      <c r="A24" t="s">
        <v>391</v>
      </c>
      <c r="B24">
        <v>4302</v>
      </c>
      <c r="C24">
        <v>5936</v>
      </c>
      <c r="D24">
        <v>22</v>
      </c>
      <c r="E24">
        <v>73320</v>
      </c>
      <c r="F24">
        <v>5.3031332782337524</v>
      </c>
      <c r="G24">
        <v>0</v>
      </c>
      <c r="H24">
        <v>5</v>
      </c>
      <c r="I24">
        <v>16190.63505801933</v>
      </c>
      <c r="J24">
        <v>16087.00629625032</v>
      </c>
      <c r="K24">
        <v>59.465218495777307</v>
      </c>
      <c r="L24">
        <v>16174.88454160838</v>
      </c>
      <c r="M24">
        <v>15749.169084429401</v>
      </c>
      <c r="N24">
        <v>60.175519488497628</v>
      </c>
      <c r="O24">
        <v>16171.366422763591</v>
      </c>
      <c r="P24">
        <v>16021.607621267431</v>
      </c>
      <c r="Q24">
        <v>59.465218495777307</v>
      </c>
      <c r="R24">
        <v>16168.35111235765</v>
      </c>
      <c r="S24">
        <v>16021.72124903423</v>
      </c>
      <c r="T24">
        <v>60.175519488497628</v>
      </c>
      <c r="U24">
        <v>12.85621098098486</v>
      </c>
      <c r="V24">
        <v>51.409317180204397</v>
      </c>
      <c r="W24">
        <v>0</v>
      </c>
      <c r="X24">
        <v>0</v>
      </c>
    </row>
    <row r="25" spans="1:24" x14ac:dyDescent="0.35">
      <c r="A25" t="s">
        <v>392</v>
      </c>
      <c r="B25">
        <v>5758</v>
      </c>
      <c r="C25">
        <v>1886</v>
      </c>
      <c r="D25">
        <v>53</v>
      </c>
      <c r="E25">
        <v>75180</v>
      </c>
      <c r="F25">
        <v>22.428289824957641</v>
      </c>
      <c r="G25">
        <v>5</v>
      </c>
      <c r="H25">
        <v>2</v>
      </c>
      <c r="I25">
        <v>18979.224353485311</v>
      </c>
      <c r="J25">
        <v>19310.960265557791</v>
      </c>
      <c r="K25">
        <v>90.761857651953846</v>
      </c>
      <c r="L25">
        <v>18280.4598649416</v>
      </c>
      <c r="M25">
        <v>18592.606672631639</v>
      </c>
      <c r="N25">
        <v>91.037058861287719</v>
      </c>
      <c r="O25">
        <v>18056.34353158181</v>
      </c>
      <c r="P25">
        <v>18634.472896240899</v>
      </c>
      <c r="Q25">
        <v>90.761857651953846</v>
      </c>
      <c r="R25">
        <v>18058.940901902741</v>
      </c>
      <c r="S25">
        <v>18631.927947263481</v>
      </c>
      <c r="T25">
        <v>91.037058861287719</v>
      </c>
      <c r="U25">
        <v>51.018860003198327</v>
      </c>
      <c r="V25">
        <v>10.031161942118009</v>
      </c>
      <c r="W25">
        <v>0</v>
      </c>
      <c r="X25">
        <v>0</v>
      </c>
    </row>
    <row r="26" spans="1:24" x14ac:dyDescent="0.35">
      <c r="A26" t="s">
        <v>393</v>
      </c>
      <c r="B26">
        <v>6146</v>
      </c>
      <c r="C26">
        <v>697</v>
      </c>
      <c r="D26">
        <v>38</v>
      </c>
      <c r="E26">
        <v>74280</v>
      </c>
      <c r="F26">
        <v>19.060709748975221</v>
      </c>
      <c r="G26">
        <v>5</v>
      </c>
      <c r="H26">
        <v>2</v>
      </c>
      <c r="I26">
        <v>17287.288064308461</v>
      </c>
      <c r="J26">
        <v>13943.76983403313</v>
      </c>
      <c r="K26">
        <v>107.73573788362459</v>
      </c>
      <c r="L26">
        <v>17417.021632590771</v>
      </c>
      <c r="M26">
        <v>14990.41975101149</v>
      </c>
      <c r="N26">
        <v>104.9823051845041</v>
      </c>
      <c r="O26">
        <v>17242.845064835321</v>
      </c>
      <c r="P26">
        <v>14908.645670879539</v>
      </c>
      <c r="Q26">
        <v>107.73573788362459</v>
      </c>
      <c r="R26">
        <v>17244.278371098531</v>
      </c>
      <c r="S26">
        <v>14908.47000305885</v>
      </c>
      <c r="T26">
        <v>104.9823051845041</v>
      </c>
      <c r="U26">
        <v>50.674861974299191</v>
      </c>
      <c r="V26">
        <v>10.03090783255144</v>
      </c>
      <c r="W26">
        <v>0</v>
      </c>
      <c r="X2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394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395</v>
      </c>
      <c r="Q3" t="s">
        <v>396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78.062549352645874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133.62443506461881</v>
      </c>
      <c r="E7">
        <v>13.107450831577991</v>
      </c>
      <c r="H7" t="s">
        <v>93</v>
      </c>
      <c r="I7">
        <v>0</v>
      </c>
      <c r="K7" t="s">
        <v>94</v>
      </c>
      <c r="L7">
        <v>22.032463888888891</v>
      </c>
      <c r="M7">
        <v>636.09433570738975</v>
      </c>
      <c r="N7">
        <v>13.51934695961771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26</v>
      </c>
      <c r="K8" t="s">
        <v>31</v>
      </c>
      <c r="L8">
        <v>0.65175000000000083</v>
      </c>
      <c r="M8">
        <v>119.74220518845441</v>
      </c>
      <c r="N8">
        <v>51.649680745683902</v>
      </c>
    </row>
    <row r="9" spans="1:27" x14ac:dyDescent="0.35">
      <c r="A9">
        <v>2</v>
      </c>
      <c r="B9">
        <v>144</v>
      </c>
      <c r="C9">
        <v>14.607894444444449</v>
      </c>
      <c r="D9">
        <v>502.46990064277088</v>
      </c>
      <c r="E9">
        <v>13.51934695961771</v>
      </c>
      <c r="H9" t="s">
        <v>96</v>
      </c>
      <c r="I9">
        <v>7</v>
      </c>
      <c r="K9" t="s">
        <v>32</v>
      </c>
      <c r="L9">
        <v>22.684213888888891</v>
      </c>
      <c r="M9">
        <v>755.83654089584411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119.74220518845441</v>
      </c>
      <c r="E12">
        <v>51.649680745683902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397</v>
      </c>
      <c r="B16">
        <v>2660</v>
      </c>
      <c r="C16">
        <v>5943</v>
      </c>
      <c r="D16">
        <v>4</v>
      </c>
      <c r="E16">
        <v>75840</v>
      </c>
      <c r="F16">
        <v>9.5040324521425319</v>
      </c>
      <c r="G16">
        <v>2</v>
      </c>
      <c r="H16">
        <v>5</v>
      </c>
      <c r="I16">
        <v>16967.627582501631</v>
      </c>
      <c r="J16">
        <v>19225.044869968671</v>
      </c>
      <c r="K16">
        <v>61.602168138360383</v>
      </c>
      <c r="L16">
        <v>17064.80658170638</v>
      </c>
      <c r="M16">
        <v>18794.28226234184</v>
      </c>
      <c r="N16">
        <v>64.89742965396492</v>
      </c>
      <c r="O16">
        <v>17042.95421761207</v>
      </c>
      <c r="P16">
        <v>19283.05570148339</v>
      </c>
      <c r="Q16">
        <v>61.602168138360383</v>
      </c>
      <c r="R16">
        <v>17042.295213460031</v>
      </c>
      <c r="S16">
        <v>19282.905971519929</v>
      </c>
      <c r="T16">
        <v>64.89742965396492</v>
      </c>
      <c r="U16">
        <v>10.0037054435264</v>
      </c>
      <c r="V16">
        <v>51.46678497288984</v>
      </c>
      <c r="W16">
        <v>0</v>
      </c>
      <c r="X16">
        <v>0</v>
      </c>
    </row>
    <row r="17" spans="1:24" x14ac:dyDescent="0.35">
      <c r="A17" t="s">
        <v>398</v>
      </c>
      <c r="B17">
        <v>2660</v>
      </c>
      <c r="C17">
        <v>5948</v>
      </c>
      <c r="D17">
        <v>4</v>
      </c>
      <c r="E17">
        <v>75840</v>
      </c>
      <c r="F17">
        <v>13.74773042487568</v>
      </c>
      <c r="G17">
        <v>2</v>
      </c>
      <c r="H17">
        <v>5</v>
      </c>
      <c r="I17">
        <v>16939.437551098348</v>
      </c>
      <c r="J17">
        <v>19209.408939125129</v>
      </c>
      <c r="K17">
        <v>69.64490499110066</v>
      </c>
      <c r="L17">
        <v>17013.28577660814</v>
      </c>
      <c r="M17">
        <v>19988.767040485309</v>
      </c>
      <c r="N17">
        <v>69.11948231881324</v>
      </c>
      <c r="O17">
        <v>17048.380037048471</v>
      </c>
      <c r="P17">
        <v>19293.322505282718</v>
      </c>
      <c r="Q17">
        <v>69.64490499110066</v>
      </c>
      <c r="R17">
        <v>17045.321767123842</v>
      </c>
      <c r="S17">
        <v>19293.624410104268</v>
      </c>
      <c r="T17">
        <v>69.11948231881324</v>
      </c>
      <c r="U17">
        <v>10.00262998271535</v>
      </c>
      <c r="V17">
        <v>50.617841238691767</v>
      </c>
      <c r="W17">
        <v>0</v>
      </c>
      <c r="X17">
        <v>0</v>
      </c>
    </row>
    <row r="18" spans="1:24" x14ac:dyDescent="0.35">
      <c r="A18" t="s">
        <v>399</v>
      </c>
      <c r="B18">
        <v>4207</v>
      </c>
      <c r="C18">
        <v>5948</v>
      </c>
      <c r="D18">
        <v>9</v>
      </c>
      <c r="E18">
        <v>76140</v>
      </c>
      <c r="F18">
        <v>40.258614318235523</v>
      </c>
      <c r="G18">
        <v>0</v>
      </c>
      <c r="H18">
        <v>5</v>
      </c>
      <c r="I18">
        <v>16182.62379952148</v>
      </c>
      <c r="J18">
        <v>18565.78556011273</v>
      </c>
      <c r="K18">
        <v>53.145061509679543</v>
      </c>
      <c r="L18">
        <v>16634.80389116619</v>
      </c>
      <c r="M18">
        <v>16025.555648406529</v>
      </c>
      <c r="N18">
        <v>56.845281897914738</v>
      </c>
      <c r="O18">
        <v>16195.735411684031</v>
      </c>
      <c r="P18">
        <v>18048.53414348968</v>
      </c>
      <c r="Q18">
        <v>53.145061509679543</v>
      </c>
      <c r="R18">
        <v>16196.810815215669</v>
      </c>
      <c r="S18">
        <v>18048.725103806559</v>
      </c>
      <c r="T18">
        <v>56.845281897914738</v>
      </c>
      <c r="U18">
        <v>12.85234425894947</v>
      </c>
      <c r="V18">
        <v>51.418482472932808</v>
      </c>
      <c r="W18">
        <v>0</v>
      </c>
      <c r="X18">
        <v>0</v>
      </c>
    </row>
    <row r="19" spans="1:24" x14ac:dyDescent="0.35">
      <c r="A19" t="s">
        <v>400</v>
      </c>
      <c r="B19">
        <v>4880</v>
      </c>
      <c r="C19">
        <v>6340</v>
      </c>
      <c r="D19">
        <v>13</v>
      </c>
      <c r="E19">
        <v>76380</v>
      </c>
      <c r="F19">
        <v>31.886500890320349</v>
      </c>
      <c r="G19">
        <v>0</v>
      </c>
      <c r="H19">
        <v>5</v>
      </c>
      <c r="I19">
        <v>18717.184095588898</v>
      </c>
      <c r="J19">
        <v>16879.384339272459</v>
      </c>
      <c r="K19">
        <v>78.070994288482524</v>
      </c>
      <c r="L19">
        <v>17263.193150546409</v>
      </c>
      <c r="M19">
        <v>16149.223960213119</v>
      </c>
      <c r="N19">
        <v>78.053140101036718</v>
      </c>
      <c r="O19">
        <v>18717.184095588898</v>
      </c>
      <c r="P19">
        <v>16879.384339272459</v>
      </c>
      <c r="Q19">
        <v>78.070994288482524</v>
      </c>
      <c r="R19">
        <v>18716.745740651291</v>
      </c>
      <c r="S19">
        <v>16880.25594539622</v>
      </c>
      <c r="T19">
        <v>78.053140101036718</v>
      </c>
      <c r="U19">
        <v>0</v>
      </c>
      <c r="V19">
        <v>51.02563184239574</v>
      </c>
      <c r="W19">
        <v>0</v>
      </c>
      <c r="X19">
        <v>0</v>
      </c>
    </row>
    <row r="20" spans="1:24" x14ac:dyDescent="0.35">
      <c r="A20" t="s">
        <v>400</v>
      </c>
      <c r="B20">
        <v>4880</v>
      </c>
      <c r="C20">
        <v>6340</v>
      </c>
      <c r="D20">
        <v>13</v>
      </c>
      <c r="E20">
        <v>76380</v>
      </c>
      <c r="F20">
        <v>25.833469218359401</v>
      </c>
      <c r="G20">
        <v>0</v>
      </c>
      <c r="H20">
        <v>5</v>
      </c>
      <c r="I20">
        <v>18716.67654673017</v>
      </c>
      <c r="J20">
        <v>16882.06192799356</v>
      </c>
      <c r="K20">
        <v>76.225614128892289</v>
      </c>
      <c r="L20">
        <v>17537.276077300299</v>
      </c>
      <c r="M20">
        <v>16292.952706938961</v>
      </c>
      <c r="N20">
        <v>77.720910299053784</v>
      </c>
      <c r="O20">
        <v>18716.67654673017</v>
      </c>
      <c r="P20">
        <v>16882.06192799356</v>
      </c>
      <c r="Q20">
        <v>76.225614128892289</v>
      </c>
      <c r="R20">
        <v>18715.092295466609</v>
      </c>
      <c r="S20">
        <v>16885.21249950843</v>
      </c>
      <c r="T20">
        <v>77.720910299053784</v>
      </c>
      <c r="U20">
        <v>0</v>
      </c>
      <c r="V20">
        <v>51.032282197765753</v>
      </c>
      <c r="W20">
        <v>0</v>
      </c>
      <c r="X20">
        <v>0</v>
      </c>
    </row>
    <row r="21" spans="1:24" x14ac:dyDescent="0.35">
      <c r="A21" t="s">
        <v>400</v>
      </c>
      <c r="B21">
        <v>4880</v>
      </c>
      <c r="C21">
        <v>6340</v>
      </c>
      <c r="D21">
        <v>13</v>
      </c>
      <c r="E21">
        <v>76380</v>
      </c>
      <c r="F21">
        <v>17.431448699607479</v>
      </c>
      <c r="G21">
        <v>0</v>
      </c>
      <c r="H21">
        <v>5</v>
      </c>
      <c r="I21">
        <v>18717.08588028243</v>
      </c>
      <c r="J21">
        <v>16881.572290769171</v>
      </c>
      <c r="K21">
        <v>68.256462445370218</v>
      </c>
      <c r="L21">
        <v>17923.459952141609</v>
      </c>
      <c r="M21">
        <v>16479.904197441891</v>
      </c>
      <c r="N21">
        <v>69.000534869022161</v>
      </c>
      <c r="O21">
        <v>18717.08588028243</v>
      </c>
      <c r="P21">
        <v>16881.572290769171</v>
      </c>
      <c r="Q21">
        <v>68.256462445370218</v>
      </c>
      <c r="R21">
        <v>18718.10857463058</v>
      </c>
      <c r="S21">
        <v>16879.538726107719</v>
      </c>
      <c r="T21">
        <v>69.000534869022161</v>
      </c>
      <c r="U21">
        <v>0</v>
      </c>
      <c r="V21">
        <v>51.027298139615127</v>
      </c>
      <c r="W21">
        <v>0</v>
      </c>
      <c r="X21">
        <v>0</v>
      </c>
    </row>
    <row r="22" spans="1:24" x14ac:dyDescent="0.35">
      <c r="A22" t="s">
        <v>400</v>
      </c>
      <c r="B22">
        <v>4880</v>
      </c>
      <c r="C22">
        <v>6340</v>
      </c>
      <c r="D22">
        <v>13</v>
      </c>
      <c r="E22">
        <v>76380</v>
      </c>
      <c r="F22">
        <v>2.153016998885724</v>
      </c>
      <c r="G22">
        <v>0</v>
      </c>
      <c r="H22">
        <v>5</v>
      </c>
      <c r="I22">
        <v>18719.674940344968</v>
      </c>
      <c r="J22">
        <v>16880.925453682659</v>
      </c>
      <c r="K22">
        <v>72.09329262481009</v>
      </c>
      <c r="L22">
        <v>18620.133780256831</v>
      </c>
      <c r="M22">
        <v>16834.336022269039</v>
      </c>
      <c r="N22">
        <v>69.129241416476276</v>
      </c>
      <c r="O22">
        <v>18719.674940344968</v>
      </c>
      <c r="P22">
        <v>16880.925453682659</v>
      </c>
      <c r="Q22">
        <v>72.09329262481009</v>
      </c>
      <c r="R22">
        <v>18718.281464089639</v>
      </c>
      <c r="S22">
        <v>16883.696237142329</v>
      </c>
      <c r="T22">
        <v>69.129241416476276</v>
      </c>
      <c r="U22">
        <v>0</v>
      </c>
      <c r="V22">
        <v>51.026450312836403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401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402</v>
      </c>
      <c r="Q3" t="s">
        <v>403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78.034004926681519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199.79803032234241</v>
      </c>
      <c r="E7">
        <v>13.140003505863319</v>
      </c>
      <c r="H7" t="s">
        <v>93</v>
      </c>
      <c r="I7">
        <v>1</v>
      </c>
      <c r="K7" t="s">
        <v>94</v>
      </c>
      <c r="L7">
        <v>24.285649999999979</v>
      </c>
      <c r="M7">
        <v>740.00575896391058</v>
      </c>
      <c r="N7">
        <v>13.140003505863319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0.8593972222222227</v>
      </c>
      <c r="M8">
        <v>158.01984884198279</v>
      </c>
      <c r="N8">
        <v>52.35249032532785</v>
      </c>
    </row>
    <row r="9" spans="1:27" x14ac:dyDescent="0.35">
      <c r="A9">
        <v>2</v>
      </c>
      <c r="B9">
        <v>162</v>
      </c>
      <c r="C9">
        <v>15.682686111111121</v>
      </c>
      <c r="D9">
        <v>540.20772864156822</v>
      </c>
      <c r="E9">
        <v>11.672795682911129</v>
      </c>
      <c r="H9" t="s">
        <v>96</v>
      </c>
      <c r="I9">
        <v>3</v>
      </c>
      <c r="K9" t="s">
        <v>32</v>
      </c>
      <c r="L9">
        <v>25.1450472222222</v>
      </c>
      <c r="M9">
        <v>898.0256078058934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158.01984884198279</v>
      </c>
      <c r="E12">
        <v>52.35249032532785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404</v>
      </c>
      <c r="B16">
        <v>2504</v>
      </c>
      <c r="C16">
        <v>6149</v>
      </c>
      <c r="D16">
        <v>2</v>
      </c>
      <c r="E16">
        <v>76620</v>
      </c>
      <c r="F16">
        <v>12.703034179920349</v>
      </c>
      <c r="G16">
        <v>2</v>
      </c>
      <c r="H16">
        <v>5</v>
      </c>
      <c r="I16">
        <v>16323.69501695349</v>
      </c>
      <c r="J16">
        <v>16821.792159509601</v>
      </c>
      <c r="K16">
        <v>76.616243712827668</v>
      </c>
      <c r="L16">
        <v>16304.08034481992</v>
      </c>
      <c r="M16">
        <v>17501.746965857499</v>
      </c>
      <c r="N16">
        <v>77.790814934785686</v>
      </c>
      <c r="O16">
        <v>16443.832102322838</v>
      </c>
      <c r="P16">
        <v>16864.128753339519</v>
      </c>
      <c r="Q16">
        <v>76.616243712827668</v>
      </c>
      <c r="R16">
        <v>16442.259746657539</v>
      </c>
      <c r="S16">
        <v>16864.087034099131</v>
      </c>
      <c r="T16">
        <v>77.790814934785686</v>
      </c>
      <c r="U16">
        <v>10.027414960257911</v>
      </c>
      <c r="V16">
        <v>51.362512974939193</v>
      </c>
      <c r="W16">
        <v>0</v>
      </c>
      <c r="X16">
        <v>0</v>
      </c>
    </row>
    <row r="17" spans="1:24" x14ac:dyDescent="0.35">
      <c r="A17" t="s">
        <v>405</v>
      </c>
      <c r="B17">
        <v>2580</v>
      </c>
      <c r="C17">
        <v>5774</v>
      </c>
      <c r="D17">
        <v>12</v>
      </c>
      <c r="E17">
        <v>77220</v>
      </c>
      <c r="F17">
        <v>4.8058121950647852</v>
      </c>
      <c r="G17">
        <v>2</v>
      </c>
      <c r="H17">
        <v>5</v>
      </c>
      <c r="I17">
        <v>17179.2315792259</v>
      </c>
      <c r="J17">
        <v>16723.831317779539</v>
      </c>
      <c r="K17">
        <v>45.293516263587648</v>
      </c>
      <c r="L17">
        <v>17406.769581584231</v>
      </c>
      <c r="M17">
        <v>16884.42888420463</v>
      </c>
      <c r="N17">
        <v>47.852859633151418</v>
      </c>
      <c r="O17">
        <v>17227.088268222429</v>
      </c>
      <c r="P17">
        <v>16718.090470796851</v>
      </c>
      <c r="Q17">
        <v>45.293516263587648</v>
      </c>
      <c r="R17">
        <v>17226.289037990329</v>
      </c>
      <c r="S17">
        <v>16719.23497070132</v>
      </c>
      <c r="T17">
        <v>47.852859633151418</v>
      </c>
      <c r="U17">
        <v>10.0294790213041</v>
      </c>
      <c r="V17">
        <v>50.910779148660183</v>
      </c>
      <c r="W17">
        <v>0</v>
      </c>
      <c r="X17">
        <v>0</v>
      </c>
    </row>
    <row r="18" spans="1:24" x14ac:dyDescent="0.35">
      <c r="A18" t="s">
        <v>406</v>
      </c>
      <c r="B18">
        <v>4402</v>
      </c>
      <c r="C18">
        <v>6155</v>
      </c>
      <c r="D18">
        <v>0</v>
      </c>
      <c r="E18">
        <v>76500</v>
      </c>
      <c r="F18">
        <v>63.408412192234508</v>
      </c>
      <c r="G18">
        <v>0</v>
      </c>
      <c r="H18">
        <v>5</v>
      </c>
      <c r="I18">
        <v>15977.844541089709</v>
      </c>
      <c r="J18">
        <v>14550.99552604505</v>
      </c>
      <c r="K18">
        <v>99.965657218641326</v>
      </c>
      <c r="L18">
        <v>17068.318634819901</v>
      </c>
      <c r="M18">
        <v>17122.648111777191</v>
      </c>
      <c r="N18">
        <v>100.8361882177697</v>
      </c>
      <c r="O18">
        <v>16199.631139389179</v>
      </c>
      <c r="P18">
        <v>13979.39208475005</v>
      </c>
      <c r="Q18">
        <v>99.965657218641326</v>
      </c>
      <c r="R18">
        <v>16197.09580869946</v>
      </c>
      <c r="S18">
        <v>13980.4701084646</v>
      </c>
      <c r="T18">
        <v>100.8361882177697</v>
      </c>
      <c r="U18">
        <v>9.6694264902411575</v>
      </c>
      <c r="V18">
        <v>51.424132517150269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407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408</v>
      </c>
      <c r="Q3" t="s">
        <v>409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</v>
      </c>
      <c r="AA3">
        <v>75.221538305282593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33.263905015573769</v>
      </c>
      <c r="E7">
        <v>12.905259833453419</v>
      </c>
      <c r="H7" t="s">
        <v>93</v>
      </c>
      <c r="I7">
        <v>32</v>
      </c>
      <c r="K7" t="s">
        <v>94</v>
      </c>
      <c r="L7">
        <v>21.434225000000001</v>
      </c>
      <c r="M7">
        <v>741.81059110711305</v>
      </c>
      <c r="N7">
        <v>12.905259833453419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126.0480204727356</v>
      </c>
      <c r="N8">
        <v>51.740258147845132</v>
      </c>
    </row>
    <row r="9" spans="1:27" x14ac:dyDescent="0.35">
      <c r="A9">
        <v>2</v>
      </c>
      <c r="B9">
        <v>202</v>
      </c>
      <c r="C9">
        <v>20.354697222222232</v>
      </c>
      <c r="D9">
        <v>708.5466860915393</v>
      </c>
      <c r="E9">
        <v>10.74593573473282</v>
      </c>
      <c r="H9" t="s">
        <v>96</v>
      </c>
      <c r="I9">
        <v>3</v>
      </c>
      <c r="K9" t="s">
        <v>32</v>
      </c>
      <c r="L9">
        <v>22.120136111111108</v>
      </c>
      <c r="M9">
        <v>867.85861157984868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126.0480204727356</v>
      </c>
      <c r="E12">
        <v>51.740258147845132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410</v>
      </c>
      <c r="B16">
        <v>2560</v>
      </c>
      <c r="C16">
        <v>6151</v>
      </c>
      <c r="D16">
        <v>14</v>
      </c>
      <c r="E16">
        <v>78240</v>
      </c>
      <c r="F16">
        <v>13.42838784799323</v>
      </c>
      <c r="G16">
        <v>2</v>
      </c>
      <c r="H16">
        <v>5</v>
      </c>
      <c r="I16">
        <v>16404.654129643968</v>
      </c>
      <c r="J16">
        <v>16479.239983898729</v>
      </c>
      <c r="K16">
        <v>115.3067235704673</v>
      </c>
      <c r="L16">
        <v>16385.030396052629</v>
      </c>
      <c r="M16">
        <v>17107.26288033634</v>
      </c>
      <c r="N16">
        <v>113.5359560097411</v>
      </c>
      <c r="O16">
        <v>16530.391444572779</v>
      </c>
      <c r="P16">
        <v>16431.651202026551</v>
      </c>
      <c r="Q16">
        <v>115.3067235704673</v>
      </c>
      <c r="R16">
        <v>16531.18006096625</v>
      </c>
      <c r="S16">
        <v>16431.676835122049</v>
      </c>
      <c r="T16">
        <v>113.5359560097411</v>
      </c>
      <c r="U16">
        <v>10.01175111731985</v>
      </c>
      <c r="V16">
        <v>51.474056253177089</v>
      </c>
      <c r="W16">
        <v>0</v>
      </c>
      <c r="X16">
        <v>0</v>
      </c>
    </row>
    <row r="17" spans="1:24" x14ac:dyDescent="0.35">
      <c r="A17" t="s">
        <v>411</v>
      </c>
      <c r="B17">
        <v>2582</v>
      </c>
      <c r="C17">
        <v>6151</v>
      </c>
      <c r="D17">
        <v>14</v>
      </c>
      <c r="E17">
        <v>78240</v>
      </c>
      <c r="F17">
        <v>12.80744875623936</v>
      </c>
      <c r="G17">
        <v>2</v>
      </c>
      <c r="H17">
        <v>5</v>
      </c>
      <c r="I17">
        <v>16469.350780777979</v>
      </c>
      <c r="J17">
        <v>16323.55453259284</v>
      </c>
      <c r="K17">
        <v>127.35649258558701</v>
      </c>
      <c r="L17">
        <v>16445.936141776609</v>
      </c>
      <c r="M17">
        <v>16913.050935276289</v>
      </c>
      <c r="N17">
        <v>126.92414083148989</v>
      </c>
      <c r="O17">
        <v>16585.42406447736</v>
      </c>
      <c r="P17">
        <v>16268.712324398461</v>
      </c>
      <c r="Q17">
        <v>127.35649258558701</v>
      </c>
      <c r="R17">
        <v>16585.226030816841</v>
      </c>
      <c r="S17">
        <v>16268.704525184599</v>
      </c>
      <c r="T17">
        <v>126.92414083148989</v>
      </c>
      <c r="U17">
        <v>10.023626382275999</v>
      </c>
      <c r="V17">
        <v>51.472376975385487</v>
      </c>
      <c r="W17">
        <v>0</v>
      </c>
      <c r="X17">
        <v>0</v>
      </c>
    </row>
    <row r="18" spans="1:24" x14ac:dyDescent="0.35">
      <c r="A18" t="s">
        <v>411</v>
      </c>
      <c r="B18">
        <v>2582</v>
      </c>
      <c r="C18">
        <v>6151</v>
      </c>
      <c r="D18">
        <v>14</v>
      </c>
      <c r="E18">
        <v>78240</v>
      </c>
      <c r="F18">
        <v>9.8822466804963991</v>
      </c>
      <c r="G18">
        <v>2</v>
      </c>
      <c r="H18">
        <v>5</v>
      </c>
      <c r="I18">
        <v>16474.664412914452</v>
      </c>
      <c r="J18">
        <v>16324.95474956116</v>
      </c>
      <c r="K18">
        <v>113.3011071718845</v>
      </c>
      <c r="L18">
        <v>16453.841627903719</v>
      </c>
      <c r="M18">
        <v>16779.70454869113</v>
      </c>
      <c r="N18">
        <v>115.8809102902905</v>
      </c>
      <c r="O18">
        <v>16564.187367204198</v>
      </c>
      <c r="P18">
        <v>16282.638416796741</v>
      </c>
      <c r="Q18">
        <v>113.3011071718845</v>
      </c>
      <c r="R18">
        <v>16561.339839369211</v>
      </c>
      <c r="S18">
        <v>16282.525888143509</v>
      </c>
      <c r="T18">
        <v>115.8809102902905</v>
      </c>
      <c r="U18">
        <v>10.020024952764169</v>
      </c>
      <c r="V18">
        <v>51.472846129038771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412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413</v>
      </c>
      <c r="Q3" t="s">
        <v>414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166</v>
      </c>
      <c r="AA3">
        <v>103.70334982872011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16.734138890426589</v>
      </c>
      <c r="E7">
        <v>12.899461268865229</v>
      </c>
      <c r="H7" t="s">
        <v>93</v>
      </c>
      <c r="I7">
        <v>101</v>
      </c>
      <c r="K7" t="s">
        <v>94</v>
      </c>
      <c r="L7">
        <v>23.651741666666659</v>
      </c>
      <c r="M7">
        <v>827.51224493702478</v>
      </c>
      <c r="N7">
        <v>12.899461268865229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61</v>
      </c>
      <c r="K8" t="s">
        <v>31</v>
      </c>
      <c r="L8">
        <v>0.68137500000000728</v>
      </c>
      <c r="M8">
        <v>125.3788017000231</v>
      </c>
      <c r="N8">
        <v>52.979924666681917</v>
      </c>
    </row>
    <row r="9" spans="1:27" x14ac:dyDescent="0.35">
      <c r="A9">
        <v>2</v>
      </c>
      <c r="B9">
        <v>243</v>
      </c>
      <c r="C9">
        <v>23.17851944444444</v>
      </c>
      <c r="D9">
        <v>810.77810604659817</v>
      </c>
      <c r="E9">
        <v>10.620908842536499</v>
      </c>
      <c r="H9" t="s">
        <v>96</v>
      </c>
      <c r="I9">
        <v>4</v>
      </c>
      <c r="K9" t="s">
        <v>32</v>
      </c>
      <c r="L9">
        <v>24.333116666666658</v>
      </c>
      <c r="M9">
        <v>952.89104663704791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125.3788017000231</v>
      </c>
      <c r="E12">
        <v>52.979924666681917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415</v>
      </c>
      <c r="B16">
        <v>2554</v>
      </c>
      <c r="C16">
        <v>5769</v>
      </c>
      <c r="D16">
        <v>4</v>
      </c>
      <c r="E16">
        <v>78540</v>
      </c>
      <c r="F16">
        <v>36.583327659328312</v>
      </c>
      <c r="G16">
        <v>2</v>
      </c>
      <c r="H16">
        <v>5</v>
      </c>
      <c r="I16">
        <v>16351.37793914959</v>
      </c>
      <c r="J16">
        <v>16384.193045848151</v>
      </c>
      <c r="K16">
        <v>103.9520925953433</v>
      </c>
      <c r="L16">
        <v>18058.592121981292</v>
      </c>
      <c r="M16">
        <v>17481.84509548809</v>
      </c>
      <c r="N16">
        <v>104.8522338118631</v>
      </c>
      <c r="O16">
        <v>16682.794770096651</v>
      </c>
      <c r="P16">
        <v>16227.541340753831</v>
      </c>
      <c r="Q16">
        <v>103.9520925953433</v>
      </c>
      <c r="R16">
        <v>16684.868441588751</v>
      </c>
      <c r="S16">
        <v>16224.32940783169</v>
      </c>
      <c r="T16">
        <v>104.8522338118631</v>
      </c>
      <c r="U16">
        <v>10.020261551897329</v>
      </c>
      <c r="V16">
        <v>50.907912857843087</v>
      </c>
      <c r="W16">
        <v>0</v>
      </c>
      <c r="X16">
        <v>0</v>
      </c>
    </row>
    <row r="17" spans="1:24" x14ac:dyDescent="0.35">
      <c r="A17" t="s">
        <v>416</v>
      </c>
      <c r="B17">
        <v>2591</v>
      </c>
      <c r="C17">
        <v>6344</v>
      </c>
      <c r="D17">
        <v>9</v>
      </c>
      <c r="E17">
        <v>78840</v>
      </c>
      <c r="F17">
        <v>5.4759543197582197</v>
      </c>
      <c r="G17">
        <v>2</v>
      </c>
      <c r="H17">
        <v>5</v>
      </c>
      <c r="I17">
        <v>17764.62233110474</v>
      </c>
      <c r="J17">
        <v>16472.18554937822</v>
      </c>
      <c r="K17">
        <v>28.587056653873361</v>
      </c>
      <c r="L17">
        <v>18072.21962384061</v>
      </c>
      <c r="M17">
        <v>16585.407349362689</v>
      </c>
      <c r="N17">
        <v>28.1492821014382</v>
      </c>
      <c r="O17">
        <v>17818.604590913939</v>
      </c>
      <c r="P17">
        <v>16462.001506425138</v>
      </c>
      <c r="Q17">
        <v>28.587056653873361</v>
      </c>
      <c r="R17">
        <v>17819.922741193452</v>
      </c>
      <c r="S17">
        <v>16458.541482209679</v>
      </c>
      <c r="T17">
        <v>28.1492821014382</v>
      </c>
      <c r="U17">
        <v>10.03194970335926</v>
      </c>
      <c r="V17">
        <v>51.570565638838687</v>
      </c>
      <c r="W17">
        <v>0</v>
      </c>
      <c r="X17">
        <v>0</v>
      </c>
    </row>
    <row r="18" spans="1:24" x14ac:dyDescent="0.35">
      <c r="A18" t="s">
        <v>417</v>
      </c>
      <c r="B18">
        <v>2894</v>
      </c>
      <c r="C18">
        <v>6341</v>
      </c>
      <c r="D18">
        <v>10</v>
      </c>
      <c r="E18">
        <v>78900</v>
      </c>
      <c r="F18">
        <v>2.0066011269919759</v>
      </c>
      <c r="G18">
        <v>2</v>
      </c>
      <c r="H18">
        <v>5</v>
      </c>
      <c r="I18">
        <v>13870.437086482099</v>
      </c>
      <c r="J18">
        <v>15606.718648431741</v>
      </c>
      <c r="K18">
        <v>91.613341051719075</v>
      </c>
      <c r="L18">
        <v>13980.20181920745</v>
      </c>
      <c r="M18">
        <v>15649.22082562303</v>
      </c>
      <c r="N18">
        <v>87.476981868532278</v>
      </c>
      <c r="O18">
        <v>13889.113414818041</v>
      </c>
      <c r="P18">
        <v>15599.452609607681</v>
      </c>
      <c r="Q18">
        <v>91.613341051719075</v>
      </c>
      <c r="R18">
        <v>13888.47898919099</v>
      </c>
      <c r="S18">
        <v>15601.16991436004</v>
      </c>
      <c r="T18">
        <v>87.476981868532278</v>
      </c>
      <c r="U18">
        <v>9.9870242221592598</v>
      </c>
      <c r="V18">
        <v>51.603147724191047</v>
      </c>
      <c r="W18">
        <v>0</v>
      </c>
      <c r="X18">
        <v>0</v>
      </c>
    </row>
    <row r="19" spans="1:24" x14ac:dyDescent="0.35">
      <c r="A19" t="s">
        <v>418</v>
      </c>
      <c r="B19">
        <v>6342</v>
      </c>
      <c r="C19">
        <v>1888</v>
      </c>
      <c r="D19">
        <v>3</v>
      </c>
      <c r="E19">
        <v>78480</v>
      </c>
      <c r="F19">
        <v>6.0589724577397366</v>
      </c>
      <c r="G19">
        <v>5</v>
      </c>
      <c r="H19">
        <v>2</v>
      </c>
      <c r="I19">
        <v>20547.987437682099</v>
      </c>
      <c r="J19">
        <v>18342.50090437035</v>
      </c>
      <c r="K19">
        <v>77.088237342847677</v>
      </c>
      <c r="L19">
        <v>20199.000582735491</v>
      </c>
      <c r="M19">
        <v>18235.44393053633</v>
      </c>
      <c r="N19">
        <v>75.645941403533996</v>
      </c>
      <c r="O19">
        <v>20259.23974223193</v>
      </c>
      <c r="P19">
        <v>18223.201469305641</v>
      </c>
      <c r="Q19">
        <v>77.088237342847677</v>
      </c>
      <c r="R19">
        <v>20258.844869611359</v>
      </c>
      <c r="S19">
        <v>18224.472146079279</v>
      </c>
      <c r="T19">
        <v>75.645941403533996</v>
      </c>
      <c r="U19">
        <v>51.563549993366998</v>
      </c>
      <c r="V19">
        <v>10.041595654469409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2023-05-16T15:34:12Z</dcterms:modified>
</cp:coreProperties>
</file>