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4\"/>
    </mc:Choice>
  </mc:AlternateContent>
  <xr:revisionPtr revIDLastSave="0" documentId="13_ncr:1_{5C575588-F984-4F7F-9832-14E588CEF1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6" i="1"/>
  <c r="G15" i="1" a="1"/>
  <c r="C16" i="1" a="1"/>
  <c r="E15" i="1" a="1"/>
  <c r="F15" i="1" a="1"/>
  <c r="D15" i="1" a="1"/>
  <c r="C15" i="1" a="1"/>
  <c r="G16" i="1" a="1"/>
  <c r="H16" i="1" a="1"/>
  <c r="I15" i="1" a="1"/>
  <c r="F16" i="1" a="1"/>
  <c r="H15" i="1" a="1"/>
  <c r="D16" i="1" a="1"/>
  <c r="E17" i="1" a="1"/>
  <c r="D17" i="1" a="1"/>
  <c r="D17" i="1" l="1"/>
  <c r="E17" i="1"/>
  <c r="D16" i="1"/>
  <c r="H15" i="1"/>
  <c r="F16" i="1"/>
  <c r="I15" i="1"/>
  <c r="H16" i="1"/>
  <c r="G16" i="1"/>
  <c r="C15" i="1"/>
  <c r="D15" i="1"/>
  <c r="F15" i="1"/>
  <c r="E15" i="1"/>
  <c r="C16" i="1"/>
  <c r="G15" i="1"/>
  <c r="B19" i="1"/>
  <c r="E16" i="1" a="1"/>
  <c r="I17" i="1" a="1"/>
  <c r="G17" i="1" a="1"/>
  <c r="H18" i="1" a="1"/>
  <c r="F18" i="1" a="1"/>
  <c r="H17" i="1" a="1"/>
  <c r="I16" i="1" a="1"/>
  <c r="G18" i="1" a="1"/>
  <c r="C17" i="1" a="1"/>
  <c r="E18" i="1" a="1"/>
  <c r="C18" i="1" a="1"/>
  <c r="F17" i="1" a="1"/>
  <c r="I18" i="1" a="1"/>
  <c r="D18" i="1" a="1"/>
  <c r="D18" i="1" l="1"/>
  <c r="I18" i="1"/>
  <c r="F17" i="1"/>
  <c r="C18" i="1"/>
  <c r="E18" i="1"/>
  <c r="C17" i="1"/>
  <c r="G18" i="1"/>
  <c r="I16" i="1"/>
  <c r="H17" i="1"/>
  <c r="F18" i="1"/>
  <c r="H18" i="1"/>
  <c r="G17" i="1"/>
  <c r="Q15" i="1" s="1"/>
  <c r="I17" i="1"/>
  <c r="E16" i="1"/>
  <c r="L15" i="1" a="1"/>
  <c r="L15" i="1" s="1"/>
  <c r="K15" i="1" a="1"/>
  <c r="K15" i="1" s="1"/>
  <c r="J15" i="1" a="1"/>
  <c r="J15" i="1" s="1"/>
  <c r="R15" i="1"/>
  <c r="P15" i="1"/>
  <c r="B20" i="1"/>
  <c r="H19" i="1" a="1"/>
  <c r="F19" i="1" a="1"/>
  <c r="I19" i="1" a="1"/>
  <c r="D19" i="1" a="1"/>
  <c r="G19" i="1" a="1"/>
  <c r="E19" i="1" a="1"/>
  <c r="C19" i="1" a="1"/>
  <c r="C19" i="1" l="1"/>
  <c r="E19" i="1"/>
  <c r="G19" i="1"/>
  <c r="D19" i="1"/>
  <c r="I19" i="1"/>
  <c r="F19" i="1"/>
  <c r="H19" i="1"/>
  <c r="K16" i="1" a="1"/>
  <c r="K16" i="1" s="1"/>
  <c r="U15" i="1" s="1"/>
  <c r="L16" i="1" a="1"/>
  <c r="L16" i="1" s="1"/>
  <c r="V15" i="1" s="1"/>
  <c r="J16" i="1" a="1"/>
  <c r="J16" i="1" s="1"/>
  <c r="T15" i="1" s="1"/>
  <c r="S15" i="1"/>
  <c r="B21" i="1"/>
  <c r="L17" i="1" a="1"/>
  <c r="L17" i="1" s="1"/>
  <c r="K17" i="1" a="1"/>
  <c r="K17" i="1" s="1"/>
  <c r="J17" i="1" a="1"/>
  <c r="J17" i="1" s="1"/>
  <c r="E20" i="1" a="1"/>
  <c r="L18" i="1" a="1"/>
  <c r="G20" i="1" a="1"/>
  <c r="F20" i="1" a="1"/>
  <c r="C20" i="1" a="1"/>
  <c r="H20" i="1" a="1"/>
  <c r="I20" i="1" a="1"/>
  <c r="K18" i="1" a="1"/>
  <c r="J18" i="1" a="1"/>
  <c r="D20" i="1" a="1"/>
  <c r="D20" i="1" l="1"/>
  <c r="J18" i="1"/>
  <c r="K18" i="1"/>
  <c r="I20" i="1"/>
  <c r="H20" i="1"/>
  <c r="R16" i="1" s="1"/>
  <c r="C20" i="1"/>
  <c r="F20" i="1"/>
  <c r="G20" i="1"/>
  <c r="Q16" i="1" s="1"/>
  <c r="L18" i="1"/>
  <c r="E20" i="1"/>
  <c r="P16" i="1"/>
  <c r="K19" i="1" a="1"/>
  <c r="K19" i="1" s="1"/>
  <c r="L19" i="1" a="1"/>
  <c r="L19" i="1" s="1"/>
  <c r="J19" i="1" a="1"/>
  <c r="J19" i="1" s="1"/>
  <c r="B22" i="1"/>
  <c r="D21" i="1" a="1"/>
  <c r="I21" i="1" a="1"/>
  <c r="F21" i="1" a="1"/>
  <c r="H21" i="1" a="1"/>
  <c r="E21" i="1" a="1"/>
  <c r="C21" i="1" a="1"/>
  <c r="G21" i="1" a="1"/>
  <c r="G21" i="1" l="1"/>
  <c r="C21" i="1"/>
  <c r="E21" i="1"/>
  <c r="H21" i="1"/>
  <c r="F21" i="1"/>
  <c r="I21" i="1"/>
  <c r="D21" i="1"/>
  <c r="K20" i="1" a="1"/>
  <c r="K20" i="1" s="1"/>
  <c r="U16" i="1" s="1"/>
  <c r="L20" i="1" a="1"/>
  <c r="L20" i="1" s="1"/>
  <c r="V16" i="1" s="1"/>
  <c r="J20" i="1" a="1"/>
  <c r="J20" i="1" s="1"/>
  <c r="T16" i="1" s="1"/>
  <c r="S16" i="1"/>
  <c r="B23" i="1"/>
  <c r="G22" i="1" a="1"/>
  <c r="D22" i="1" a="1"/>
  <c r="E22" i="1" a="1"/>
  <c r="F22" i="1" a="1"/>
  <c r="I22" i="1" a="1"/>
  <c r="C22" i="1" a="1"/>
  <c r="H22" i="1" a="1"/>
  <c r="H22" i="1" l="1"/>
  <c r="C22" i="1"/>
  <c r="I22" i="1"/>
  <c r="F22" i="1"/>
  <c r="E22" i="1"/>
  <c r="D22" i="1"/>
  <c r="G22" i="1"/>
  <c r="Q17" i="1" s="1"/>
  <c r="B24" i="1"/>
  <c r="S17" i="1"/>
  <c r="P17" i="1"/>
  <c r="R17" i="1"/>
  <c r="C23" i="1" a="1"/>
  <c r="L21" i="1" a="1"/>
  <c r="G23" i="1" a="1"/>
  <c r="J21" i="1" a="1"/>
  <c r="H23" i="1" a="1"/>
  <c r="K21" i="1" a="1"/>
  <c r="F23" i="1" a="1"/>
  <c r="I23" i="1" a="1"/>
  <c r="D23" i="1" a="1"/>
  <c r="E23" i="1" a="1"/>
  <c r="E23" i="1" l="1"/>
  <c r="D23" i="1"/>
  <c r="I23" i="1"/>
  <c r="F23" i="1"/>
  <c r="K21" i="1"/>
  <c r="H23" i="1"/>
  <c r="J21" i="1"/>
  <c r="G23" i="1"/>
  <c r="L21" i="1"/>
  <c r="C23" i="1"/>
  <c r="B25" i="1"/>
  <c r="K22" i="1" a="1"/>
  <c r="K22" i="1" s="1"/>
  <c r="J22" i="1" a="1"/>
  <c r="J22" i="1" s="1"/>
  <c r="L22" i="1" a="1"/>
  <c r="L22" i="1" s="1"/>
  <c r="I24" i="1" a="1"/>
  <c r="D24" i="1" a="1"/>
  <c r="C24" i="1" a="1"/>
  <c r="G24" i="1" a="1"/>
  <c r="H24" i="1" a="1"/>
  <c r="E24" i="1" a="1"/>
  <c r="F24" i="1" a="1"/>
  <c r="F24" i="1" l="1"/>
  <c r="E24" i="1"/>
  <c r="H24" i="1"/>
  <c r="G24" i="1"/>
  <c r="C24" i="1"/>
  <c r="D24" i="1"/>
  <c r="I24" i="1"/>
  <c r="T17" i="1"/>
  <c r="B26" i="1"/>
  <c r="U17" i="1"/>
  <c r="V17" i="1"/>
  <c r="K23" i="1" a="1"/>
  <c r="K23" i="1" s="1"/>
  <c r="L23" i="1" a="1"/>
  <c r="L23" i="1" s="1"/>
  <c r="J23" i="1" a="1"/>
  <c r="J23" i="1" s="1"/>
  <c r="C25" i="1" a="1"/>
  <c r="D25" i="1" a="1"/>
  <c r="F25" i="1" a="1"/>
  <c r="I25" i="1" a="1"/>
  <c r="G25" i="1" a="1"/>
  <c r="H25" i="1" a="1"/>
  <c r="E25" i="1" a="1"/>
  <c r="E25" i="1" l="1"/>
  <c r="H25" i="1"/>
  <c r="G25" i="1"/>
  <c r="I25" i="1"/>
  <c r="F25" i="1"/>
  <c r="D25" i="1"/>
  <c r="C25" i="1"/>
  <c r="K24" i="1" a="1"/>
  <c r="K24" i="1" s="1"/>
  <c r="L24" i="1" a="1"/>
  <c r="L24" i="1" s="1"/>
  <c r="J24" i="1" a="1"/>
  <c r="J24" i="1" s="1"/>
  <c r="B27" i="1"/>
  <c r="I26" i="1" a="1"/>
  <c r="E26" i="1" a="1"/>
  <c r="H26" i="1" a="1"/>
  <c r="C26" i="1" a="1"/>
  <c r="F26" i="1" a="1"/>
  <c r="G26" i="1" a="1"/>
  <c r="D26" i="1" a="1"/>
  <c r="D26" i="1" l="1"/>
  <c r="G26" i="1"/>
  <c r="F26" i="1"/>
  <c r="C26" i="1"/>
  <c r="H26" i="1"/>
  <c r="R18" i="1" s="1"/>
  <c r="E26" i="1"/>
  <c r="I26" i="1"/>
  <c r="P18" i="1"/>
  <c r="K25" i="1" a="1"/>
  <c r="K25" i="1" s="1"/>
  <c r="J25" i="1" a="1"/>
  <c r="J25" i="1" s="1"/>
  <c r="L25" i="1" a="1"/>
  <c r="L25" i="1" s="1"/>
  <c r="Q18" i="1"/>
  <c r="B28" i="1"/>
  <c r="I27" i="1" a="1"/>
  <c r="F27" i="1" a="1"/>
  <c r="C27" i="1" a="1"/>
  <c r="G27" i="1" a="1"/>
  <c r="H27" i="1" a="1"/>
  <c r="E27" i="1" a="1"/>
  <c r="D27" i="1" a="1"/>
  <c r="D27" i="1" l="1"/>
  <c r="E27" i="1"/>
  <c r="H27" i="1"/>
  <c r="G27" i="1"/>
  <c r="C27" i="1"/>
  <c r="F27" i="1"/>
  <c r="I27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B29" i="1"/>
  <c r="G28" i="1" a="1"/>
  <c r="I28" i="1" a="1"/>
  <c r="D28" i="1" a="1"/>
  <c r="C28" i="1" a="1"/>
  <c r="H28" i="1" a="1"/>
  <c r="E28" i="1" a="1"/>
  <c r="F28" i="1" a="1"/>
  <c r="F28" i="1" l="1"/>
  <c r="E28" i="1"/>
  <c r="H28" i="1"/>
  <c r="C28" i="1"/>
  <c r="D28" i="1"/>
  <c r="I28" i="1"/>
  <c r="G28" i="1"/>
  <c r="B30" i="1"/>
  <c r="S19" i="1"/>
  <c r="P19" i="1"/>
  <c r="Q19" i="1"/>
  <c r="R19" i="1"/>
  <c r="H29" i="1" a="1"/>
  <c r="D29" i="1" a="1"/>
  <c r="J27" i="1" a="1"/>
  <c r="F29" i="1" a="1"/>
  <c r="I29" i="1" a="1"/>
  <c r="G29" i="1" a="1"/>
  <c r="K27" i="1" a="1"/>
  <c r="C29" i="1" a="1"/>
  <c r="L27" i="1" a="1"/>
  <c r="E29" i="1" a="1"/>
  <c r="E29" i="1" l="1"/>
  <c r="L27" i="1"/>
  <c r="C29" i="1"/>
  <c r="K27" i="1"/>
  <c r="G29" i="1"/>
  <c r="I29" i="1"/>
  <c r="F29" i="1"/>
  <c r="J27" i="1"/>
  <c r="D29" i="1"/>
  <c r="H29" i="1"/>
  <c r="B31" i="1"/>
  <c r="K28" i="1" a="1"/>
  <c r="K28" i="1" s="1"/>
  <c r="L28" i="1" a="1"/>
  <c r="L28" i="1" s="1"/>
  <c r="J28" i="1" a="1"/>
  <c r="J28" i="1" s="1"/>
  <c r="G30" i="1" a="1"/>
  <c r="D30" i="1" a="1"/>
  <c r="E30" i="1" a="1"/>
  <c r="F30" i="1" a="1"/>
  <c r="H30" i="1" a="1"/>
  <c r="C30" i="1" a="1"/>
  <c r="I30" i="1" a="1"/>
  <c r="I30" i="1" l="1"/>
  <c r="C30" i="1"/>
  <c r="H30" i="1"/>
  <c r="F30" i="1"/>
  <c r="E30" i="1"/>
  <c r="D30" i="1"/>
  <c r="G30" i="1"/>
  <c r="P20" i="1"/>
  <c r="R20" i="1"/>
  <c r="T19" i="1"/>
  <c r="Q20" i="1"/>
  <c r="K29" i="1" a="1"/>
  <c r="K29" i="1" s="1"/>
  <c r="S20" i="1"/>
  <c r="L29" i="1" a="1"/>
  <c r="L29" i="1" s="1"/>
  <c r="J29" i="1" a="1"/>
  <c r="J29" i="1" s="1"/>
  <c r="U19" i="1"/>
  <c r="B32" i="1"/>
  <c r="V19" i="1"/>
  <c r="F31" i="1" a="1"/>
  <c r="C31" i="1" a="1"/>
  <c r="G31" i="1" a="1"/>
  <c r="I31" i="1" a="1"/>
  <c r="H31" i="1" a="1"/>
  <c r="D31" i="1" a="1"/>
  <c r="E31" i="1" a="1"/>
  <c r="E31" i="1" l="1"/>
  <c r="D31" i="1"/>
  <c r="H31" i="1"/>
  <c r="I31" i="1"/>
  <c r="G31" i="1"/>
  <c r="C31" i="1"/>
  <c r="F31" i="1"/>
  <c r="B33" i="1"/>
  <c r="K30" i="1" a="1"/>
  <c r="K30" i="1" s="1"/>
  <c r="U20" i="1" s="1"/>
  <c r="L30" i="1" a="1"/>
  <c r="L30" i="1" s="1"/>
  <c r="V20" i="1" s="1"/>
  <c r="J30" i="1" a="1"/>
  <c r="J30" i="1" s="1"/>
  <c r="T20" i="1" s="1"/>
  <c r="F32" i="1" a="1"/>
  <c r="D32" i="1" a="1"/>
  <c r="G32" i="1" a="1"/>
  <c r="E32" i="1" a="1"/>
  <c r="I32" i="1" a="1"/>
  <c r="C32" i="1" a="1"/>
  <c r="H32" i="1" a="1"/>
  <c r="H32" i="1" l="1"/>
  <c r="C32" i="1"/>
  <c r="I32" i="1"/>
  <c r="E32" i="1"/>
  <c r="G32" i="1"/>
  <c r="D32" i="1"/>
  <c r="F32" i="1"/>
  <c r="B34" i="1"/>
  <c r="L31" i="1" a="1"/>
  <c r="E33" i="1" a="1"/>
  <c r="D33" i="1" a="1"/>
  <c r="J31" i="1" a="1"/>
  <c r="I33" i="1" a="1"/>
  <c r="F33" i="1" a="1"/>
  <c r="C33" i="1" a="1"/>
  <c r="H33" i="1" a="1"/>
  <c r="K31" i="1" a="1"/>
  <c r="G33" i="1" a="1"/>
  <c r="G33" i="1" l="1"/>
  <c r="Q21" i="1" s="1"/>
  <c r="K31" i="1"/>
  <c r="H33" i="1"/>
  <c r="R21" i="1" s="1"/>
  <c r="C33" i="1"/>
  <c r="F33" i="1"/>
  <c r="P21" i="1" s="1"/>
  <c r="I33" i="1"/>
  <c r="S21" i="1" s="1"/>
  <c r="J31" i="1"/>
  <c r="D33" i="1"/>
  <c r="E33" i="1"/>
  <c r="L31" i="1"/>
  <c r="L32" i="1" a="1"/>
  <c r="L32" i="1" s="1"/>
  <c r="J32" i="1" a="1"/>
  <c r="J32" i="1" s="1"/>
  <c r="K32" i="1" a="1"/>
  <c r="K32" i="1" s="1"/>
  <c r="B35" i="1"/>
  <c r="F34" i="1" a="1"/>
  <c r="G34" i="1" a="1"/>
  <c r="C34" i="1" a="1"/>
  <c r="E34" i="1" a="1"/>
  <c r="D34" i="1" a="1"/>
  <c r="I34" i="1" a="1"/>
  <c r="H34" i="1" a="1"/>
  <c r="H34" i="1" l="1"/>
  <c r="I34" i="1"/>
  <c r="D34" i="1"/>
  <c r="E34" i="1"/>
  <c r="C34" i="1"/>
  <c r="G34" i="1"/>
  <c r="F34" i="1"/>
  <c r="B36" i="1"/>
  <c r="D35" i="1" a="1"/>
  <c r="F35" i="1" a="1"/>
  <c r="J33" i="1" a="1"/>
  <c r="E35" i="1" a="1"/>
  <c r="I35" i="1" a="1"/>
  <c r="C35" i="1" a="1"/>
  <c r="H35" i="1" a="1"/>
  <c r="G35" i="1" a="1"/>
  <c r="K33" i="1" a="1"/>
  <c r="L33" i="1" a="1"/>
  <c r="L33" i="1" l="1"/>
  <c r="V21" i="1" s="1"/>
  <c r="K33" i="1"/>
  <c r="U21" i="1" s="1"/>
  <c r="G35" i="1"/>
  <c r="H35" i="1"/>
  <c r="C35" i="1"/>
  <c r="I35" i="1"/>
  <c r="E35" i="1"/>
  <c r="J33" i="1"/>
  <c r="T21" i="1" s="1"/>
  <c r="F35" i="1"/>
  <c r="D35" i="1"/>
  <c r="B37" i="1"/>
  <c r="L34" i="1" a="1"/>
  <c r="C36" i="1" a="1"/>
  <c r="K34" i="1" a="1"/>
  <c r="E36" i="1" a="1"/>
  <c r="J34" i="1" a="1"/>
  <c r="I36" i="1" a="1"/>
  <c r="F36" i="1" a="1"/>
  <c r="D36" i="1" a="1"/>
  <c r="G36" i="1" a="1"/>
  <c r="H36" i="1" a="1"/>
  <c r="H36" i="1" l="1"/>
  <c r="G36" i="1"/>
  <c r="D36" i="1"/>
  <c r="F36" i="1"/>
  <c r="I36" i="1"/>
  <c r="J34" i="1"/>
  <c r="E36" i="1"/>
  <c r="K34" i="1"/>
  <c r="C36" i="1"/>
  <c r="L34" i="1"/>
  <c r="B38" i="1"/>
  <c r="L35" i="1" a="1"/>
  <c r="L35" i="1" s="1"/>
  <c r="K35" i="1" a="1"/>
  <c r="K35" i="1" s="1"/>
  <c r="J35" i="1" a="1"/>
  <c r="J35" i="1" s="1"/>
  <c r="I37" i="1" a="1"/>
  <c r="G37" i="1" a="1"/>
  <c r="C37" i="1" a="1"/>
  <c r="H37" i="1" a="1"/>
  <c r="F37" i="1" a="1"/>
  <c r="D37" i="1" a="1"/>
  <c r="E37" i="1" a="1"/>
  <c r="E37" i="1" l="1"/>
  <c r="D37" i="1"/>
  <c r="F37" i="1"/>
  <c r="H37" i="1"/>
  <c r="R22" i="1" s="1"/>
  <c r="C37" i="1"/>
  <c r="G37" i="1"/>
  <c r="Q22" i="1" s="1"/>
  <c r="I37" i="1"/>
  <c r="B39" i="1"/>
  <c r="L36" i="1" a="1"/>
  <c r="L36" i="1" s="1"/>
  <c r="J36" i="1" a="1"/>
  <c r="J36" i="1" s="1"/>
  <c r="K36" i="1" a="1"/>
  <c r="K36" i="1" s="1"/>
  <c r="P22" i="1"/>
  <c r="I38" i="1" a="1"/>
  <c r="C38" i="1" a="1"/>
  <c r="G38" i="1" a="1"/>
  <c r="F38" i="1" a="1"/>
  <c r="D38" i="1" a="1"/>
  <c r="H38" i="1" a="1"/>
  <c r="E38" i="1" a="1"/>
  <c r="E38" i="1" l="1"/>
  <c r="H38" i="1"/>
  <c r="D38" i="1"/>
  <c r="F38" i="1"/>
  <c r="G38" i="1"/>
  <c r="C38" i="1"/>
  <c r="I38" i="1"/>
  <c r="J37" i="1" a="1"/>
  <c r="J37" i="1" s="1"/>
  <c r="T22" i="1" s="1"/>
  <c r="L37" i="1" a="1"/>
  <c r="L37" i="1" s="1"/>
  <c r="V22" i="1" s="1"/>
  <c r="K37" i="1" a="1"/>
  <c r="K37" i="1" s="1"/>
  <c r="U22" i="1" s="1"/>
  <c r="S22" i="1"/>
  <c r="B40" i="1"/>
  <c r="F39" i="1" a="1"/>
  <c r="G39" i="1" a="1"/>
  <c r="C39" i="1" a="1"/>
  <c r="D39" i="1" a="1"/>
  <c r="E39" i="1" a="1"/>
  <c r="H39" i="1" a="1"/>
  <c r="I39" i="1" a="1"/>
  <c r="I39" i="1" l="1"/>
  <c r="H39" i="1"/>
  <c r="E39" i="1"/>
  <c r="D39" i="1"/>
  <c r="C39" i="1"/>
  <c r="G39" i="1"/>
  <c r="F39" i="1"/>
  <c r="B41" i="1"/>
  <c r="H40" i="1" a="1"/>
  <c r="D40" i="1" a="1"/>
  <c r="K38" i="1" a="1"/>
  <c r="G40" i="1" a="1"/>
  <c r="E40" i="1" a="1"/>
  <c r="C40" i="1" a="1"/>
  <c r="F40" i="1" a="1"/>
  <c r="I40" i="1" a="1"/>
  <c r="L38" i="1" a="1"/>
  <c r="J38" i="1" a="1"/>
  <c r="J38" i="1" l="1"/>
  <c r="L38" i="1"/>
  <c r="I40" i="1"/>
  <c r="F40" i="1"/>
  <c r="C40" i="1"/>
  <c r="E40" i="1"/>
  <c r="G40" i="1"/>
  <c r="K38" i="1"/>
  <c r="D40" i="1"/>
  <c r="H40" i="1"/>
  <c r="B42" i="1"/>
  <c r="L39" i="1" a="1"/>
  <c r="L39" i="1" s="1"/>
  <c r="K39" i="1" a="1"/>
  <c r="K39" i="1" s="1"/>
  <c r="J39" i="1" a="1"/>
  <c r="J39" i="1" s="1"/>
  <c r="I41" i="1" a="1"/>
  <c r="E41" i="1" a="1"/>
  <c r="C41" i="1" a="1"/>
  <c r="H41" i="1" a="1"/>
  <c r="G41" i="1" a="1"/>
  <c r="F41" i="1" a="1"/>
  <c r="D41" i="1" a="1"/>
  <c r="D41" i="1" l="1"/>
  <c r="F41" i="1"/>
  <c r="G41" i="1"/>
  <c r="H41" i="1"/>
  <c r="C41" i="1"/>
  <c r="E41" i="1"/>
  <c r="I41" i="1"/>
  <c r="R23" i="1"/>
  <c r="Q23" i="1"/>
  <c r="B43" i="1"/>
  <c r="P23" i="1"/>
  <c r="L40" i="1" a="1"/>
  <c r="L40" i="1" s="1"/>
  <c r="J40" i="1" a="1"/>
  <c r="J40" i="1" s="1"/>
  <c r="K40" i="1" a="1"/>
  <c r="K40" i="1" s="1"/>
  <c r="D42" i="1" a="1"/>
  <c r="I42" i="1" a="1"/>
  <c r="F42" i="1" a="1"/>
  <c r="C42" i="1" a="1"/>
  <c r="G42" i="1" a="1"/>
  <c r="H42" i="1" a="1"/>
  <c r="E42" i="1" a="1"/>
  <c r="E42" i="1" l="1"/>
  <c r="H42" i="1"/>
  <c r="G42" i="1"/>
  <c r="C42" i="1"/>
  <c r="F42" i="1"/>
  <c r="I42" i="1"/>
  <c r="D42" i="1"/>
  <c r="J41" i="1" a="1"/>
  <c r="J41" i="1" s="1"/>
  <c r="T23" i="1" s="1"/>
  <c r="L41" i="1" a="1"/>
  <c r="L41" i="1" s="1"/>
  <c r="V23" i="1" s="1"/>
  <c r="K41" i="1" a="1"/>
  <c r="K41" i="1" s="1"/>
  <c r="U23" i="1" s="1"/>
  <c r="S23" i="1"/>
  <c r="B44" i="1"/>
  <c r="I43" i="1" a="1"/>
  <c r="E43" i="1" a="1"/>
  <c r="G43" i="1" a="1"/>
  <c r="C43" i="1" a="1"/>
  <c r="F43" i="1" a="1"/>
  <c r="D43" i="1" a="1"/>
  <c r="H43" i="1" a="1"/>
  <c r="H43" i="1" l="1"/>
  <c r="D43" i="1"/>
  <c r="F43" i="1"/>
  <c r="C43" i="1"/>
  <c r="G43" i="1"/>
  <c r="E43" i="1"/>
  <c r="I43" i="1"/>
  <c r="B45" i="1"/>
  <c r="F44" i="1" a="1"/>
  <c r="E44" i="1" a="1"/>
  <c r="J42" i="1" a="1"/>
  <c r="D44" i="1" a="1"/>
  <c r="K42" i="1" a="1"/>
  <c r="C44" i="1" a="1"/>
  <c r="I44" i="1" a="1"/>
  <c r="H44" i="1" a="1"/>
  <c r="L42" i="1" a="1"/>
  <c r="G44" i="1" a="1"/>
  <c r="G44" i="1" l="1"/>
  <c r="Q24" i="1" s="1"/>
  <c r="L42" i="1"/>
  <c r="H44" i="1"/>
  <c r="R24" i="1" s="1"/>
  <c r="I44" i="1"/>
  <c r="C44" i="1"/>
  <c r="K42" i="1"/>
  <c r="D44" i="1"/>
  <c r="J42" i="1"/>
  <c r="E44" i="1"/>
  <c r="F44" i="1"/>
  <c r="P24" i="1" s="1"/>
  <c r="B46" i="1"/>
  <c r="C45" i="1" a="1"/>
  <c r="J43" i="1" a="1"/>
  <c r="H45" i="1" a="1"/>
  <c r="L43" i="1" a="1"/>
  <c r="K43" i="1" a="1"/>
  <c r="G45" i="1" a="1"/>
  <c r="F45" i="1" a="1"/>
  <c r="D45" i="1" a="1"/>
  <c r="E45" i="1" a="1"/>
  <c r="I45" i="1" a="1"/>
  <c r="I45" i="1" l="1"/>
  <c r="E45" i="1"/>
  <c r="D45" i="1"/>
  <c r="F45" i="1"/>
  <c r="G45" i="1"/>
  <c r="K43" i="1"/>
  <c r="L43" i="1"/>
  <c r="H45" i="1"/>
  <c r="J43" i="1"/>
  <c r="C45" i="1"/>
  <c r="B47" i="1"/>
  <c r="S24" i="1"/>
  <c r="F46" i="1" a="1"/>
  <c r="C46" i="1" a="1"/>
  <c r="E46" i="1" a="1"/>
  <c r="J44" i="1" a="1"/>
  <c r="D46" i="1" a="1"/>
  <c r="L44" i="1" a="1"/>
  <c r="I46" i="1" a="1"/>
  <c r="H46" i="1" a="1"/>
  <c r="K44" i="1" a="1"/>
  <c r="G46" i="1" a="1"/>
  <c r="G46" i="1" l="1"/>
  <c r="K44" i="1"/>
  <c r="U24" i="1" s="1"/>
  <c r="H46" i="1"/>
  <c r="I46" i="1"/>
  <c r="S25" i="1" s="1"/>
  <c r="L44" i="1"/>
  <c r="D46" i="1"/>
  <c r="J44" i="1"/>
  <c r="T24" i="1" s="1"/>
  <c r="E46" i="1"/>
  <c r="C46" i="1"/>
  <c r="F46" i="1"/>
  <c r="P25" i="1" s="1"/>
  <c r="V24" i="1"/>
  <c r="R25" i="1"/>
  <c r="B48" i="1"/>
  <c r="Q25" i="1"/>
  <c r="G47" i="1" a="1"/>
  <c r="K45" i="1" a="1"/>
  <c r="L45" i="1" a="1"/>
  <c r="C47" i="1" a="1"/>
  <c r="F47" i="1" a="1"/>
  <c r="J45" i="1" a="1"/>
  <c r="E47" i="1" a="1"/>
  <c r="D47" i="1" a="1"/>
  <c r="H47" i="1" a="1"/>
  <c r="I47" i="1" a="1"/>
  <c r="I47" i="1" l="1"/>
  <c r="H47" i="1"/>
  <c r="D47" i="1"/>
  <c r="E47" i="1"/>
  <c r="J45" i="1"/>
  <c r="F47" i="1"/>
  <c r="C47" i="1"/>
  <c r="L45" i="1"/>
  <c r="K45" i="1"/>
  <c r="G47" i="1"/>
  <c r="L46" i="1" a="1"/>
  <c r="L46" i="1" s="1"/>
  <c r="K46" i="1" a="1"/>
  <c r="K46" i="1" s="1"/>
  <c r="J46" i="1" a="1"/>
  <c r="J46" i="1" s="1"/>
  <c r="B49" i="1"/>
  <c r="G48" i="1" a="1"/>
  <c r="D48" i="1" a="1"/>
  <c r="I48" i="1" a="1"/>
  <c r="F48" i="1" a="1"/>
  <c r="E48" i="1" a="1"/>
  <c r="C48" i="1" a="1"/>
  <c r="H48" i="1" a="1"/>
  <c r="T25" i="1" l="1"/>
  <c r="H48" i="1"/>
  <c r="C48" i="1"/>
  <c r="E48" i="1"/>
  <c r="F48" i="1"/>
  <c r="I48" i="1"/>
  <c r="D48" i="1"/>
  <c r="G48" i="1"/>
  <c r="V25" i="1"/>
  <c r="U25" i="1"/>
  <c r="P26" i="1"/>
  <c r="Q26" i="1"/>
  <c r="B50" i="1"/>
  <c r="R26" i="1"/>
  <c r="L47" i="1" a="1"/>
  <c r="L47" i="1" s="1"/>
  <c r="K47" i="1" a="1"/>
  <c r="K47" i="1" s="1"/>
  <c r="J47" i="1" a="1"/>
  <c r="J47" i="1" s="1"/>
  <c r="S26" i="1"/>
  <c r="I49" i="1" a="1"/>
  <c r="C49" i="1" a="1"/>
  <c r="H49" i="1" a="1"/>
  <c r="G49" i="1" a="1"/>
  <c r="F49" i="1" a="1"/>
  <c r="D49" i="1" a="1"/>
  <c r="E49" i="1" a="1"/>
  <c r="E49" i="1" l="1"/>
  <c r="D49" i="1"/>
  <c r="F49" i="1"/>
  <c r="P27" i="1" s="1"/>
  <c r="G49" i="1"/>
  <c r="Q27" i="1" s="1"/>
  <c r="H49" i="1"/>
  <c r="R27" i="1" s="1"/>
  <c r="C49" i="1"/>
  <c r="I49" i="1"/>
  <c r="B51" i="1"/>
  <c r="G50" i="1" a="1"/>
  <c r="L48" i="1" a="1"/>
  <c r="I50" i="1" a="1"/>
  <c r="H50" i="1" a="1"/>
  <c r="F50" i="1" a="1"/>
  <c r="C50" i="1" a="1"/>
  <c r="E50" i="1" a="1"/>
  <c r="J48" i="1" a="1"/>
  <c r="K48" i="1" a="1"/>
  <c r="D50" i="1" a="1"/>
  <c r="D50" i="1" l="1"/>
  <c r="K48" i="1"/>
  <c r="U26" i="1" s="1"/>
  <c r="J48" i="1"/>
  <c r="T26" i="1" s="1"/>
  <c r="E50" i="1"/>
  <c r="C50" i="1"/>
  <c r="F50" i="1"/>
  <c r="P28" i="1" s="1"/>
  <c r="H50" i="1"/>
  <c r="R28" i="1" s="1"/>
  <c r="I50" i="1"/>
  <c r="L48" i="1"/>
  <c r="V26" i="1" s="1"/>
  <c r="G50" i="1"/>
  <c r="Q28" i="1" s="1"/>
  <c r="J49" i="1" a="1"/>
  <c r="J49" i="1" s="1"/>
  <c r="T27" i="1" s="1"/>
  <c r="L49" i="1" a="1"/>
  <c r="L49" i="1" s="1"/>
  <c r="V27" i="1" s="1"/>
  <c r="K49" i="1" a="1"/>
  <c r="K49" i="1" s="1"/>
  <c r="U27" i="1" s="1"/>
  <c r="S27" i="1"/>
  <c r="B52" i="1"/>
  <c r="F51" i="1" a="1"/>
  <c r="E51" i="1" a="1"/>
  <c r="H51" i="1" a="1"/>
  <c r="G51" i="1" a="1"/>
  <c r="C51" i="1" a="1"/>
  <c r="D51" i="1" a="1"/>
  <c r="I51" i="1" a="1"/>
  <c r="I51" i="1" l="1"/>
  <c r="D51" i="1"/>
  <c r="C51" i="1"/>
  <c r="G51" i="1"/>
  <c r="H51" i="1"/>
  <c r="E51" i="1"/>
  <c r="F51" i="1"/>
  <c r="B53" i="1"/>
  <c r="S28" i="1"/>
  <c r="F52" i="1" a="1"/>
  <c r="J50" i="1" a="1"/>
  <c r="D52" i="1" a="1"/>
  <c r="K50" i="1" a="1"/>
  <c r="I52" i="1" a="1"/>
  <c r="E52" i="1" a="1"/>
  <c r="L50" i="1" a="1"/>
  <c r="C52" i="1" a="1"/>
  <c r="G52" i="1" a="1"/>
  <c r="H52" i="1" a="1"/>
  <c r="H52" i="1" l="1"/>
  <c r="G52" i="1"/>
  <c r="C52" i="1"/>
  <c r="L50" i="1"/>
  <c r="V28" i="1" s="1"/>
  <c r="E52" i="1"/>
  <c r="I52" i="1"/>
  <c r="K50" i="1"/>
  <c r="U28" i="1" s="1"/>
  <c r="D52" i="1"/>
  <c r="J50" i="1"/>
  <c r="T28" i="1" s="1"/>
  <c r="F52" i="1"/>
  <c r="B54" i="1"/>
  <c r="L51" i="1" a="1"/>
  <c r="L51" i="1" s="1"/>
  <c r="K51" i="1" a="1"/>
  <c r="K51" i="1" s="1"/>
  <c r="J51" i="1" a="1"/>
  <c r="J51" i="1" s="1"/>
  <c r="D53" i="1" a="1"/>
  <c r="I53" i="1" a="1"/>
  <c r="F53" i="1" a="1"/>
  <c r="C53" i="1" a="1"/>
  <c r="H53" i="1" a="1"/>
  <c r="G53" i="1" a="1"/>
  <c r="E53" i="1" a="1"/>
  <c r="E53" i="1" l="1"/>
  <c r="G53" i="1"/>
  <c r="H53" i="1"/>
  <c r="C53" i="1"/>
  <c r="F53" i="1"/>
  <c r="I53" i="1"/>
  <c r="D53" i="1"/>
  <c r="L52" i="1" a="1"/>
  <c r="L52" i="1" s="1"/>
  <c r="J52" i="1" a="1"/>
  <c r="J52" i="1" s="1"/>
  <c r="K52" i="1" a="1"/>
  <c r="K52" i="1" s="1"/>
  <c r="F54" i="1" a="1"/>
  <c r="E54" i="1" a="1"/>
  <c r="D54" i="1" a="1"/>
  <c r="I54" i="1" a="1"/>
  <c r="C54" i="1" a="1"/>
  <c r="G54" i="1" a="1"/>
  <c r="H54" i="1" a="1"/>
  <c r="H54" i="1" l="1"/>
  <c r="G54" i="1"/>
  <c r="Q29" i="1" s="1"/>
  <c r="Q30" i="1" s="1"/>
  <c r="C54" i="1"/>
  <c r="I54" i="1"/>
  <c r="D54" i="1"/>
  <c r="E54" i="1"/>
  <c r="F54" i="1"/>
  <c r="P29" i="1"/>
  <c r="P30" i="1" s="1"/>
  <c r="R29" i="1"/>
  <c r="R30" i="1" s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<sst xmlns="http://schemas.openxmlformats.org/spreadsheetml/2006/main" count="3053" uniqueCount="260">
  <si>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</si>
  <si>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</si>
  <si>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</si>
  <si>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</si>
  <si>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</si>
  <si>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</si>
  <si>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</si>
  <si>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</si>
  <si>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</si>
  <si>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</si>
  <si>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</si>
  <si>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</si>
  <si>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</si>
  <si>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</si>
  <si>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</si>
  <si>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</si>
  <si>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</si>
  <si>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</si>
  <si>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</si>
  <si>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</si>
  <si>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</si>
  <si>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</si>
  <si>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</si>
  <si>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</si>
  <si>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</si>
  <si>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</si>
  <si>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</si>
  <si>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</si>
  <si>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</si>
  <si>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</si>
  <si>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</si>
  <si>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</si>
  <si>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</si>
  <si>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</si>
  <si>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</si>
  <si>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</si>
  <si>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</si>
  <si>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</si>
  <si>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</si>
  <si>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</si>
  <si>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</si>
  <si>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</si>
  <si>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</si>
  <si>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</si>
  <si>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</si>
  <si>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</si>
  <si>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</si>
  <si>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</si>
  <si>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</si>
  <si>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</si>
  <si>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</si>
  <si>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</si>
  <si>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</si>
  <si>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</si>
  <si>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</si>
  <si>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</si>
  <si>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</si>
  <si>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</si>
  <si>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</si>
  <si>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</si>
  <si>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</si>
  <si>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</si>
  <si>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</si>
  <si>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</si>
  <si>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</si>
  <si>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</si>
  <si>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</si>
  <si>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</si>
  <si>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</si>
  <si>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</si>
  <si>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</si>
  <si>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</si>
  <si>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</si>
  <si>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</si>
  <si>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</si>
  <si>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</si>
  <si>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</si>
  <si>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</si>
  <si>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</si>
  <si>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</si>
  <si>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</si>
  <si>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</si>
  <si>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</si>
  <si>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</si>
  <si>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</si>
  <si>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</si>
  <si>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</si>
  <si>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</si>
  <si>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</si>
  <si>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</si>
  <si>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</si>
  <si>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</si>
  <si>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</si>
  <si>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</si>
  <si>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</si>
  <si>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</si>
  <si>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</si>
  <si>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</si>
  <si>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</si>
  <si>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</si>
  <si>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</si>
  <si>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</si>
  <si>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</si>
  <si>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</si>
  <si>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</si>
  <si>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</si>
  <si>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</si>
  <si>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</si>
  <si>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</si>
  <si>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</si>
  <si>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</si>
  <si>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</si>
  <si>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</si>
  <si>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</si>
  <si>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</si>
  <si>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</si>
  <si>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</si>
  <si>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</si>
  <si>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</si>
  <si>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</si>
  <si>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</si>
  <si>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</si>
  <si>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0 - 12.903581428446225</t>
  </si>
  <si>
    <t>0 - 62.37270803012593</t>
  </si>
  <si>
    <t>07:45:00</t>
  </si>
  <si>
    <t>0 - 43.94112242065285</t>
  </si>
  <si>
    <t>0 - 51.77983205146973</t>
  </si>
  <si>
    <t>08:00:00</t>
  </si>
  <si>
    <t>0 - 20.81133979942636</t>
  </si>
  <si>
    <t>0 - 54.10242935271296</t>
  </si>
  <si>
    <t>(11, 226)</t>
  </si>
  <si>
    <t>(226, 264)</t>
  </si>
  <si>
    <t>08:15:00</t>
  </si>
  <si>
    <t>0 - 21.38995606465413</t>
  </si>
  <si>
    <t>0 - 135.73107440385917</t>
  </si>
  <si>
    <t>08:30:00</t>
  </si>
  <si>
    <t>0 - 16.92048532920645</t>
  </si>
  <si>
    <t>0 - 53.197998428710534</t>
  </si>
  <si>
    <t>09:00:00</t>
  </si>
  <si>
    <t>0 - 13.139989049716515</t>
  </si>
  <si>
    <t>0 - 52.34653816061733</t>
  </si>
  <si>
    <t>(76, 161)</t>
  </si>
  <si>
    <t>(149, 309)</t>
  </si>
  <si>
    <t>09:30:00</t>
  </si>
  <si>
    <t>0 - 12.904034339036956</t>
  </si>
  <si>
    <t>0 - 52.9665670025535</t>
  </si>
  <si>
    <t>10:00:00</t>
  </si>
  <si>
    <t>0 - 13.139980789286614</t>
  </si>
  <si>
    <t>0 - 51.7801331707116</t>
  </si>
  <si>
    <t>10:15:00</t>
  </si>
  <si>
    <t>0 - 13.326906895896224</t>
  </si>
  <si>
    <t>0 - 51.88793594044326</t>
  </si>
  <si>
    <t>10:30:00</t>
  </si>
  <si>
    <t>0 - 12.939155726316484</t>
  </si>
  <si>
    <t>0 - 51.779945988621705</t>
  </si>
  <si>
    <t>10:45:00</t>
  </si>
  <si>
    <t>0 - 10.922722911415573</t>
  </si>
  <si>
    <t>0 - 56.665175573892284</t>
  </si>
  <si>
    <t>11:00:00</t>
  </si>
  <si>
    <t>0 - 13.13998491960951</t>
  </si>
  <si>
    <t>0 - 52.247470699535846</t>
  </si>
  <si>
    <t>(35, 80)</t>
  </si>
  <si>
    <t>11:30:00</t>
  </si>
  <si>
    <t>0 - 12.902574224596082</t>
  </si>
  <si>
    <t>0 - 52.52803012162998</t>
  </si>
  <si>
    <t>12:00:00</t>
  </si>
  <si>
    <t>0 - 14.434731499415834</t>
  </si>
  <si>
    <t>0 - 51.94615630744878</t>
  </si>
  <si>
    <t>12:30:00</t>
  </si>
  <si>
    <t>0 - 12.939175984276755</t>
  </si>
  <si>
    <t>0 - 52.23457468755658</t>
  </si>
  <si>
    <t>13:00:00</t>
  </si>
  <si>
    <t>0 - 13.140003505839477</t>
  </si>
  <si>
    <t>0 - 51.88850609468195</t>
  </si>
  <si>
    <t>(35, 99)</t>
  </si>
  <si>
    <t>(63, 99)</t>
  </si>
  <si>
    <t>(111, 309)</t>
  </si>
  <si>
    <t>13:30:00</t>
  </si>
  <si>
    <t>0 - 12.903965648970823</t>
  </si>
  <si>
    <t>0 - 51.96085263048208</t>
  </si>
  <si>
    <t>13:45:00</t>
  </si>
  <si>
    <t>0 - 17.228990632611918</t>
  </si>
  <si>
    <t>0 - 52.37271399554109</t>
  </si>
  <si>
    <t>(14, 115)</t>
  </si>
  <si>
    <t>14:00:00</t>
  </si>
  <si>
    <t>0 - 13.10723040913312</t>
  </si>
  <si>
    <t>0 - 51.77970183773807</t>
  </si>
  <si>
    <t>(22, 201)</t>
  </si>
  <si>
    <t>(23, 201)</t>
  </si>
  <si>
    <t>(201, 325)</t>
  </si>
  <si>
    <t>14:15:00</t>
  </si>
  <si>
    <t>0 - 107.55449691121575</t>
  </si>
  <si>
    <t>0 - 51.88848165930275</t>
  </si>
  <si>
    <t>14:30:00</t>
  </si>
  <si>
    <t>0 - 25.083906242729554</t>
  </si>
  <si>
    <t>0 - 51.86553386866463</t>
  </si>
  <si>
    <t>14:45:00</t>
  </si>
  <si>
    <t>0 - 13.294914218549808</t>
  </si>
  <si>
    <t>15:00:00</t>
  </si>
  <si>
    <t>0 - 14.180594958812813</t>
  </si>
  <si>
    <t>0 - 65.72632178965252</t>
  </si>
  <si>
    <t>(198, 295)</t>
  </si>
  <si>
    <t>15:15:00</t>
  </si>
  <si>
    <t>0 - 13.139951876907972</t>
  </si>
  <si>
    <t>0 - 53.27123649099993</t>
  </si>
  <si>
    <t>15:30:00</t>
  </si>
  <si>
    <t>0 - 15.78748036001788</t>
  </si>
  <si>
    <t>0 - 51.630845220912036</t>
  </si>
  <si>
    <t>15:45:00</t>
  </si>
  <si>
    <t>0 - 113.60118269607403</t>
  </si>
  <si>
    <t>0 - 51.8880825512471</t>
  </si>
  <si>
    <t>16:00:00</t>
  </si>
  <si>
    <t>0 - 37.53378402048823</t>
  </si>
  <si>
    <t>0 - 53.071896204417406</t>
  </si>
  <si>
    <t>(42, 255)</t>
  </si>
  <si>
    <t>(95, 241)</t>
  </si>
  <si>
    <t>(255, 381)</t>
  </si>
  <si>
    <t>16:15:00</t>
  </si>
  <si>
    <t>0 - 85.21627279197007</t>
  </si>
  <si>
    <t>0 - 51.64659168664983</t>
  </si>
  <si>
    <t>(45, 223)</t>
  </si>
  <si>
    <t>(56, 229)</t>
  </si>
  <si>
    <t>16:30:00</t>
  </si>
  <si>
    <t>0 - 27.420137341787395</t>
  </si>
  <si>
    <t>0 - 89.58941345800021</t>
  </si>
  <si>
    <t>(150, 196)</t>
  </si>
  <si>
    <t>17:00:00</t>
  </si>
  <si>
    <t>0 - 13.689757629732805</t>
  </si>
  <si>
    <t>0 - 53.467338676040626</t>
  </si>
  <si>
    <t>(32, 96)</t>
  </si>
  <si>
    <t>17:30:00</t>
  </si>
  <si>
    <t>0 - 12.902893759547748</t>
  </si>
  <si>
    <t>0 - 52.778469030115645</t>
  </si>
  <si>
    <t>18:00:00</t>
  </si>
  <si>
    <t>0 - 13.139999375541239</t>
  </si>
  <si>
    <t>0 - 51.887984810535656</t>
  </si>
  <si>
    <t>18:30:00</t>
  </si>
  <si>
    <t>0 - 12.902827095645286</t>
  </si>
  <si>
    <t>0 - 52.6656905041435</t>
  </si>
  <si>
    <t>(53, 90)</t>
  </si>
  <si>
    <t>19:00:00</t>
  </si>
  <si>
    <t>0 - 13.139972528406725</t>
  </si>
  <si>
    <t>0 - 52.923073490753595</t>
  </si>
  <si>
    <t>20:00:00</t>
  </si>
  <si>
    <t>0 - 17.21754294514273</t>
  </si>
  <si>
    <t>0 - 51.888090696528614</t>
  </si>
  <si>
    <t>(159, 324)</t>
  </si>
  <si>
    <t>(177, 239)</t>
  </si>
  <si>
    <t>21:00:00</t>
  </si>
  <si>
    <t>0 - 13.5193405944607</t>
  </si>
  <si>
    <t>0 - 51.64986744448983</t>
  </si>
  <si>
    <t>21:15:00</t>
  </si>
  <si>
    <t>0 - 13.139947746348648</t>
  </si>
  <si>
    <t>0 - 52.35288447497462</t>
  </si>
  <si>
    <t>21:30:00</t>
  </si>
  <si>
    <t>0 - 12.90529418188195</t>
  </si>
  <si>
    <t>0 - 51.740371621133534</t>
  </si>
  <si>
    <t>21:45:00</t>
  </si>
  <si>
    <t>0 - 12.899309802207801</t>
  </si>
  <si>
    <t>0 - 52.979708171888994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</si>
</sst>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36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1365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149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7047</v>
      </c>
      <c r="S16">
        <f t="shared" ca="1" si="2"/>
        <v>5</v>
      </c>
      <c r="T16">
        <f t="shared" ca="1" si="2"/>
        <v>3</v>
      </c>
      <c r="U16">
        <f t="shared" ca="1" si="2"/>
        <v>3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1180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81</v>
      </c>
      <c r="S17">
        <f t="shared" ca="1" si="3"/>
        <v>2</v>
      </c>
      <c r="T17">
        <f t="shared" ca="1" si="3"/>
        <v>1</v>
      </c>
      <c r="U17">
        <f t="shared" ca="1" si="3"/>
        <v>1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3078</v>
      </c>
      <c r="I18">
        <f t="array" aca="1" ref="I18" ca="1">INDIRECT(CONCATENATE("Simu"&amp;$B18&amp;"!"&amp;"$I$9"))</f>
        <v>5</v>
      </c>
      <c r="J18">
        <f t="array" aca="1" ref="J18" ca="1">IF(I18&gt;0,COUNT(IF(INDIRECT(CONCATENATE("Simu"&amp;$B18&amp;"!$F$16:$F$"&amp;15+I18))&lt;20,INDIRECT(CONCATENATE("Simu"&amp;$B18&amp;"!$F$16:$F$"&amp;15+I18)),#N/A)),0)</f>
        <v>3</v>
      </c>
      <c r="K18">
        <f t="array" aca="1" ref="K18" ca="1">IF(I18&gt;0,COUNT(IF(INDIRECT(CONCATENATE("Simu"&amp;$B18&amp;"!$F$16:$F$"&amp;15+I18))&lt;10,INDIRECT(CONCATENATE("Simu"&amp;$B18&amp;"!$F$16:$F$"&amp;15+I18)),#N/A)),0)</f>
        <v>3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221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3002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202</v>
      </c>
      <c r="S19">
        <f t="shared" ca="1" si="5"/>
        <v>2</v>
      </c>
      <c r="T19">
        <f t="shared" ca="1" si="5"/>
        <v>2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967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98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62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90</v>
      </c>
      <c r="S21">
        <f t="shared" ca="1" si="7"/>
        <v>5</v>
      </c>
      <c r="T21">
        <f t="shared" ca="1" si="7"/>
        <v>3</v>
      </c>
      <c r="U21">
        <f t="shared" ca="1" si="7"/>
        <v>2</v>
      </c>
      <c r="V21">
        <f t="shared" ca="1" si="7"/>
        <v>1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19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236</v>
      </c>
      <c r="S22">
        <f t="shared" ca="1" si="8"/>
        <v>5</v>
      </c>
      <c r="T22">
        <f t="shared" ca="1" si="8"/>
        <v>4</v>
      </c>
      <c r="U22">
        <f t="shared" ca="1" si="8"/>
        <v>3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138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932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48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8417</v>
      </c>
      <c r="S24">
        <f t="shared" ca="1" si="10"/>
        <v>6</v>
      </c>
      <c r="T24">
        <f t="shared" ca="1" si="10"/>
        <v>3</v>
      </c>
      <c r="U24">
        <f t="shared" ca="1" si="10"/>
        <v>2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33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305</v>
      </c>
      <c r="S25">
        <f t="shared" ca="1" si="11"/>
        <v>1</v>
      </c>
      <c r="T25">
        <f t="shared" ca="1" si="11"/>
        <v>1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243</v>
      </c>
      <c r="S26">
        <f t="shared" ca="1" si="12"/>
        <v>1</v>
      </c>
      <c r="T26">
        <f t="shared" ca="1" si="12"/>
        <v>1</v>
      </c>
      <c r="U26">
        <f t="shared" ca="1" si="12"/>
        <v>1</v>
      </c>
      <c r="V26">
        <f t="shared" ca="1" si="12"/>
        <v>1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127</v>
      </c>
      <c r="I27">
        <f t="array" aca="1" ref="I27" ca="1">INDIRECT(CONCATENATE("Simu"&amp;$B27&amp;"!"&amp;"$I$9"))</f>
        <v>2</v>
      </c>
      <c r="J27">
        <f t="array" aca="1" ref="J27" ca="1">IF(I27&gt;0,COUNT(IF(INDIRECT(CONCATENATE("Simu"&amp;$B27&amp;"!$F$16:$F$"&amp;15+I27))&lt;20,INDIRECT(CONCATENATE("Simu"&amp;$B27&amp;"!$F$16:$F$"&amp;15+I27)),#N/A)),0)</f>
        <v>2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17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75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122</v>
      </c>
      <c r="S28">
        <f t="shared" ca="1" si="13"/>
        <v>2</v>
      </c>
      <c r="T28">
        <f t="shared" ca="1" si="13"/>
        <v>1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51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261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47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19637</v>
      </c>
      <c r="S30">
        <f t="shared" ca="1" si="15"/>
        <v>30</v>
      </c>
      <c r="T30">
        <f t="shared" ca="1" si="15"/>
        <v>19</v>
      </c>
      <c r="U30">
        <f t="shared" ca="1" si="15"/>
        <v>12</v>
      </c>
      <c r="V30">
        <f t="shared" ca="1" si="15"/>
        <v>4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71</v>
      </c>
      <c r="I31">
        <f t="array" aca="1" ref="I31" ca="1">INDIRECT(CONCATENATE("Simu"&amp;$B31&amp;"!"&amp;"$I$9"))</f>
        <v>4</v>
      </c>
      <c r="J31">
        <f t="array" aca="1" ref="J31" ca="1">IF(I31&gt;0,COUNT(IF(INDIRECT(CONCATENATE("Simu"&amp;$B31&amp;"!$F$16:$F$"&amp;15+I31))&lt;20,INDIRECT(CONCATENATE("Simu"&amp;$B31&amp;"!$F$16:$F$"&amp;15+I31)),#N/A)),0)</f>
        <v>3</v>
      </c>
      <c r="K31">
        <f t="array" aca="1" ref="K31" ca="1">IF(I31&gt;0,COUNT(IF(INDIRECT(CONCATENATE("Simu"&amp;$B31&amp;"!$F$16:$F$"&amp;15+I31))&lt;10,INDIRECT(CONCATENATE("Simu"&amp;$B31&amp;"!$F$16:$F$"&amp;15+I31)),#N/A)),0)</f>
        <v>2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17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2</v>
      </c>
      <c r="I33">
        <f t="array" aca="1" ref="I33" ca="1">INDIRECT(CONCATENATE("Simu"&amp;$B33&amp;"!"&amp;"$I$9"))</f>
        <v>1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50</v>
      </c>
      <c r="I34">
        <f t="array" aca="1" ref="I34" ca="1">INDIRECT(CONCATENATE("Simu"&amp;$B34&amp;"!"&amp;"$I$9"))</f>
        <v>5</v>
      </c>
      <c r="J34">
        <f t="array" aca="1" ref="J34" ca="1">IF(I34&gt;0,COUNT(IF(INDIRECT(CONCATENATE("Simu"&amp;$B34&amp;"!$F$16:$F$"&amp;15+I34))&lt;20,INDIRECT(CONCATENATE("Simu"&amp;$B34&amp;"!$F$16:$F$"&amp;15+I34)),#N/A)),0)</f>
        <v>4</v>
      </c>
      <c r="K34">
        <f t="array" aca="1" ref="K34" ca="1">IF(I34&gt;0,COUNT(IF(INDIRECT(CONCATENATE("Simu"&amp;$B34&amp;"!$F$16:$F$"&amp;15+I34))&lt;10,INDIRECT(CONCATENATE("Simu"&amp;$B34&amp;"!$F$16:$F$"&amp;15+I34)),#N/A)),0)</f>
        <v>3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37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60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89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73</v>
      </c>
      <c r="I38">
        <f t="array" aca="1" ref="I38" ca="1">INDIRECT(CONCATENATE("Simu"&amp;$B38&amp;"!"&amp;"$I$9"))</f>
        <v>1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67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50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742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4431</v>
      </c>
      <c r="I42">
        <f t="array" aca="1" ref="I42" ca="1">INDIRECT(CONCATENATE("Simu"&amp;$B42&amp;"!"&amp;"$I$9"))</f>
        <v>3</v>
      </c>
      <c r="J42">
        <f t="array" aca="1" ref="J42" ca="1">IF(I42&gt;0,COUNT(IF(INDIRECT(CONCATENATE("Simu"&amp;$B42&amp;"!$F$16:$F$"&amp;15+I42))&lt;20,INDIRECT(CONCATENATE("Simu"&amp;$B42&amp;"!$F$16:$F$"&amp;15+I42)),#N/A)),0)</f>
        <v>2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3574</v>
      </c>
      <c r="I43">
        <f t="array" aca="1" ref="I43" ca="1">INDIRECT(CONCATENATE("Simu"&amp;$B43&amp;"!"&amp;"$I$9"))</f>
        <v>2</v>
      </c>
      <c r="J43">
        <f t="array" aca="1" ref="J43" ca="1">IF(I43&gt;0,COUNT(IF(INDIRECT(CONCATENATE("Simu"&amp;$B43&amp;"!$F$16:$F$"&amp;15+I43))&lt;20,INDIRECT(CONCATENATE("Simu"&amp;$B43&amp;"!$F$16:$F$"&amp;15+I43)),#N/A)),0)</f>
        <v>1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1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412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226</v>
      </c>
      <c r="I45">
        <f t="array" aca="1" ref="I45" ca="1">INDIRECT(CONCATENATE("Simu"&amp;$B45&amp;"!"&amp;"$I$9"))</f>
        <v>1</v>
      </c>
      <c r="J45">
        <f t="array" aca="1" ref="J45" ca="1">IF(I45&gt;0,COUNT(IF(INDIRECT(CONCATENATE("Simu"&amp;$B45&amp;"!$F$16:$F$"&amp;15+I45))&lt;20,INDIRECT(CONCATENATE("Simu"&amp;$B45&amp;"!$F$16:$F$"&amp;15+I45)),#N/A)),0)</f>
        <v>1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79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108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135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1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1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17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122</v>
      </c>
      <c r="I50">
        <f t="array" aca="1" ref="I50" ca="1">INDIRECT(CONCATENATE("Simu"&amp;$B50&amp;"!"&amp;"$I$9"))</f>
        <v>2</v>
      </c>
      <c r="J50">
        <f t="array" aca="1" ref="J50" ca="1">IF(I50&gt;0,COUNT(IF(INDIRECT(CONCATENATE("Simu"&amp;$B50&amp;"!$F$16:$F$"&amp;15+I50))&lt;20,INDIRECT(CONCATENATE("Simu"&amp;$B50&amp;"!$F$16:$F$"&amp;15+I50)),#N/A)),0)</f>
        <v>1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0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72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103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86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131.5042653083801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342.15444487010592</v>
      </c>
      <c r="E7">
        <v>13.13993535550579</v>
      </c>
      <c r="H7" t="s">
        <v>93</v>
      </c>
      <c r="I7">
        <v>1</v>
      </c>
      <c r="K7" t="s">
        <v>94</v>
      </c>
      <c r="L7">
        <v>28.606216666666661</v>
      </c>
      <c r="M7">
        <v>767.89740429774065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35</v>
      </c>
      <c r="K8" t="s">
        <v>31</v>
      </c>
      <c r="L8">
        <v>2.197458333333334</v>
      </c>
      <c r="M8">
        <v>404.37299065770179</v>
      </c>
      <c r="N8">
        <v>60.466914897274961</v>
      </c>
    </row>
    <row r="9" spans="1:27" x14ac:dyDescent="0.35">
      <c r="A9">
        <v>2</v>
      </c>
      <c r="B9">
        <v>95</v>
      </c>
      <c r="C9">
        <v>11.808038888888889</v>
      </c>
      <c r="D9">
        <v>425.74295942763467</v>
      </c>
      <c r="E9">
        <v>10.657495043188479</v>
      </c>
      <c r="H9" t="s">
        <v>96</v>
      </c>
      <c r="I9">
        <v>0</v>
      </c>
      <c r="K9" t="s">
        <v>32</v>
      </c>
      <c r="L9">
        <v>30.803674999999991</v>
      </c>
      <c r="M9">
        <v>1172.270394955442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404.37299065770179</v>
      </c>
      <c r="E12">
        <v>60.466914897274961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149</v>
      </c>
      <c r="AA3">
        <v>69.40179181098938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26.365229499922069</v>
      </c>
      <c r="E7">
        <v>12.90358142844623</v>
      </c>
      <c r="H7" t="s">
        <v>93</v>
      </c>
      <c r="I7">
        <v>86</v>
      </c>
      <c r="K7" t="s">
        <v>94</v>
      </c>
      <c r="L7">
        <v>17.310405555555551</v>
      </c>
      <c r="M7">
        <v>620.17669402966533</v>
      </c>
      <c r="N7">
        <v>12.90358142844623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63</v>
      </c>
      <c r="K8" t="s">
        <v>31</v>
      </c>
      <c r="L8">
        <v>0.65158333333333252</v>
      </c>
      <c r="M8">
        <v>119.47638837626199</v>
      </c>
      <c r="N8">
        <v>62.372708030125928</v>
      </c>
    </row>
    <row r="9" spans="1:27" x14ac:dyDescent="0.35">
      <c r="A9">
        <v>2</v>
      </c>
      <c r="B9">
        <v>173</v>
      </c>
      <c r="C9">
        <v>16.47465</v>
      </c>
      <c r="D9">
        <v>593.81146452974326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739.65308240592731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119.47638837626199</v>
      </c>
      <c r="E12">
        <v>62.372708030125928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1180</v>
      </c>
      <c r="AA3">
        <v>108.63488531112669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1128</v>
      </c>
      <c r="K7" t="s">
        <v>94</v>
      </c>
      <c r="L7">
        <v>30.185308333333339</v>
      </c>
      <c r="M7">
        <v>1085.1057129265021</v>
      </c>
      <c r="N7">
        <v>43.941122420652853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52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5">
      <c r="A9">
        <v>2</v>
      </c>
      <c r="B9">
        <v>246</v>
      </c>
      <c r="C9">
        <v>29.712425</v>
      </c>
      <c r="D9">
        <v>1070.470677082538</v>
      </c>
      <c r="E9">
        <v>43.941122420652853</v>
      </c>
      <c r="H9" t="s">
        <v>96</v>
      </c>
      <c r="I9">
        <v>0</v>
      </c>
      <c r="K9" t="s">
        <v>32</v>
      </c>
      <c r="L9">
        <v>31.008905555555561</v>
      </c>
      <c r="M9">
        <v>1236.51793984562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3078</v>
      </c>
      <c r="AA3">
        <v>203.52430963516241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134.6405111576685</v>
      </c>
      <c r="E7">
        <v>13.10729632974755</v>
      </c>
      <c r="H7" t="s">
        <v>93</v>
      </c>
      <c r="I7">
        <v>3073</v>
      </c>
      <c r="K7" t="s">
        <v>94</v>
      </c>
      <c r="L7">
        <v>43.2864</v>
      </c>
      <c r="M7">
        <v>1424.5761117093491</v>
      </c>
      <c r="N7">
        <v>20.81133979942636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5">
      <c r="A9">
        <v>2</v>
      </c>
      <c r="B9">
        <v>281</v>
      </c>
      <c r="C9">
        <v>35.803663888888892</v>
      </c>
      <c r="D9">
        <v>1289.93560055168</v>
      </c>
      <c r="E9">
        <v>20.81133979942636</v>
      </c>
      <c r="H9" t="s">
        <v>96</v>
      </c>
      <c r="I9">
        <v>5</v>
      </c>
      <c r="K9" t="s">
        <v>32</v>
      </c>
      <c r="L9">
        <v>44.231661111111109</v>
      </c>
      <c r="M9">
        <v>1598.3092772308851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130</v>
      </c>
      <c r="B16">
        <v>3462</v>
      </c>
      <c r="C16">
        <v>5598</v>
      </c>
      <c r="D16">
        <v>3</v>
      </c>
      <c r="E16">
        <v>28980</v>
      </c>
      <c r="F16">
        <v>33.31641496616912</v>
      </c>
      <c r="G16">
        <v>2</v>
      </c>
      <c r="H16">
        <v>5</v>
      </c>
      <c r="I16">
        <v>15798.099754837431</v>
      </c>
      <c r="J16">
        <v>15327.9147650185</v>
      </c>
      <c r="K16">
        <v>63.969778045203029</v>
      </c>
      <c r="L16">
        <v>17083.252111479778</v>
      </c>
      <c r="M16">
        <v>16789.33247431499</v>
      </c>
      <c r="N16">
        <v>64.935168756796202</v>
      </c>
      <c r="O16">
        <v>15814.649384518139</v>
      </c>
      <c r="P16">
        <v>15660.67697476291</v>
      </c>
      <c r="Q16">
        <v>63.969778045203029</v>
      </c>
      <c r="R16">
        <v>15812.328186497671</v>
      </c>
      <c r="S16">
        <v>15662.72476334899</v>
      </c>
      <c r="T16">
        <v>64.935168756796202</v>
      </c>
      <c r="U16">
        <v>10.00028053432168</v>
      </c>
      <c r="V16">
        <v>50.977255302915069</v>
      </c>
      <c r="W16">
        <v>0</v>
      </c>
      <c r="X16">
        <v>0</v>
      </c>
    </row>
    <row r="17" spans="1:24" x14ac:dyDescent="0.35">
      <c r="A17" t="s">
        <v>131</v>
      </c>
      <c r="B17">
        <v>5598</v>
      </c>
      <c r="C17">
        <v>396</v>
      </c>
      <c r="D17">
        <v>3</v>
      </c>
      <c r="E17">
        <v>28980</v>
      </c>
      <c r="F17">
        <v>47.920578622222912</v>
      </c>
      <c r="G17">
        <v>5</v>
      </c>
      <c r="H17">
        <v>2</v>
      </c>
      <c r="I17">
        <v>17132.202974041869</v>
      </c>
      <c r="J17">
        <v>16846.07567649211</v>
      </c>
      <c r="K17">
        <v>67.075703404980601</v>
      </c>
      <c r="L17">
        <v>15724.87028448381</v>
      </c>
      <c r="M17">
        <v>15458.797057278651</v>
      </c>
      <c r="N17">
        <v>69.099862709614101</v>
      </c>
      <c r="O17">
        <v>15304.07141430712</v>
      </c>
      <c r="P17">
        <v>15225.62236923419</v>
      </c>
      <c r="Q17">
        <v>67.075703404980601</v>
      </c>
      <c r="R17">
        <v>15305.294388249091</v>
      </c>
      <c r="S17">
        <v>15224.379524782669</v>
      </c>
      <c r="T17">
        <v>69.099862709614101</v>
      </c>
      <c r="U17">
        <v>50.978840056663493</v>
      </c>
      <c r="V17">
        <v>10.029510050827801</v>
      </c>
      <c r="W17">
        <v>0</v>
      </c>
      <c r="X17">
        <v>0</v>
      </c>
    </row>
    <row r="18" spans="1:24" x14ac:dyDescent="0.35">
      <c r="A18" t="s">
        <v>131</v>
      </c>
      <c r="B18">
        <v>5598</v>
      </c>
      <c r="C18">
        <v>396</v>
      </c>
      <c r="D18">
        <v>4</v>
      </c>
      <c r="E18">
        <v>29040</v>
      </c>
      <c r="F18">
        <v>8.463161409573452</v>
      </c>
      <c r="G18">
        <v>5</v>
      </c>
      <c r="H18">
        <v>2</v>
      </c>
      <c r="I18">
        <v>15684.25138829203</v>
      </c>
      <c r="J18">
        <v>15540.2861429775</v>
      </c>
      <c r="K18">
        <v>80.044600267795005</v>
      </c>
      <c r="L18">
        <v>15434.04226778655</v>
      </c>
      <c r="M18">
        <v>15296.94783007715</v>
      </c>
      <c r="N18">
        <v>80.131237009235861</v>
      </c>
      <c r="O18">
        <v>15361.360509462311</v>
      </c>
      <c r="P18">
        <v>15254.088445312829</v>
      </c>
      <c r="Q18">
        <v>80.044600267795005</v>
      </c>
      <c r="R18">
        <v>15359.924475919101</v>
      </c>
      <c r="S18">
        <v>15255.547799488029</v>
      </c>
      <c r="T18">
        <v>80.131237009235861</v>
      </c>
      <c r="U18">
        <v>50.98230595370655</v>
      </c>
      <c r="V18">
        <v>10.031294443915661</v>
      </c>
      <c r="W18">
        <v>0</v>
      </c>
      <c r="X18">
        <v>0</v>
      </c>
    </row>
    <row r="19" spans="1:24" x14ac:dyDescent="0.35">
      <c r="A19" t="s">
        <v>131</v>
      </c>
      <c r="B19">
        <v>5598</v>
      </c>
      <c r="C19">
        <v>396</v>
      </c>
      <c r="D19">
        <v>4</v>
      </c>
      <c r="E19">
        <v>29040</v>
      </c>
      <c r="F19">
        <v>7.936485705637943</v>
      </c>
      <c r="G19">
        <v>5</v>
      </c>
      <c r="H19">
        <v>2</v>
      </c>
      <c r="I19">
        <v>15613.696643184699</v>
      </c>
      <c r="J19">
        <v>15503.59060620283</v>
      </c>
      <c r="K19">
        <v>74.402419589851831</v>
      </c>
      <c r="L19">
        <v>15382.76791383929</v>
      </c>
      <c r="M19">
        <v>15271.646337644321</v>
      </c>
      <c r="N19">
        <v>73.92310594572848</v>
      </c>
      <c r="O19">
        <v>15310.930125057341</v>
      </c>
      <c r="P19">
        <v>15235.203415745569</v>
      </c>
      <c r="Q19">
        <v>74.402419589851831</v>
      </c>
      <c r="R19">
        <v>15313.27300147805</v>
      </c>
      <c r="S19">
        <v>15232.822695686369</v>
      </c>
      <c r="T19">
        <v>73.92310594572848</v>
      </c>
      <c r="U19">
        <v>50.979445158797418</v>
      </c>
      <c r="V19">
        <v>10.03014887573735</v>
      </c>
      <c r="W19">
        <v>0</v>
      </c>
      <c r="X19">
        <v>0</v>
      </c>
    </row>
    <row r="20" spans="1:24" x14ac:dyDescent="0.35">
      <c r="A20" t="s">
        <v>131</v>
      </c>
      <c r="B20">
        <v>5598</v>
      </c>
      <c r="C20">
        <v>396</v>
      </c>
      <c r="D20">
        <v>4</v>
      </c>
      <c r="E20">
        <v>29040</v>
      </c>
      <c r="F20">
        <v>6.1346269628650214</v>
      </c>
      <c r="G20">
        <v>5</v>
      </c>
      <c r="H20">
        <v>2</v>
      </c>
      <c r="I20">
        <v>15562.941950228709</v>
      </c>
      <c r="J20">
        <v>15448.54291880808</v>
      </c>
      <c r="K20">
        <v>64.349176430865725</v>
      </c>
      <c r="L20">
        <v>15381.64335944774</v>
      </c>
      <c r="M20">
        <v>15272.14230615124</v>
      </c>
      <c r="N20">
        <v>66.224957913869659</v>
      </c>
      <c r="O20">
        <v>15328.95676764549</v>
      </c>
      <c r="P20">
        <v>15241.088973968919</v>
      </c>
      <c r="Q20">
        <v>64.349176430865725</v>
      </c>
      <c r="R20">
        <v>15327.929126840319</v>
      </c>
      <c r="S20">
        <v>15242.132982981089</v>
      </c>
      <c r="T20">
        <v>66.224957913869659</v>
      </c>
      <c r="U20">
        <v>50.974225588787441</v>
      </c>
      <c r="V20">
        <v>10.029734283866221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133</v>
      </c>
      <c r="Q3" t="s">
        <v>134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3002</v>
      </c>
      <c r="AA3">
        <v>211.9112796783447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200.23989888928719</v>
      </c>
      <c r="E7">
        <v>13.1399663330659</v>
      </c>
      <c r="H7" t="s">
        <v>93</v>
      </c>
      <c r="I7">
        <v>2908</v>
      </c>
      <c r="K7" t="s">
        <v>94</v>
      </c>
      <c r="L7">
        <v>49.208730555555547</v>
      </c>
      <c r="M7">
        <v>1658.011536184757</v>
      </c>
      <c r="N7">
        <v>21.389956064654129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94</v>
      </c>
      <c r="K8" t="s">
        <v>31</v>
      </c>
      <c r="L8">
        <v>1.26023611111111</v>
      </c>
      <c r="M8">
        <v>232.13257263902869</v>
      </c>
      <c r="N8">
        <v>135.7310744038592</v>
      </c>
    </row>
    <row r="9" spans="1:27" x14ac:dyDescent="0.35">
      <c r="A9">
        <v>2</v>
      </c>
      <c r="B9">
        <v>298</v>
      </c>
      <c r="C9">
        <v>40.457263888888889</v>
      </c>
      <c r="D9">
        <v>1457.7716372954701</v>
      </c>
      <c r="E9">
        <v>21.389956064654129</v>
      </c>
      <c r="H9" t="s">
        <v>96</v>
      </c>
      <c r="I9">
        <v>0</v>
      </c>
      <c r="K9" t="s">
        <v>32</v>
      </c>
      <c r="L9">
        <v>50.468966666666667</v>
      </c>
      <c r="M9">
        <v>1890.144108823785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232.13257263902869</v>
      </c>
      <c r="E12">
        <v>135.7310744038592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967</v>
      </c>
      <c r="AA3">
        <v>404.65957808494568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55.665838459901252</v>
      </c>
      <c r="E7">
        <v>12.90431033045358</v>
      </c>
      <c r="H7" t="s">
        <v>93</v>
      </c>
      <c r="I7">
        <v>959</v>
      </c>
      <c r="K7" t="s">
        <v>94</v>
      </c>
      <c r="L7">
        <v>69.407016666666664</v>
      </c>
      <c r="M7">
        <v>2493.93707771247</v>
      </c>
      <c r="N7">
        <v>16.92048532920645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2.4521166666666669</v>
      </c>
      <c r="M8">
        <v>450.8896607640105</v>
      </c>
      <c r="N8">
        <v>53.197998428710527</v>
      </c>
    </row>
    <row r="9" spans="1:27" x14ac:dyDescent="0.35">
      <c r="A9">
        <v>2</v>
      </c>
      <c r="B9">
        <v>310</v>
      </c>
      <c r="C9">
        <v>67.635075000000001</v>
      </c>
      <c r="D9">
        <v>2438.2712392525691</v>
      </c>
      <c r="E9">
        <v>16.92048532920645</v>
      </c>
      <c r="H9" t="s">
        <v>96</v>
      </c>
      <c r="I9">
        <v>0</v>
      </c>
      <c r="K9" t="s">
        <v>32</v>
      </c>
      <c r="L9">
        <v>71.859133333333332</v>
      </c>
      <c r="M9">
        <v>2944.8267384764808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450.8896607640105</v>
      </c>
      <c r="E12">
        <v>53.197998428710527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138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139</v>
      </c>
      <c r="Q3" t="s">
        <v>140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62</v>
      </c>
      <c r="AA3">
        <v>252.92645478248599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341.71851749589212</v>
      </c>
      <c r="E7">
        <v>13.139989049716521</v>
      </c>
      <c r="H7" t="s">
        <v>93</v>
      </c>
      <c r="I7">
        <v>3</v>
      </c>
      <c r="K7" t="s">
        <v>94</v>
      </c>
      <c r="L7">
        <v>63.94650833333332</v>
      </c>
      <c r="M7">
        <v>2043.5848643968411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57</v>
      </c>
      <c r="K8" t="s">
        <v>31</v>
      </c>
      <c r="L8">
        <v>2.68560555555556</v>
      </c>
      <c r="M8">
        <v>494.32376193440388</v>
      </c>
      <c r="N8">
        <v>52.346538160617328</v>
      </c>
    </row>
    <row r="9" spans="1:27" x14ac:dyDescent="0.35">
      <c r="A9">
        <v>2</v>
      </c>
      <c r="B9">
        <v>232</v>
      </c>
      <c r="C9">
        <v>47.157727777777772</v>
      </c>
      <c r="D9">
        <v>1701.8663469009491</v>
      </c>
      <c r="E9">
        <v>12.905881279450179</v>
      </c>
      <c r="H9" t="s">
        <v>96</v>
      </c>
      <c r="I9">
        <v>2</v>
      </c>
      <c r="K9" t="s">
        <v>32</v>
      </c>
      <c r="L9">
        <v>66.632113888888881</v>
      </c>
      <c r="M9">
        <v>2537.9086263312452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494.32376193440388</v>
      </c>
      <c r="E12">
        <v>52.346538160617328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141</v>
      </c>
      <c r="B16">
        <v>4160</v>
      </c>
      <c r="C16">
        <v>6022</v>
      </c>
      <c r="D16">
        <v>14</v>
      </c>
      <c r="E16">
        <v>33240</v>
      </c>
      <c r="F16">
        <v>6.488021340839178</v>
      </c>
      <c r="G16">
        <v>0</v>
      </c>
      <c r="H16">
        <v>5</v>
      </c>
      <c r="I16">
        <v>16182.914636631151</v>
      </c>
      <c r="J16">
        <v>18186.75071076789</v>
      </c>
      <c r="K16">
        <v>74.396932240760577</v>
      </c>
      <c r="L16">
        <v>16250.41983596542</v>
      </c>
      <c r="M16">
        <v>17784.037492195119</v>
      </c>
      <c r="N16">
        <v>71.952278751601682</v>
      </c>
      <c r="O16">
        <v>16185.027742657499</v>
      </c>
      <c r="P16">
        <v>18103.390877490288</v>
      </c>
      <c r="Q16">
        <v>74.396932240760577</v>
      </c>
      <c r="R16">
        <v>16181.42863338976</v>
      </c>
      <c r="S16">
        <v>18102.754401541952</v>
      </c>
      <c r="T16">
        <v>71.952278751601682</v>
      </c>
      <c r="U16">
        <v>12.85239480288527</v>
      </c>
      <c r="V16">
        <v>50.261631023293653</v>
      </c>
      <c r="W16">
        <v>0</v>
      </c>
      <c r="X16">
        <v>0</v>
      </c>
    </row>
    <row r="17" spans="1:24" x14ac:dyDescent="0.35">
      <c r="A17" t="s">
        <v>142</v>
      </c>
      <c r="B17">
        <v>5623</v>
      </c>
      <c r="C17">
        <v>1766</v>
      </c>
      <c r="D17">
        <v>18</v>
      </c>
      <c r="E17">
        <v>33480</v>
      </c>
      <c r="F17">
        <v>62.261625726463201</v>
      </c>
      <c r="G17">
        <v>5</v>
      </c>
      <c r="H17">
        <v>2</v>
      </c>
      <c r="I17">
        <v>17057.224890567999</v>
      </c>
      <c r="J17">
        <v>16772.44707018619</v>
      </c>
      <c r="K17">
        <v>56.301429767412628</v>
      </c>
      <c r="L17">
        <v>20066.031194059051</v>
      </c>
      <c r="M17">
        <v>18759.159970025648</v>
      </c>
      <c r="N17">
        <v>52.723019090471311</v>
      </c>
      <c r="O17">
        <v>19459.618917395601</v>
      </c>
      <c r="P17">
        <v>18900.484651167611</v>
      </c>
      <c r="Q17">
        <v>56.301429767412628</v>
      </c>
      <c r="R17">
        <v>19458.169238922979</v>
      </c>
      <c r="S17">
        <v>18902.683629591011</v>
      </c>
      <c r="T17">
        <v>52.723019090471311</v>
      </c>
      <c r="U17">
        <v>51.546480809871639</v>
      </c>
      <c r="V17">
        <v>10.031476158657179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192.4921050071716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54.720369822052298</v>
      </c>
      <c r="E7">
        <v>12.90403433903696</v>
      </c>
      <c r="H7" t="s">
        <v>93</v>
      </c>
      <c r="I7">
        <v>6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13</v>
      </c>
      <c r="K8" t="s">
        <v>31</v>
      </c>
      <c r="L8">
        <v>2.1562333333333359</v>
      </c>
      <c r="M8">
        <v>396.05916520903349</v>
      </c>
      <c r="N8">
        <v>52.966567002553496</v>
      </c>
    </row>
    <row r="9" spans="1:27" x14ac:dyDescent="0.35">
      <c r="A9">
        <v>2</v>
      </c>
      <c r="B9">
        <v>224</v>
      </c>
      <c r="C9">
        <v>44.457663888888909</v>
      </c>
      <c r="D9">
        <v>1603.224776123059</v>
      </c>
      <c r="E9">
        <v>10.67326541650454</v>
      </c>
      <c r="H9" t="s">
        <v>96</v>
      </c>
      <c r="I9">
        <v>0</v>
      </c>
      <c r="K9" t="s">
        <v>32</v>
      </c>
      <c r="L9">
        <v>48.377205555555577</v>
      </c>
      <c r="M9">
        <v>2054.0043111541449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396.05916520903349</v>
      </c>
      <c r="E12">
        <v>52.966567002553496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138</v>
      </c>
      <c r="AA3">
        <v>93.199133157730103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136.2874721169018</v>
      </c>
      <c r="E7">
        <v>13.139980789286611</v>
      </c>
      <c r="H7" t="s">
        <v>93</v>
      </c>
      <c r="I7">
        <v>0</v>
      </c>
      <c r="K7" t="s">
        <v>94</v>
      </c>
      <c r="L7">
        <v>28.401069444444431</v>
      </c>
      <c r="M7">
        <v>889.62323139516377</v>
      </c>
      <c r="N7">
        <v>13.139980789286611</v>
      </c>
    </row>
    <row r="8" spans="1:27" x14ac:dyDescent="0.35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138</v>
      </c>
      <c r="K8" t="s">
        <v>31</v>
      </c>
      <c r="L8">
        <v>0.99113611111111011</v>
      </c>
      <c r="M8">
        <v>182.30962637448451</v>
      </c>
      <c r="N8">
        <v>51.780133170711601</v>
      </c>
    </row>
    <row r="9" spans="1:27" x14ac:dyDescent="0.35">
      <c r="A9">
        <v>2</v>
      </c>
      <c r="B9">
        <v>164</v>
      </c>
      <c r="C9">
        <v>20.886108333333329</v>
      </c>
      <c r="D9">
        <v>753.28020639278543</v>
      </c>
      <c r="E9">
        <v>10.6970854622418</v>
      </c>
      <c r="H9" t="s">
        <v>96</v>
      </c>
      <c r="I9">
        <v>0</v>
      </c>
      <c r="K9" t="s">
        <v>32</v>
      </c>
      <c r="L9">
        <v>29.392205555555549</v>
      </c>
      <c r="M9">
        <v>1071.9328577696481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182.30962637448451</v>
      </c>
      <c r="E12">
        <v>51.780133170711601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79.311239242553711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198.42245497370641</v>
      </c>
      <c r="E7">
        <v>13.32690689589622</v>
      </c>
      <c r="H7" t="s">
        <v>93</v>
      </c>
      <c r="I7">
        <v>7</v>
      </c>
      <c r="K7" t="s">
        <v>94</v>
      </c>
      <c r="L7">
        <v>27.054555555555559</v>
      </c>
      <c r="M7">
        <v>846.00794801497966</v>
      </c>
      <c r="N7">
        <v>13.32690689589622</v>
      </c>
    </row>
    <row r="8" spans="1:27" x14ac:dyDescent="0.35">
      <c r="A8">
        <v>1</v>
      </c>
      <c r="B8">
        <v>2</v>
      </c>
      <c r="C8">
        <v>0.41958333333333131</v>
      </c>
      <c r="D8">
        <v>0.27107217149471541</v>
      </c>
      <c r="E8">
        <v>12.9402081448138</v>
      </c>
      <c r="H8" t="s">
        <v>95</v>
      </c>
      <c r="I8">
        <v>41</v>
      </c>
      <c r="K8" t="s">
        <v>31</v>
      </c>
      <c r="L8">
        <v>0.84096111111110883</v>
      </c>
      <c r="M8">
        <v>154.49688255733241</v>
      </c>
      <c r="N8">
        <v>51.887935940443263</v>
      </c>
    </row>
    <row r="9" spans="1:27" x14ac:dyDescent="0.35">
      <c r="A9">
        <v>2</v>
      </c>
      <c r="B9">
        <v>163</v>
      </c>
      <c r="C9">
        <v>17.946558333333339</v>
      </c>
      <c r="D9">
        <v>647.31442086977859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154.49688255733241</v>
      </c>
      <c r="E12">
        <v>51.887935940443263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64.720638036727905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25.568447778291102</v>
      </c>
      <c r="E7">
        <v>12.93915572631648</v>
      </c>
      <c r="H7" t="s">
        <v>93</v>
      </c>
      <c r="I7">
        <v>1</v>
      </c>
      <c r="K7" t="s">
        <v>94</v>
      </c>
      <c r="L7">
        <v>17.039466666666659</v>
      </c>
      <c r="M7">
        <v>593.95495046159294</v>
      </c>
      <c r="N7">
        <v>12.93915572631648</v>
      </c>
    </row>
    <row r="8" spans="1:27" x14ac:dyDescent="0.35">
      <c r="A8">
        <v>1</v>
      </c>
      <c r="B8">
        <v>2</v>
      </c>
      <c r="C8">
        <v>0.48652500000000137</v>
      </c>
      <c r="D8">
        <v>0.1461944304514359</v>
      </c>
      <c r="E8">
        <v>9.3879188095438673E-2</v>
      </c>
      <c r="H8" t="s">
        <v>95</v>
      </c>
      <c r="I8">
        <v>32</v>
      </c>
      <c r="K8" t="s">
        <v>31</v>
      </c>
      <c r="L8">
        <v>1.151291666666667</v>
      </c>
      <c r="M8">
        <v>211.43626178324729</v>
      </c>
      <c r="N8">
        <v>51.779945988621712</v>
      </c>
    </row>
    <row r="9" spans="1:27" x14ac:dyDescent="0.35">
      <c r="A9">
        <v>2</v>
      </c>
      <c r="B9">
        <v>147</v>
      </c>
      <c r="C9">
        <v>15.753161111111099</v>
      </c>
      <c r="D9">
        <v>568.24030825285035</v>
      </c>
      <c r="E9">
        <v>10.532506555935109</v>
      </c>
      <c r="H9" t="s">
        <v>96</v>
      </c>
      <c r="I9">
        <v>0</v>
      </c>
      <c r="K9" t="s">
        <v>32</v>
      </c>
      <c r="L9">
        <v>18.190758333333331</v>
      </c>
      <c r="M9">
        <v>805.39121224484029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211.43626178324729</v>
      </c>
      <c r="E12">
        <v>51.779945988621712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66.120856046676636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0</v>
      </c>
      <c r="K7" t="s">
        <v>94</v>
      </c>
      <c r="L7">
        <v>15.807797222222209</v>
      </c>
      <c r="M7">
        <v>550.38143376296898</v>
      </c>
      <c r="N7">
        <v>10.922722911415571</v>
      </c>
    </row>
    <row r="8" spans="1:27" x14ac:dyDescent="0.35">
      <c r="A8">
        <v>1</v>
      </c>
      <c r="B8">
        <v>2</v>
      </c>
      <c r="C8">
        <v>0.48866388888888951</v>
      </c>
      <c r="D8">
        <v>0.14891702048343569</v>
      </c>
      <c r="E8">
        <v>0.5991918218463822</v>
      </c>
      <c r="H8" t="s">
        <v>95</v>
      </c>
      <c r="I8">
        <v>2</v>
      </c>
      <c r="K8" t="s">
        <v>31</v>
      </c>
      <c r="L8">
        <v>0.93730833333332864</v>
      </c>
      <c r="M8">
        <v>172.2745420221662</v>
      </c>
      <c r="N8">
        <v>56.665175573892277</v>
      </c>
    </row>
    <row r="9" spans="1:27" x14ac:dyDescent="0.35">
      <c r="A9">
        <v>2</v>
      </c>
      <c r="B9">
        <v>144</v>
      </c>
      <c r="C9">
        <v>14.862524999999991</v>
      </c>
      <c r="D9">
        <v>536.10119499051552</v>
      </c>
      <c r="E9">
        <v>10.922722911415571</v>
      </c>
      <c r="H9" t="s">
        <v>96</v>
      </c>
      <c r="I9">
        <v>0</v>
      </c>
      <c r="K9" t="s">
        <v>32</v>
      </c>
      <c r="L9">
        <v>16.74510555555554</v>
      </c>
      <c r="M9">
        <v>722.65597578513518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172.2745420221662</v>
      </c>
      <c r="E12">
        <v>56.665175573892277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189.3860778808594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341.31997942036622</v>
      </c>
      <c r="E7">
        <v>13.13998491960951</v>
      </c>
      <c r="H7" t="s">
        <v>93</v>
      </c>
      <c r="I7">
        <v>34</v>
      </c>
      <c r="K7" t="s">
        <v>94</v>
      </c>
      <c r="L7">
        <v>53.875027777777788</v>
      </c>
      <c r="M7">
        <v>1644.681216348464</v>
      </c>
      <c r="N7">
        <v>13.13998491960951</v>
      </c>
    </row>
    <row r="8" spans="1:27" x14ac:dyDescent="0.35">
      <c r="A8">
        <v>1</v>
      </c>
      <c r="B8">
        <v>4</v>
      </c>
      <c r="C8">
        <v>0.97858611111111204</v>
      </c>
      <c r="D8">
        <v>0.69489752331527577</v>
      </c>
      <c r="E8">
        <v>12.87556078415664</v>
      </c>
      <c r="H8" t="s">
        <v>95</v>
      </c>
      <c r="I8">
        <v>91</v>
      </c>
      <c r="K8" t="s">
        <v>31</v>
      </c>
      <c r="L8">
        <v>1.7278249999999999</v>
      </c>
      <c r="M8">
        <v>317.86901693099537</v>
      </c>
      <c r="N8">
        <v>52.247470699535853</v>
      </c>
    </row>
    <row r="9" spans="1:27" x14ac:dyDescent="0.35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2</v>
      </c>
      <c r="K9" t="s">
        <v>32</v>
      </c>
      <c r="L9">
        <v>55.602852777777791</v>
      </c>
      <c r="M9">
        <v>1962.550233279459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317.86901693099537</v>
      </c>
      <c r="E12">
        <v>52.247470699535853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161</v>
      </c>
      <c r="B16">
        <v>4647</v>
      </c>
      <c r="C16">
        <v>5625</v>
      </c>
      <c r="D16">
        <v>4</v>
      </c>
      <c r="E16">
        <v>39840</v>
      </c>
      <c r="F16">
        <v>15.3927656069087</v>
      </c>
      <c r="G16">
        <v>0</v>
      </c>
      <c r="H16">
        <v>5</v>
      </c>
      <c r="I16">
        <v>13676.13637234091</v>
      </c>
      <c r="J16">
        <v>15502.25116966928</v>
      </c>
      <c r="K16">
        <v>72.534762537136558</v>
      </c>
      <c r="L16">
        <v>14403.05719276172</v>
      </c>
      <c r="M16">
        <v>15801.464588420909</v>
      </c>
      <c r="N16">
        <v>76.15631138925886</v>
      </c>
      <c r="O16">
        <v>13676.13637234091</v>
      </c>
      <c r="P16">
        <v>15502.25116966928</v>
      </c>
      <c r="Q16">
        <v>72.534762537136558</v>
      </c>
      <c r="R16">
        <v>13676.56624051889</v>
      </c>
      <c r="S16">
        <v>15501.211064169311</v>
      </c>
      <c r="T16">
        <v>76.15631138925886</v>
      </c>
      <c r="U16">
        <v>0</v>
      </c>
      <c r="V16">
        <v>51.068952360184049</v>
      </c>
      <c r="W16">
        <v>0</v>
      </c>
      <c r="X16">
        <v>0</v>
      </c>
    </row>
    <row r="17" spans="1:24" x14ac:dyDescent="0.35">
      <c r="A17" t="s">
        <v>161</v>
      </c>
      <c r="B17">
        <v>4647</v>
      </c>
      <c r="C17">
        <v>5625</v>
      </c>
      <c r="D17">
        <v>4</v>
      </c>
      <c r="E17">
        <v>39840</v>
      </c>
      <c r="F17">
        <v>14.564815172456379</v>
      </c>
      <c r="G17">
        <v>0</v>
      </c>
      <c r="H17">
        <v>5</v>
      </c>
      <c r="I17">
        <v>13673.46632304143</v>
      </c>
      <c r="J17">
        <v>15507.01757036406</v>
      </c>
      <c r="K17">
        <v>77.333099690566669</v>
      </c>
      <c r="L17">
        <v>14361.736540142379</v>
      </c>
      <c r="M17">
        <v>15789.580968419181</v>
      </c>
      <c r="N17">
        <v>79.4575258679656</v>
      </c>
      <c r="O17">
        <v>13673.46632304143</v>
      </c>
      <c r="P17">
        <v>15507.01757036406</v>
      </c>
      <c r="Q17">
        <v>77.333099690566669</v>
      </c>
      <c r="R17">
        <v>13674.102585669059</v>
      </c>
      <c r="S17">
        <v>15505.47758242903</v>
      </c>
      <c r="T17">
        <v>79.4575258679656</v>
      </c>
      <c r="U17">
        <v>0</v>
      </c>
      <c r="V17">
        <v>51.082893060932207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</v>
      </c>
      <c r="AA3">
        <v>163.14531445503229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54.715229454441968</v>
      </c>
      <c r="E7">
        <v>12.90257422459608</v>
      </c>
      <c r="H7" t="s">
        <v>93</v>
      </c>
      <c r="I7">
        <v>2</v>
      </c>
      <c r="K7" t="s">
        <v>94</v>
      </c>
      <c r="L7">
        <v>40.936652777777773</v>
      </c>
      <c r="M7">
        <v>1409.9740513228519</v>
      </c>
      <c r="N7">
        <v>12.90257422459608</v>
      </c>
    </row>
    <row r="8" spans="1:27" x14ac:dyDescent="0.35">
      <c r="A8">
        <v>1</v>
      </c>
      <c r="B8">
        <v>4</v>
      </c>
      <c r="C8">
        <v>1.662763888888888</v>
      </c>
      <c r="D8">
        <v>0.79467672056180072</v>
      </c>
      <c r="E8">
        <v>12.85032674777638</v>
      </c>
      <c r="H8" t="s">
        <v>95</v>
      </c>
      <c r="I8">
        <v>73</v>
      </c>
      <c r="K8" t="s">
        <v>31</v>
      </c>
      <c r="L8">
        <v>2.4802222222222192</v>
      </c>
      <c r="M8">
        <v>456.0432356555944</v>
      </c>
      <c r="N8">
        <v>52.528030121629982</v>
      </c>
    </row>
    <row r="9" spans="1:27" x14ac:dyDescent="0.35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1866.017286978446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456.0432356555944</v>
      </c>
      <c r="E12">
        <v>52.528030121629982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</v>
      </c>
      <c r="AA3">
        <v>189.3060314655304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342.18692915865938</v>
      </c>
      <c r="E7">
        <v>13.10731074994314</v>
      </c>
      <c r="H7" t="s">
        <v>93</v>
      </c>
      <c r="I7">
        <v>1</v>
      </c>
      <c r="K7" t="s">
        <v>94</v>
      </c>
      <c r="L7">
        <v>52.738294444444463</v>
      </c>
      <c r="M7">
        <v>1581.593629021216</v>
      </c>
      <c r="N7">
        <v>14.434731499415831</v>
      </c>
    </row>
    <row r="8" spans="1:27" x14ac:dyDescent="0.35">
      <c r="A8">
        <v>1</v>
      </c>
      <c r="B8">
        <v>4</v>
      </c>
      <c r="C8">
        <v>1.6313416666666669</v>
      </c>
      <c r="D8">
        <v>0.92458137164655174</v>
      </c>
      <c r="E8">
        <v>12.902580788217429</v>
      </c>
      <c r="H8" t="s">
        <v>95</v>
      </c>
      <c r="I8">
        <v>50</v>
      </c>
      <c r="K8" t="s">
        <v>31</v>
      </c>
      <c r="L8">
        <v>2.0298250000000051</v>
      </c>
      <c r="M8">
        <v>373.64541603088207</v>
      </c>
      <c r="N8">
        <v>51.946156307448781</v>
      </c>
    </row>
    <row r="9" spans="1:27" x14ac:dyDescent="0.35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0</v>
      </c>
      <c r="K9" t="s">
        <v>32</v>
      </c>
      <c r="L9">
        <v>54.768119444444473</v>
      </c>
      <c r="M9">
        <v>1955.2390450520979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373.64541603088207</v>
      </c>
      <c r="E12">
        <v>51.946156307448781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</v>
      </c>
      <c r="AA3">
        <v>154.020227432251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54.351623968844542</v>
      </c>
      <c r="E7">
        <v>12.93917598427675</v>
      </c>
      <c r="H7" t="s">
        <v>93</v>
      </c>
      <c r="I7">
        <v>1</v>
      </c>
      <c r="K7" t="s">
        <v>94</v>
      </c>
      <c r="L7">
        <v>40.154625000000003</v>
      </c>
      <c r="M7">
        <v>1409.2171715994741</v>
      </c>
      <c r="N7">
        <v>12.93917598427675</v>
      </c>
    </row>
    <row r="8" spans="1:27" x14ac:dyDescent="0.35">
      <c r="A8">
        <v>1</v>
      </c>
      <c r="B8">
        <v>3</v>
      </c>
      <c r="C8">
        <v>0.87428888888888756</v>
      </c>
      <c r="D8">
        <v>0.57708440817985784</v>
      </c>
      <c r="E8">
        <v>12.86501322252106</v>
      </c>
      <c r="H8" t="s">
        <v>95</v>
      </c>
      <c r="I8">
        <v>46</v>
      </c>
      <c r="K8" t="s">
        <v>31</v>
      </c>
      <c r="L8">
        <v>1.860072222222215</v>
      </c>
      <c r="M8">
        <v>341.19814976230771</v>
      </c>
      <c r="N8">
        <v>52.234574687556581</v>
      </c>
    </row>
    <row r="9" spans="1:27" x14ac:dyDescent="0.35">
      <c r="A9">
        <v>2</v>
      </c>
      <c r="B9">
        <v>177</v>
      </c>
      <c r="C9">
        <v>37.554858333333343</v>
      </c>
      <c r="D9">
        <v>1354.28846322245</v>
      </c>
      <c r="E9">
        <v>10.864718138260059</v>
      </c>
      <c r="H9" t="s">
        <v>96</v>
      </c>
      <c r="I9">
        <v>0</v>
      </c>
      <c r="K9" t="s">
        <v>32</v>
      </c>
      <c r="L9">
        <v>42.014697222222217</v>
      </c>
      <c r="M9">
        <v>1750.4153213617819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341.19814976230771</v>
      </c>
      <c r="E12">
        <v>52.234574687556581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71</v>
      </c>
      <c r="AA3">
        <v>220.06623554229739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342.86749646616721</v>
      </c>
      <c r="E7">
        <v>13.140003505839481</v>
      </c>
      <c r="H7" t="s">
        <v>93</v>
      </c>
      <c r="I7">
        <v>0</v>
      </c>
      <c r="K7" t="s">
        <v>94</v>
      </c>
      <c r="L7">
        <v>63.571622222222217</v>
      </c>
      <c r="M7">
        <v>1983.2866002794331</v>
      </c>
      <c r="N7">
        <v>13.140003505839481</v>
      </c>
    </row>
    <row r="8" spans="1:27" x14ac:dyDescent="0.35">
      <c r="A8">
        <v>1</v>
      </c>
      <c r="B8">
        <v>3</v>
      </c>
      <c r="C8">
        <v>1.299619444444446</v>
      </c>
      <c r="D8">
        <v>0.8225321360162916</v>
      </c>
      <c r="E8">
        <v>12.956490137766689</v>
      </c>
      <c r="H8" t="s">
        <v>95</v>
      </c>
      <c r="I8">
        <v>67</v>
      </c>
      <c r="K8" t="s">
        <v>31</v>
      </c>
      <c r="L8">
        <v>2.1320166666666651</v>
      </c>
      <c r="M8">
        <v>392.45890029610518</v>
      </c>
      <c r="N8">
        <v>51.888506094681951</v>
      </c>
    </row>
    <row r="9" spans="1:27" x14ac:dyDescent="0.35">
      <c r="A9">
        <v>2</v>
      </c>
      <c r="B9">
        <v>201</v>
      </c>
      <c r="C9">
        <v>45.458441666666673</v>
      </c>
      <c r="D9">
        <v>1639.59657167725</v>
      </c>
      <c r="E9">
        <v>10.756133730305731</v>
      </c>
      <c r="H9" t="s">
        <v>96</v>
      </c>
      <c r="I9">
        <v>4</v>
      </c>
      <c r="K9" t="s">
        <v>32</v>
      </c>
      <c r="L9">
        <v>65.703638888888889</v>
      </c>
      <c r="M9">
        <v>2375.7455005755378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392.45890029610518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174</v>
      </c>
      <c r="B16">
        <v>4273</v>
      </c>
      <c r="C16">
        <v>5673</v>
      </c>
      <c r="D16">
        <v>19</v>
      </c>
      <c r="E16">
        <v>47940</v>
      </c>
      <c r="F16">
        <v>35.453743346224663</v>
      </c>
      <c r="G16">
        <v>0</v>
      </c>
      <c r="H16">
        <v>5</v>
      </c>
      <c r="I16">
        <v>16034.23137080225</v>
      </c>
      <c r="J16">
        <v>15549.83431637485</v>
      </c>
      <c r="K16">
        <v>81.283145086970492</v>
      </c>
      <c r="L16">
        <v>17650.980825815139</v>
      </c>
      <c r="M16">
        <v>16364.228086259111</v>
      </c>
      <c r="N16">
        <v>81.267399063502808</v>
      </c>
      <c r="O16">
        <v>16034.23137080225</v>
      </c>
      <c r="P16">
        <v>15549.83431637485</v>
      </c>
      <c r="Q16">
        <v>81.283145086970492</v>
      </c>
      <c r="R16">
        <v>16033.88758818323</v>
      </c>
      <c r="S16">
        <v>15550.517518203929</v>
      </c>
      <c r="T16">
        <v>81.267399063502808</v>
      </c>
      <c r="U16">
        <v>0</v>
      </c>
      <c r="V16">
        <v>51.060348282417557</v>
      </c>
      <c r="W16">
        <v>0</v>
      </c>
      <c r="X16">
        <v>0</v>
      </c>
    </row>
    <row r="17" spans="1:24" x14ac:dyDescent="0.35">
      <c r="A17" t="s">
        <v>175</v>
      </c>
      <c r="B17">
        <v>4849</v>
      </c>
      <c r="C17">
        <v>5673</v>
      </c>
      <c r="D17">
        <v>19</v>
      </c>
      <c r="E17">
        <v>47940</v>
      </c>
      <c r="F17">
        <v>14.227880246894379</v>
      </c>
      <c r="G17">
        <v>0</v>
      </c>
      <c r="H17">
        <v>5</v>
      </c>
      <c r="I17">
        <v>18711.002667094381</v>
      </c>
      <c r="J17">
        <v>16880.736664040091</v>
      </c>
      <c r="K17">
        <v>69.945111713798724</v>
      </c>
      <c r="L17">
        <v>19359.69881554518</v>
      </c>
      <c r="M17">
        <v>17207.033139525371</v>
      </c>
      <c r="N17">
        <v>71.512887279154</v>
      </c>
      <c r="O17">
        <v>18711.002667094381</v>
      </c>
      <c r="P17">
        <v>16880.736664040091</v>
      </c>
      <c r="Q17">
        <v>69.945111713798724</v>
      </c>
      <c r="R17">
        <v>18710.949294271421</v>
      </c>
      <c r="S17">
        <v>16880.84281554367</v>
      </c>
      <c r="T17">
        <v>71.512887279154</v>
      </c>
      <c r="U17">
        <v>0</v>
      </c>
      <c r="V17">
        <v>51.036258582765527</v>
      </c>
      <c r="W17">
        <v>0</v>
      </c>
      <c r="X17">
        <v>0</v>
      </c>
    </row>
    <row r="18" spans="1:24" x14ac:dyDescent="0.35">
      <c r="A18" t="s">
        <v>176</v>
      </c>
      <c r="B18">
        <v>6058</v>
      </c>
      <c r="C18">
        <v>2162</v>
      </c>
      <c r="D18">
        <v>27</v>
      </c>
      <c r="E18">
        <v>48420</v>
      </c>
      <c r="F18">
        <v>6.9926269894163697</v>
      </c>
      <c r="G18">
        <v>5</v>
      </c>
      <c r="H18">
        <v>2</v>
      </c>
      <c r="I18">
        <v>17433.911615776</v>
      </c>
      <c r="J18">
        <v>13410.6213309341</v>
      </c>
      <c r="K18">
        <v>52.385026076870787</v>
      </c>
      <c r="L18">
        <v>17488.70688223375</v>
      </c>
      <c r="M18">
        <v>13831.678323419719</v>
      </c>
      <c r="N18">
        <v>49.47169479946011</v>
      </c>
      <c r="O18">
        <v>17478.627957954519</v>
      </c>
      <c r="P18">
        <v>13762.56315488076</v>
      </c>
      <c r="Q18">
        <v>52.385026076870787</v>
      </c>
      <c r="R18">
        <v>17475.78450621085</v>
      </c>
      <c r="S18">
        <v>13762.95275701663</v>
      </c>
      <c r="T18">
        <v>49.47169479946011</v>
      </c>
      <c r="U18">
        <v>50.735037429551333</v>
      </c>
      <c r="V18">
        <v>10.000519507063871</v>
      </c>
      <c r="W18">
        <v>0</v>
      </c>
      <c r="X18">
        <v>0</v>
      </c>
    </row>
    <row r="19" spans="1:24" x14ac:dyDescent="0.35">
      <c r="A19" t="s">
        <v>176</v>
      </c>
      <c r="B19">
        <v>6058</v>
      </c>
      <c r="C19">
        <v>2162</v>
      </c>
      <c r="D19">
        <v>27</v>
      </c>
      <c r="E19">
        <v>48420</v>
      </c>
      <c r="F19">
        <v>3.941945416762072</v>
      </c>
      <c r="G19">
        <v>5</v>
      </c>
      <c r="H19">
        <v>2</v>
      </c>
      <c r="I19">
        <v>17438.835041506551</v>
      </c>
      <c r="J19">
        <v>13524.14935548722</v>
      </c>
      <c r="K19">
        <v>55.652025462987282</v>
      </c>
      <c r="L19">
        <v>17472.601515221861</v>
      </c>
      <c r="M19">
        <v>13761.116508521291</v>
      </c>
      <c r="N19">
        <v>52.299841284247272</v>
      </c>
      <c r="O19">
        <v>17464.038366478519</v>
      </c>
      <c r="P19">
        <v>13722.54910545844</v>
      </c>
      <c r="Q19">
        <v>55.652025462987282</v>
      </c>
      <c r="R19">
        <v>17465.31708215662</v>
      </c>
      <c r="S19">
        <v>13722.37392540936</v>
      </c>
      <c r="T19">
        <v>52.299841284247272</v>
      </c>
      <c r="U19">
        <v>50.734890952660898</v>
      </c>
      <c r="V19">
        <v>10.00050627801612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69.18211030960083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25.229454396986359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653.13510265509296</v>
      </c>
      <c r="N7">
        <v>12.90396564897082</v>
      </c>
    </row>
    <row r="8" spans="1:27" x14ac:dyDescent="0.35">
      <c r="A8">
        <v>1</v>
      </c>
      <c r="B8">
        <v>4</v>
      </c>
      <c r="C8">
        <v>0.86357499999999876</v>
      </c>
      <c r="D8">
        <v>0.37204732374474708</v>
      </c>
      <c r="E8">
        <v>12.228174192052039</v>
      </c>
      <c r="H8" t="s">
        <v>95</v>
      </c>
      <c r="I8">
        <v>17</v>
      </c>
      <c r="K8" t="s">
        <v>31</v>
      </c>
      <c r="L8">
        <v>1.6805499999999951</v>
      </c>
      <c r="M8">
        <v>309.35478594161719</v>
      </c>
      <c r="N8">
        <v>51.96085263048208</v>
      </c>
    </row>
    <row r="9" spans="1:27" x14ac:dyDescent="0.35">
      <c r="A9">
        <v>2</v>
      </c>
      <c r="B9">
        <v>166</v>
      </c>
      <c r="C9">
        <v>17.396313888888891</v>
      </c>
      <c r="D9">
        <v>627.53360093436186</v>
      </c>
      <c r="E9">
        <v>10.7459008698068</v>
      </c>
      <c r="H9" t="s">
        <v>96</v>
      </c>
      <c r="I9">
        <v>0</v>
      </c>
      <c r="K9" t="s">
        <v>32</v>
      </c>
      <c r="L9">
        <v>20.723311111111109</v>
      </c>
      <c r="M9">
        <v>962.48988859671022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309.35478594161719</v>
      </c>
      <c r="E12">
        <v>51.96085263048208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92.088810443878174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1</v>
      </c>
      <c r="K7" t="s">
        <v>94</v>
      </c>
      <c r="L7">
        <v>22.788388888888871</v>
      </c>
      <c r="M7">
        <v>789.18350344909504</v>
      </c>
      <c r="N7">
        <v>17.228990632611922</v>
      </c>
    </row>
    <row r="8" spans="1:27" x14ac:dyDescent="0.35">
      <c r="A8">
        <v>1</v>
      </c>
      <c r="B8">
        <v>5</v>
      </c>
      <c r="C8">
        <v>0.85863333333333181</v>
      </c>
      <c r="D8">
        <v>0.49882893502625097</v>
      </c>
      <c r="E8">
        <v>12.908274448681521</v>
      </c>
      <c r="H8" t="s">
        <v>95</v>
      </c>
      <c r="I8">
        <v>0</v>
      </c>
      <c r="K8" t="s">
        <v>31</v>
      </c>
      <c r="L8">
        <v>0.95783055555555818</v>
      </c>
      <c r="M8">
        <v>175.995067255701</v>
      </c>
      <c r="N8">
        <v>52.372713995541091</v>
      </c>
    </row>
    <row r="9" spans="1:27" x14ac:dyDescent="0.35">
      <c r="A9">
        <v>2</v>
      </c>
      <c r="B9">
        <v>209</v>
      </c>
      <c r="C9">
        <v>21.47550277777777</v>
      </c>
      <c r="D9">
        <v>774.43343232014092</v>
      </c>
      <c r="E9">
        <v>17.228990632611922</v>
      </c>
      <c r="H9" t="s">
        <v>96</v>
      </c>
      <c r="I9">
        <v>1</v>
      </c>
      <c r="K9" t="s">
        <v>32</v>
      </c>
      <c r="L9">
        <v>23.746219444444431</v>
      </c>
      <c r="M9">
        <v>965.17857070479602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175.995067255701</v>
      </c>
      <c r="E12">
        <v>52.372713995541091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183</v>
      </c>
      <c r="B16">
        <v>2994</v>
      </c>
      <c r="C16">
        <v>6069</v>
      </c>
      <c r="D16">
        <v>4</v>
      </c>
      <c r="E16">
        <v>49740</v>
      </c>
      <c r="F16">
        <v>57.759015105596312</v>
      </c>
      <c r="G16">
        <v>2</v>
      </c>
      <c r="H16">
        <v>5</v>
      </c>
      <c r="I16">
        <v>15898.783988258159</v>
      </c>
      <c r="J16">
        <v>16751.68933632964</v>
      </c>
      <c r="K16">
        <v>72.277098603725662</v>
      </c>
      <c r="L16">
        <v>17036.23854135591</v>
      </c>
      <c r="M16">
        <v>14168.37963786048</v>
      </c>
      <c r="N16">
        <v>72.985572227180285</v>
      </c>
      <c r="O16">
        <v>16420.207766870521</v>
      </c>
      <c r="P16">
        <v>17003.27377545679</v>
      </c>
      <c r="Q16">
        <v>72.277098603725662</v>
      </c>
      <c r="R16">
        <v>16422.16154299584</v>
      </c>
      <c r="S16">
        <v>17004.13227774301</v>
      </c>
      <c r="T16">
        <v>72.985572227180285</v>
      </c>
      <c r="U16">
        <v>10.02345952607444</v>
      </c>
      <c r="V16">
        <v>50.234228325352397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127.6867408752441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133.89017664336839</v>
      </c>
      <c r="E7">
        <v>13.10723040913312</v>
      </c>
      <c r="H7" t="s">
        <v>93</v>
      </c>
      <c r="I7">
        <v>45</v>
      </c>
      <c r="K7" t="s">
        <v>94</v>
      </c>
      <c r="L7">
        <v>34.977019444444437</v>
      </c>
      <c r="M7">
        <v>1099.676306936964</v>
      </c>
      <c r="N7">
        <v>13.10723040913312</v>
      </c>
    </row>
    <row r="8" spans="1:27" x14ac:dyDescent="0.35">
      <c r="A8">
        <v>1</v>
      </c>
      <c r="B8">
        <v>3</v>
      </c>
      <c r="C8">
        <v>0.72508888888888878</v>
      </c>
      <c r="D8">
        <v>0.43732706735460181</v>
      </c>
      <c r="E8">
        <v>12.92621034041602</v>
      </c>
      <c r="H8" t="s">
        <v>95</v>
      </c>
      <c r="I8">
        <v>0</v>
      </c>
      <c r="K8" t="s">
        <v>31</v>
      </c>
      <c r="L8">
        <v>0.80908611111110884</v>
      </c>
      <c r="M8">
        <v>148.75589176703039</v>
      </c>
      <c r="N8">
        <v>51.779701837738067</v>
      </c>
    </row>
    <row r="9" spans="1:27" x14ac:dyDescent="0.35">
      <c r="A9">
        <v>2</v>
      </c>
      <c r="B9">
        <v>241</v>
      </c>
      <c r="C9">
        <v>26.741947222222219</v>
      </c>
      <c r="D9">
        <v>965.34880322624156</v>
      </c>
      <c r="E9">
        <v>12.900269856583011</v>
      </c>
      <c r="H9" t="s">
        <v>96</v>
      </c>
      <c r="I9">
        <v>5</v>
      </c>
      <c r="K9" t="s">
        <v>32</v>
      </c>
      <c r="L9">
        <v>35.786105555555537</v>
      </c>
      <c r="M9">
        <v>1248.432198703995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148.75589176703039</v>
      </c>
      <c r="E12">
        <v>51.779701837738067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187</v>
      </c>
      <c r="B16">
        <v>2994</v>
      </c>
      <c r="C16">
        <v>5886</v>
      </c>
      <c r="D16">
        <v>13</v>
      </c>
      <c r="E16">
        <v>51180</v>
      </c>
      <c r="F16">
        <v>49.936782691542817</v>
      </c>
      <c r="G16">
        <v>2</v>
      </c>
      <c r="H16">
        <v>5</v>
      </c>
      <c r="I16">
        <v>18425.183135161489</v>
      </c>
      <c r="J16">
        <v>17970.69130426391</v>
      </c>
      <c r="K16">
        <v>71.653752227054525</v>
      </c>
      <c r="L16">
        <v>17654.212582510019</v>
      </c>
      <c r="M16">
        <v>15205.08923715233</v>
      </c>
      <c r="N16">
        <v>70.467940465805967</v>
      </c>
      <c r="O16">
        <v>17974.122170634299</v>
      </c>
      <c r="P16">
        <v>17753.02964492805</v>
      </c>
      <c r="Q16">
        <v>71.653752227054525</v>
      </c>
      <c r="R16">
        <v>17977.81495892661</v>
      </c>
      <c r="S16">
        <v>17751.99488346283</v>
      </c>
      <c r="T16">
        <v>70.467940465805967</v>
      </c>
      <c r="U16">
        <v>10.0293185226147</v>
      </c>
      <c r="V16">
        <v>51.412629866571898</v>
      </c>
      <c r="W16">
        <v>0</v>
      </c>
      <c r="X16">
        <v>0</v>
      </c>
    </row>
    <row r="17" spans="1:24" x14ac:dyDescent="0.35">
      <c r="A17" t="s">
        <v>188</v>
      </c>
      <c r="B17">
        <v>2998</v>
      </c>
      <c r="C17">
        <v>5886</v>
      </c>
      <c r="D17">
        <v>14</v>
      </c>
      <c r="E17">
        <v>51240</v>
      </c>
      <c r="F17">
        <v>6.0130797041851247</v>
      </c>
      <c r="G17">
        <v>2</v>
      </c>
      <c r="H17">
        <v>5</v>
      </c>
      <c r="I17">
        <v>18017.460063994331</v>
      </c>
      <c r="J17">
        <v>17461.140761366671</v>
      </c>
      <c r="K17">
        <v>64.098378529746697</v>
      </c>
      <c r="L17">
        <v>17917.453016754331</v>
      </c>
      <c r="M17">
        <v>17133.499558446259</v>
      </c>
      <c r="N17">
        <v>62.937220899314688</v>
      </c>
      <c r="O17">
        <v>17960.814981201551</v>
      </c>
      <c r="P17">
        <v>17440.378979895791</v>
      </c>
      <c r="Q17">
        <v>64.098378529746697</v>
      </c>
      <c r="R17">
        <v>17956.60544677273</v>
      </c>
      <c r="S17">
        <v>17441.605197220921</v>
      </c>
      <c r="T17">
        <v>62.937220899314688</v>
      </c>
      <c r="U17">
        <v>10.03313940391639</v>
      </c>
      <c r="V17">
        <v>51.651289070018123</v>
      </c>
      <c r="W17">
        <v>0</v>
      </c>
      <c r="X17">
        <v>0</v>
      </c>
    </row>
    <row r="18" spans="1:24" x14ac:dyDescent="0.35">
      <c r="A18" t="s">
        <v>188</v>
      </c>
      <c r="B18">
        <v>2998</v>
      </c>
      <c r="C18">
        <v>5886</v>
      </c>
      <c r="D18">
        <v>14</v>
      </c>
      <c r="E18">
        <v>51240</v>
      </c>
      <c r="F18">
        <v>3.5680288452402378</v>
      </c>
      <c r="G18">
        <v>2</v>
      </c>
      <c r="H18">
        <v>5</v>
      </c>
      <c r="I18">
        <v>17995.362188286439</v>
      </c>
      <c r="J18">
        <v>17453.45114529489</v>
      </c>
      <c r="K18">
        <v>70.794433467808716</v>
      </c>
      <c r="L18">
        <v>17940.29996988862</v>
      </c>
      <c r="M18">
        <v>17258.684127066579</v>
      </c>
      <c r="N18">
        <v>70.866754573203167</v>
      </c>
      <c r="O18">
        <v>17961.750690547</v>
      </c>
      <c r="P18">
        <v>17441.131562180592</v>
      </c>
      <c r="Q18">
        <v>70.794433467808716</v>
      </c>
      <c r="R18">
        <v>17963.41472922008</v>
      </c>
      <c r="S18">
        <v>17440.64569577172</v>
      </c>
      <c r="T18">
        <v>70.866754573203167</v>
      </c>
      <c r="U18">
        <v>10.033022362984809</v>
      </c>
      <c r="V18">
        <v>51.407610925928431</v>
      </c>
      <c r="W18">
        <v>0</v>
      </c>
      <c r="X18">
        <v>0</v>
      </c>
    </row>
    <row r="19" spans="1:24" x14ac:dyDescent="0.35">
      <c r="A19" t="s">
        <v>189</v>
      </c>
      <c r="B19">
        <v>5886</v>
      </c>
      <c r="C19">
        <v>2153</v>
      </c>
      <c r="D19">
        <v>13</v>
      </c>
      <c r="E19">
        <v>51180</v>
      </c>
      <c r="F19">
        <v>14.790503010887299</v>
      </c>
      <c r="G19">
        <v>5</v>
      </c>
      <c r="H19">
        <v>2</v>
      </c>
      <c r="I19">
        <v>17359.972403926411</v>
      </c>
      <c r="J19">
        <v>12873.7603298059</v>
      </c>
      <c r="K19">
        <v>74.653734242045147</v>
      </c>
      <c r="L19">
        <v>17480.244175388008</v>
      </c>
      <c r="M19">
        <v>13774.081990884741</v>
      </c>
      <c r="N19">
        <v>73.74841425113398</v>
      </c>
      <c r="O19">
        <v>17455.331780845361</v>
      </c>
      <c r="P19">
        <v>13628.111443548931</v>
      </c>
      <c r="Q19">
        <v>74.653734242045147</v>
      </c>
      <c r="R19">
        <v>17453.30895127025</v>
      </c>
      <c r="S19">
        <v>13628.386297182989</v>
      </c>
      <c r="T19">
        <v>73.74841425113398</v>
      </c>
      <c r="U19">
        <v>51.408294291257768</v>
      </c>
      <c r="V19">
        <v>10.01754811765465</v>
      </c>
      <c r="W19">
        <v>0</v>
      </c>
      <c r="X19">
        <v>0</v>
      </c>
    </row>
    <row r="20" spans="1:24" x14ac:dyDescent="0.35">
      <c r="A20" t="s">
        <v>189</v>
      </c>
      <c r="B20">
        <v>5886</v>
      </c>
      <c r="C20">
        <v>2153</v>
      </c>
      <c r="D20">
        <v>13</v>
      </c>
      <c r="E20">
        <v>51180</v>
      </c>
      <c r="F20">
        <v>8.9796922229681346</v>
      </c>
      <c r="G20">
        <v>5</v>
      </c>
      <c r="H20">
        <v>2</v>
      </c>
      <c r="I20">
        <v>17424.796855969758</v>
      </c>
      <c r="J20">
        <v>13343.047468537279</v>
      </c>
      <c r="K20">
        <v>71.431176748489051</v>
      </c>
      <c r="L20">
        <v>17502.993432967742</v>
      </c>
      <c r="M20">
        <v>13888.95441526701</v>
      </c>
      <c r="N20">
        <v>69.016238400395949</v>
      </c>
      <c r="O20">
        <v>17482.707226202871</v>
      </c>
      <c r="P20">
        <v>13801.033312167099</v>
      </c>
      <c r="Q20">
        <v>71.431176748489051</v>
      </c>
      <c r="R20">
        <v>17486.639938116859</v>
      </c>
      <c r="S20">
        <v>13800.49883879767</v>
      </c>
      <c r="T20">
        <v>69.016238400395949</v>
      </c>
      <c r="U20">
        <v>51.408508664201641</v>
      </c>
      <c r="V20">
        <v>10.01755673741018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</v>
      </c>
      <c r="AA3">
        <v>146.01204824447629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196.914675275749</v>
      </c>
      <c r="E7">
        <v>13.139937420936381</v>
      </c>
      <c r="H7" t="s">
        <v>93</v>
      </c>
      <c r="I7">
        <v>33</v>
      </c>
      <c r="K7" t="s">
        <v>94</v>
      </c>
      <c r="L7">
        <v>38.886549999999993</v>
      </c>
      <c r="M7">
        <v>1265.3046828860231</v>
      </c>
      <c r="N7">
        <v>107.55449691121579</v>
      </c>
    </row>
    <row r="8" spans="1:27" x14ac:dyDescent="0.35">
      <c r="A8">
        <v>1</v>
      </c>
      <c r="B8">
        <v>3</v>
      </c>
      <c r="C8">
        <v>0.71337222222222407</v>
      </c>
      <c r="D8">
        <v>0.21181579988783461</v>
      </c>
      <c r="E8">
        <v>9.886315886001433E-2</v>
      </c>
      <c r="H8" t="s">
        <v>95</v>
      </c>
      <c r="I8">
        <v>4</v>
      </c>
      <c r="K8" t="s">
        <v>31</v>
      </c>
      <c r="L8">
        <v>1.1007555555555579</v>
      </c>
      <c r="M8">
        <v>202.3985564353726</v>
      </c>
      <c r="N8">
        <v>51.888481659302748</v>
      </c>
    </row>
    <row r="9" spans="1:27" x14ac:dyDescent="0.35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0</v>
      </c>
      <c r="K9" t="s">
        <v>32</v>
      </c>
      <c r="L9">
        <v>39.987305555555537</v>
      </c>
      <c r="M9">
        <v>1467.703239321396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202.3985564353726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</v>
      </c>
      <c r="AA3">
        <v>124.37228488922121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27.222365336867711</v>
      </c>
      <c r="E7">
        <v>12.939159777929049</v>
      </c>
      <c r="H7" t="s">
        <v>93</v>
      </c>
      <c r="I7">
        <v>30</v>
      </c>
      <c r="K7" t="s">
        <v>94</v>
      </c>
      <c r="L7">
        <v>33.223947222222229</v>
      </c>
      <c r="M7">
        <v>1168.533504456595</v>
      </c>
      <c r="N7">
        <v>25.083906242729551</v>
      </c>
    </row>
    <row r="8" spans="1:27" x14ac:dyDescent="0.35">
      <c r="A8">
        <v>1</v>
      </c>
      <c r="B8">
        <v>4</v>
      </c>
      <c r="C8">
        <v>0.7393527777777773</v>
      </c>
      <c r="D8">
        <v>0.30093278962043868</v>
      </c>
      <c r="E8">
        <v>22.95779705639907</v>
      </c>
      <c r="H8" t="s">
        <v>95</v>
      </c>
      <c r="I8">
        <v>30</v>
      </c>
      <c r="K8" t="s">
        <v>31</v>
      </c>
      <c r="L8">
        <v>0.89289444444444599</v>
      </c>
      <c r="M8">
        <v>163.890980574065</v>
      </c>
      <c r="N8">
        <v>51.865533868664627</v>
      </c>
    </row>
    <row r="9" spans="1:27" x14ac:dyDescent="0.35">
      <c r="A9">
        <v>2</v>
      </c>
      <c r="B9">
        <v>302</v>
      </c>
      <c r="C9">
        <v>31.643150000000009</v>
      </c>
      <c r="D9">
        <v>1141.0102063301069</v>
      </c>
      <c r="E9">
        <v>25.083906242729551</v>
      </c>
      <c r="H9" t="s">
        <v>96</v>
      </c>
      <c r="I9">
        <v>0</v>
      </c>
      <c r="K9" t="s">
        <v>32</v>
      </c>
      <c r="L9">
        <v>34.116841666666673</v>
      </c>
      <c r="M9">
        <v>1332.42448503066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163.890980574065</v>
      </c>
      <c r="E12">
        <v>51.865533868664627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197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89</v>
      </c>
      <c r="AA3">
        <v>120.11217212677001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36</v>
      </c>
      <c r="K7" t="s">
        <v>94</v>
      </c>
      <c r="L7">
        <v>33.546777777777763</v>
      </c>
      <c r="M7">
        <v>1172.648730063418</v>
      </c>
      <c r="N7">
        <v>13.29491421854981</v>
      </c>
    </row>
    <row r="8" spans="1:27" x14ac:dyDescent="0.35">
      <c r="A8">
        <v>1</v>
      </c>
      <c r="B8">
        <v>5</v>
      </c>
      <c r="C8">
        <v>1.017675000000001</v>
      </c>
      <c r="D8">
        <v>0.52865725700059518</v>
      </c>
      <c r="E8">
        <v>13.29491421854981</v>
      </c>
      <c r="H8" t="s">
        <v>95</v>
      </c>
      <c r="I8">
        <v>53</v>
      </c>
      <c r="K8" t="s">
        <v>31</v>
      </c>
      <c r="L8">
        <v>1.333550000000002</v>
      </c>
      <c r="M8">
        <v>245.31939762258011</v>
      </c>
      <c r="N8">
        <v>51.888506094681951</v>
      </c>
    </row>
    <row r="9" spans="1:27" x14ac:dyDescent="0.35">
      <c r="A9">
        <v>2</v>
      </c>
      <c r="B9">
        <v>267</v>
      </c>
      <c r="C9">
        <v>32.074613888888869</v>
      </c>
      <c r="D9">
        <v>1156.623935810318</v>
      </c>
      <c r="E9">
        <v>10.613387195239691</v>
      </c>
      <c r="H9" t="s">
        <v>96</v>
      </c>
      <c r="I9">
        <v>0</v>
      </c>
      <c r="K9" t="s">
        <v>32</v>
      </c>
      <c r="L9">
        <v>34.880327777777772</v>
      </c>
      <c r="M9">
        <v>1417.9681276859981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245.31939762258011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73</v>
      </c>
      <c r="AA3">
        <v>131.6061186790466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135.27730138203509</v>
      </c>
      <c r="E7">
        <v>13.139968398021219</v>
      </c>
      <c r="H7" t="s">
        <v>93</v>
      </c>
      <c r="I7">
        <v>17</v>
      </c>
      <c r="K7" t="s">
        <v>94</v>
      </c>
      <c r="L7">
        <v>36.070591666666658</v>
      </c>
      <c r="M7">
        <v>1120.2379810993041</v>
      </c>
      <c r="N7">
        <v>14.18059495881281</v>
      </c>
    </row>
    <row r="8" spans="1:27" x14ac:dyDescent="0.35">
      <c r="A8">
        <v>1</v>
      </c>
      <c r="B8">
        <v>5</v>
      </c>
      <c r="C8">
        <v>1.218836111111113</v>
      </c>
      <c r="D8">
        <v>0.67878481146100722</v>
      </c>
      <c r="E8">
        <v>13.07942340923098</v>
      </c>
      <c r="H8" t="s">
        <v>95</v>
      </c>
      <c r="I8">
        <v>55</v>
      </c>
      <c r="K8" t="s">
        <v>31</v>
      </c>
      <c r="L8">
        <v>1.0919611111111081</v>
      </c>
      <c r="M8">
        <v>200.93519959139809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984.28189490580826</v>
      </c>
      <c r="E9">
        <v>14.18059495881281</v>
      </c>
      <c r="H9" t="s">
        <v>96</v>
      </c>
      <c r="I9">
        <v>1</v>
      </c>
      <c r="K9" t="s">
        <v>32</v>
      </c>
      <c r="L9">
        <v>37.162552777777769</v>
      </c>
      <c r="M9">
        <v>1321.1731806907021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200.93519959139809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201</v>
      </c>
      <c r="B16">
        <v>5681</v>
      </c>
      <c r="C16">
        <v>1641</v>
      </c>
      <c r="D16">
        <v>0</v>
      </c>
      <c r="E16">
        <v>54000</v>
      </c>
      <c r="F16">
        <v>25.291217431328381</v>
      </c>
      <c r="G16">
        <v>5</v>
      </c>
      <c r="H16">
        <v>2</v>
      </c>
      <c r="I16">
        <v>15891.9749641122</v>
      </c>
      <c r="J16">
        <v>15841.21149885337</v>
      </c>
      <c r="K16">
        <v>71.723223455200937</v>
      </c>
      <c r="L16">
        <v>14970.728580896441</v>
      </c>
      <c r="M16">
        <v>15189.869275125589</v>
      </c>
      <c r="N16">
        <v>72.346993303285757</v>
      </c>
      <c r="O16">
        <v>15021.6825950784</v>
      </c>
      <c r="P16">
        <v>14942.10129470532</v>
      </c>
      <c r="Q16">
        <v>71.723223455200937</v>
      </c>
      <c r="R16">
        <v>15021.668138971991</v>
      </c>
      <c r="S16">
        <v>14942.12174019198</v>
      </c>
      <c r="T16">
        <v>72.346993303285757</v>
      </c>
      <c r="U16">
        <v>49.476561993482669</v>
      </c>
      <c r="V16">
        <v>10.000712222607611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</v>
      </c>
      <c r="AA3">
        <v>107.82284021377561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198.92179340028929</v>
      </c>
      <c r="E7">
        <v>13.13995187690797</v>
      </c>
      <c r="H7" t="s">
        <v>93</v>
      </c>
      <c r="I7">
        <v>1</v>
      </c>
      <c r="K7" t="s">
        <v>94</v>
      </c>
      <c r="L7">
        <v>32.606483333333323</v>
      </c>
      <c r="M7">
        <v>1020.770683550448</v>
      </c>
      <c r="N7">
        <v>13.13995187690797</v>
      </c>
    </row>
    <row r="8" spans="1:27" x14ac:dyDescent="0.35">
      <c r="A8">
        <v>1</v>
      </c>
      <c r="B8">
        <v>5</v>
      </c>
      <c r="C8">
        <v>1.213225000000002</v>
      </c>
      <c r="D8">
        <v>0.36246936549350478</v>
      </c>
      <c r="E8">
        <v>0.113171744702271</v>
      </c>
      <c r="H8" t="s">
        <v>95</v>
      </c>
      <c r="I8">
        <v>66</v>
      </c>
      <c r="K8" t="s">
        <v>31</v>
      </c>
      <c r="L8">
        <v>1.2642444444444401</v>
      </c>
      <c r="M8">
        <v>232.6392370848861</v>
      </c>
      <c r="N8">
        <v>53.271236490999932</v>
      </c>
    </row>
    <row r="9" spans="1:27" x14ac:dyDescent="0.35">
      <c r="A9">
        <v>2</v>
      </c>
      <c r="B9">
        <v>216</v>
      </c>
      <c r="C9">
        <v>22.777180555555539</v>
      </c>
      <c r="D9">
        <v>821.48642078466548</v>
      </c>
      <c r="E9">
        <v>10.595214723347169</v>
      </c>
      <c r="H9" t="s">
        <v>96</v>
      </c>
      <c r="I9">
        <v>0</v>
      </c>
      <c r="K9" t="s">
        <v>32</v>
      </c>
      <c r="L9">
        <v>33.870727777777759</v>
      </c>
      <c r="M9">
        <v>1253.4099206353339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232.6392370848861</v>
      </c>
      <c r="E12">
        <v>53.271236490999932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87.383017778396606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26.563598464467269</v>
      </c>
      <c r="E7">
        <v>13.58575234909031</v>
      </c>
      <c r="H7" t="s">
        <v>93</v>
      </c>
      <c r="I7">
        <v>50</v>
      </c>
      <c r="K7" t="s">
        <v>94</v>
      </c>
      <c r="L7">
        <v>23.271502777777791</v>
      </c>
      <c r="M7">
        <v>797.76339846238739</v>
      </c>
      <c r="N7">
        <v>15.787480360017881</v>
      </c>
    </row>
    <row r="8" spans="1:27" x14ac:dyDescent="0.35">
      <c r="A8">
        <v>1</v>
      </c>
      <c r="B8">
        <v>5</v>
      </c>
      <c r="C8">
        <v>1.070552777777777</v>
      </c>
      <c r="D8">
        <v>0.36458946292514771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106.52753148292329</v>
      </c>
      <c r="N8">
        <v>51.630845220912043</v>
      </c>
    </row>
    <row r="9" spans="1:27" x14ac:dyDescent="0.35">
      <c r="A9">
        <v>2</v>
      </c>
      <c r="B9">
        <v>206</v>
      </c>
      <c r="C9">
        <v>21.38396111111112</v>
      </c>
      <c r="D9">
        <v>770.83521053499499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904.29092994531072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106.52753148292329</v>
      </c>
      <c r="E12">
        <v>51.630845220912043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742</v>
      </c>
      <c r="AA3">
        <v>110.9093873500824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634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5">
      <c r="A8">
        <v>1</v>
      </c>
      <c r="B8">
        <v>5</v>
      </c>
      <c r="C8">
        <v>1.0710749999999989</v>
      </c>
      <c r="D8">
        <v>0.72678546603988781</v>
      </c>
      <c r="E8">
        <v>13.176711724504679</v>
      </c>
      <c r="H8" t="s">
        <v>95</v>
      </c>
      <c r="I8">
        <v>108</v>
      </c>
      <c r="K8" t="s">
        <v>31</v>
      </c>
      <c r="L8">
        <v>0.7902861111111088</v>
      </c>
      <c r="M8">
        <v>144.9645378225695</v>
      </c>
      <c r="N8">
        <v>51.888082551247102</v>
      </c>
    </row>
    <row r="9" spans="1:27" x14ac:dyDescent="0.35">
      <c r="A9">
        <v>2</v>
      </c>
      <c r="B9">
        <v>238</v>
      </c>
      <c r="C9">
        <v>27.531327777777779</v>
      </c>
      <c r="D9">
        <v>992.06665909705566</v>
      </c>
      <c r="E9">
        <v>113.60118269607401</v>
      </c>
      <c r="H9" t="s">
        <v>96</v>
      </c>
      <c r="I9">
        <v>0</v>
      </c>
      <c r="K9" t="s">
        <v>32</v>
      </c>
      <c r="L9">
        <v>29.850122222222218</v>
      </c>
      <c r="M9">
        <v>1151.91481547337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144.9645378225695</v>
      </c>
      <c r="E12">
        <v>51.888082551247102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4431</v>
      </c>
      <c r="AA3">
        <v>225.7218420505524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133.7635206206968</v>
      </c>
      <c r="E7">
        <v>13.107226289087169</v>
      </c>
      <c r="H7" t="s">
        <v>93</v>
      </c>
      <c r="I7">
        <v>4309</v>
      </c>
      <c r="K7" t="s">
        <v>94</v>
      </c>
      <c r="L7">
        <v>47.126211111111118</v>
      </c>
      <c r="M7">
        <v>1515.192670309656</v>
      </c>
      <c r="N7">
        <v>37.533784020488227</v>
      </c>
    </row>
    <row r="8" spans="1:27" x14ac:dyDescent="0.35">
      <c r="A8">
        <v>1</v>
      </c>
      <c r="B8">
        <v>6</v>
      </c>
      <c r="C8">
        <v>1.262113888888887</v>
      </c>
      <c r="D8">
        <v>0.62187749975988893</v>
      </c>
      <c r="E8">
        <v>13.539098311576449</v>
      </c>
      <c r="H8" t="s">
        <v>95</v>
      </c>
      <c r="I8">
        <v>119</v>
      </c>
      <c r="K8" t="s">
        <v>31</v>
      </c>
      <c r="L8">
        <v>1.2337222222222191</v>
      </c>
      <c r="M8">
        <v>226.78621785522421</v>
      </c>
      <c r="N8">
        <v>53.071896204417413</v>
      </c>
    </row>
    <row r="9" spans="1:27" x14ac:dyDescent="0.35">
      <c r="A9">
        <v>2</v>
      </c>
      <c r="B9">
        <v>287</v>
      </c>
      <c r="C9">
        <v>38.32810833333334</v>
      </c>
      <c r="D9">
        <v>1380.8072721891999</v>
      </c>
      <c r="E9">
        <v>37.533784020488227</v>
      </c>
      <c r="H9" t="s">
        <v>96</v>
      </c>
      <c r="I9">
        <v>3</v>
      </c>
      <c r="K9" t="s">
        <v>32</v>
      </c>
      <c r="L9">
        <v>48.359933333333338</v>
      </c>
      <c r="M9">
        <v>1741.978888164881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226.78621785522421</v>
      </c>
      <c r="E12">
        <v>53.071896204417413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214</v>
      </c>
      <c r="B16">
        <v>3371</v>
      </c>
      <c r="C16">
        <v>6095</v>
      </c>
      <c r="D16">
        <v>7</v>
      </c>
      <c r="E16">
        <v>58020</v>
      </c>
      <c r="F16">
        <v>5.2167692923871147</v>
      </c>
      <c r="G16">
        <v>2</v>
      </c>
      <c r="H16">
        <v>5</v>
      </c>
      <c r="I16">
        <v>17219.75117172502</v>
      </c>
      <c r="J16">
        <v>15015.671072627571</v>
      </c>
      <c r="K16">
        <v>59.741464713202042</v>
      </c>
      <c r="L16">
        <v>17224.159054225129</v>
      </c>
      <c r="M16">
        <v>15332.192131100361</v>
      </c>
      <c r="N16">
        <v>58.967149469845488</v>
      </c>
      <c r="O16">
        <v>17238.084640225868</v>
      </c>
      <c r="P16">
        <v>15064.254465380151</v>
      </c>
      <c r="Q16">
        <v>59.741464713202042</v>
      </c>
      <c r="R16">
        <v>17236.50787804721</v>
      </c>
      <c r="S16">
        <v>15064.284280933</v>
      </c>
      <c r="T16">
        <v>58.967149469845488</v>
      </c>
      <c r="U16">
        <v>9.9539517425372566</v>
      </c>
      <c r="V16">
        <v>51.409653119041828</v>
      </c>
      <c r="W16">
        <v>0</v>
      </c>
      <c r="X16">
        <v>0</v>
      </c>
    </row>
    <row r="17" spans="1:24" x14ac:dyDescent="0.35">
      <c r="A17" t="s">
        <v>215</v>
      </c>
      <c r="B17">
        <v>3433</v>
      </c>
      <c r="C17">
        <v>5692</v>
      </c>
      <c r="D17">
        <v>1</v>
      </c>
      <c r="E17">
        <v>57660</v>
      </c>
      <c r="F17">
        <v>17.079748258172781</v>
      </c>
      <c r="G17">
        <v>2</v>
      </c>
      <c r="H17">
        <v>5</v>
      </c>
      <c r="I17">
        <v>18327.710645963089</v>
      </c>
      <c r="J17">
        <v>17980.268820132151</v>
      </c>
      <c r="K17">
        <v>75.883202873476847</v>
      </c>
      <c r="L17">
        <v>17607.61753005729</v>
      </c>
      <c r="M17">
        <v>17238.274693836021</v>
      </c>
      <c r="N17">
        <v>76.067475170280943</v>
      </c>
      <c r="O17">
        <v>18267.713234909588</v>
      </c>
      <c r="P17">
        <v>17820.422299223708</v>
      </c>
      <c r="Q17">
        <v>75.883202873476847</v>
      </c>
      <c r="R17">
        <v>18266.03518322701</v>
      </c>
      <c r="S17">
        <v>17822.043483712288</v>
      </c>
      <c r="T17">
        <v>76.067475170280943</v>
      </c>
      <c r="U17">
        <v>9.996369038410803</v>
      </c>
      <c r="V17">
        <v>51.519674439614533</v>
      </c>
      <c r="W17">
        <v>0</v>
      </c>
      <c r="X17">
        <v>0</v>
      </c>
    </row>
    <row r="18" spans="1:24" x14ac:dyDescent="0.35">
      <c r="A18" t="s">
        <v>216</v>
      </c>
      <c r="B18">
        <v>6095</v>
      </c>
      <c r="C18">
        <v>2195</v>
      </c>
      <c r="D18">
        <v>7</v>
      </c>
      <c r="E18">
        <v>58020</v>
      </c>
      <c r="F18">
        <v>74.725206539848287</v>
      </c>
      <c r="G18">
        <v>5</v>
      </c>
      <c r="H18">
        <v>2</v>
      </c>
      <c r="I18">
        <v>17327.072899954681</v>
      </c>
      <c r="J18">
        <v>13030.435722155389</v>
      </c>
      <c r="K18">
        <v>67.157825215791377</v>
      </c>
      <c r="L18">
        <v>17267.86537834652</v>
      </c>
      <c r="M18">
        <v>8484.0263216671501</v>
      </c>
      <c r="N18">
        <v>66.401573304476884</v>
      </c>
      <c r="O18">
        <v>17503.93441288123</v>
      </c>
      <c r="P18">
        <v>9193.0663203928016</v>
      </c>
      <c r="Q18">
        <v>67.157825215791377</v>
      </c>
      <c r="R18">
        <v>17502.882370149378</v>
      </c>
      <c r="S18">
        <v>9193.0797775767878</v>
      </c>
      <c r="T18">
        <v>66.401573304476884</v>
      </c>
      <c r="U18">
        <v>51.407592237821959</v>
      </c>
      <c r="V18">
        <v>9.9964546935082534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217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3574</v>
      </c>
      <c r="AA3">
        <v>177.76216721534729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198.70289249110681</v>
      </c>
      <c r="E7">
        <v>13.10731280990003</v>
      </c>
      <c r="H7" t="s">
        <v>93</v>
      </c>
      <c r="I7">
        <v>3571</v>
      </c>
      <c r="K7" t="s">
        <v>94</v>
      </c>
      <c r="L7">
        <v>47.735291666666669</v>
      </c>
      <c r="M7">
        <v>1565.3072259835101</v>
      </c>
      <c r="N7">
        <v>85.21627279197007</v>
      </c>
    </row>
    <row r="8" spans="1:27" x14ac:dyDescent="0.35">
      <c r="A8">
        <v>1</v>
      </c>
      <c r="B8">
        <v>5</v>
      </c>
      <c r="C8">
        <v>1.2117583333333339</v>
      </c>
      <c r="D8">
        <v>0.36584065330770382</v>
      </c>
      <c r="E8">
        <v>0.10802887261821389</v>
      </c>
      <c r="H8" t="s">
        <v>95</v>
      </c>
      <c r="I8">
        <v>1</v>
      </c>
      <c r="K8" t="s">
        <v>31</v>
      </c>
      <c r="L8">
        <v>0.7696500000000035</v>
      </c>
      <c r="M8">
        <v>141.697293305681</v>
      </c>
      <c r="N8">
        <v>51.646591686649828</v>
      </c>
    </row>
    <row r="9" spans="1:27" x14ac:dyDescent="0.35">
      <c r="A9">
        <v>2</v>
      </c>
      <c r="B9">
        <v>266</v>
      </c>
      <c r="C9">
        <v>37.918586111111111</v>
      </c>
      <c r="D9">
        <v>1366.238492839095</v>
      </c>
      <c r="E9">
        <v>85.21627279197007</v>
      </c>
      <c r="H9" t="s">
        <v>96</v>
      </c>
      <c r="I9">
        <v>2</v>
      </c>
      <c r="K9" t="s">
        <v>32</v>
      </c>
      <c r="L9">
        <v>48.504941666666667</v>
      </c>
      <c r="M9">
        <v>1707.004519289191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141.697293305681</v>
      </c>
      <c r="E12">
        <v>51.646591686649828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220</v>
      </c>
      <c r="B16">
        <v>3385</v>
      </c>
      <c r="C16">
        <v>5898</v>
      </c>
      <c r="D16">
        <v>3</v>
      </c>
      <c r="E16">
        <v>58680</v>
      </c>
      <c r="F16">
        <v>22.678599580336069</v>
      </c>
      <c r="G16">
        <v>2</v>
      </c>
      <c r="H16">
        <v>5</v>
      </c>
      <c r="I16">
        <v>17308.583204997562</v>
      </c>
      <c r="J16">
        <v>15251.44086988621</v>
      </c>
      <c r="K16">
        <v>79.45645028512125</v>
      </c>
      <c r="L16">
        <v>17175.876567841711</v>
      </c>
      <c r="M16">
        <v>16185.939100930411</v>
      </c>
      <c r="N16">
        <v>76.455948988161879</v>
      </c>
      <c r="O16">
        <v>17228.93601378211</v>
      </c>
      <c r="P16">
        <v>15039.244156163089</v>
      </c>
      <c r="Q16">
        <v>79.45645028512125</v>
      </c>
      <c r="R16">
        <v>17228.749985834122</v>
      </c>
      <c r="S16">
        <v>15039.217776400899</v>
      </c>
      <c r="T16">
        <v>76.455948988161879</v>
      </c>
      <c r="U16">
        <v>9.9940906826830247</v>
      </c>
      <c r="V16">
        <v>50.617747629437297</v>
      </c>
      <c r="W16">
        <v>0</v>
      </c>
      <c r="X16">
        <v>0</v>
      </c>
    </row>
    <row r="17" spans="1:24" x14ac:dyDescent="0.35">
      <c r="A17" t="s">
        <v>221</v>
      </c>
      <c r="B17">
        <v>3399</v>
      </c>
      <c r="C17">
        <v>6294</v>
      </c>
      <c r="D17">
        <v>9</v>
      </c>
      <c r="E17">
        <v>59040</v>
      </c>
      <c r="F17">
        <v>4.4577610460701331</v>
      </c>
      <c r="G17">
        <v>2</v>
      </c>
      <c r="H17">
        <v>5</v>
      </c>
      <c r="I17">
        <v>17756.97197422414</v>
      </c>
      <c r="J17">
        <v>16450.811962759191</v>
      </c>
      <c r="K17">
        <v>66.672177717023004</v>
      </c>
      <c r="L17">
        <v>17946.076557628829</v>
      </c>
      <c r="M17">
        <v>16514.132118351761</v>
      </c>
      <c r="N17">
        <v>68.235762876897667</v>
      </c>
      <c r="O17">
        <v>17741.3097907677</v>
      </c>
      <c r="P17">
        <v>16409.08680085975</v>
      </c>
      <c r="Q17">
        <v>66.672177717023004</v>
      </c>
      <c r="R17">
        <v>17740.736152679059</v>
      </c>
      <c r="S17">
        <v>16410.854507160391</v>
      </c>
      <c r="T17">
        <v>68.235762876897667</v>
      </c>
      <c r="U17">
        <v>9.9978101359395151</v>
      </c>
      <c r="V17">
        <v>51.5617219322151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222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412</v>
      </c>
      <c r="AA3">
        <v>262.26601409912109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55.55308392673399</v>
      </c>
      <c r="E7">
        <v>12.903587489444231</v>
      </c>
      <c r="H7" t="s">
        <v>93</v>
      </c>
      <c r="I7">
        <v>329</v>
      </c>
      <c r="K7" t="s">
        <v>94</v>
      </c>
      <c r="L7">
        <v>56.325494444444431</v>
      </c>
      <c r="M7">
        <v>1947.9050747340459</v>
      </c>
      <c r="N7">
        <v>27.420137341787399</v>
      </c>
    </row>
    <row r="8" spans="1:27" x14ac:dyDescent="0.35">
      <c r="A8">
        <v>1</v>
      </c>
      <c r="B8">
        <v>5</v>
      </c>
      <c r="C8">
        <v>2.1025499999999981</v>
      </c>
      <c r="D8">
        <v>0.93432268546656372</v>
      </c>
      <c r="E8">
        <v>12.89677053470918</v>
      </c>
      <c r="H8" t="s">
        <v>95</v>
      </c>
      <c r="I8">
        <v>82</v>
      </c>
      <c r="K8" t="s">
        <v>31</v>
      </c>
      <c r="L8">
        <v>1.868258333333338</v>
      </c>
      <c r="M8">
        <v>343.08911761280081</v>
      </c>
      <c r="N8">
        <v>89.589413458000209</v>
      </c>
    </row>
    <row r="9" spans="1:27" x14ac:dyDescent="0.35">
      <c r="A9">
        <v>2</v>
      </c>
      <c r="B9">
        <v>265</v>
      </c>
      <c r="C9">
        <v>52.457352777777757</v>
      </c>
      <c r="D9">
        <v>1891.417668121846</v>
      </c>
      <c r="E9">
        <v>27.420137341787399</v>
      </c>
      <c r="H9" t="s">
        <v>96</v>
      </c>
      <c r="I9">
        <v>1</v>
      </c>
      <c r="K9" t="s">
        <v>32</v>
      </c>
      <c r="L9">
        <v>58.193752777777767</v>
      </c>
      <c r="M9">
        <v>2290.9941923468468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343.08911761280081</v>
      </c>
      <c r="E12">
        <v>89.589413458000209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225</v>
      </c>
      <c r="B16">
        <v>6098</v>
      </c>
      <c r="C16">
        <v>593</v>
      </c>
      <c r="D16">
        <v>17</v>
      </c>
      <c r="E16">
        <v>60420</v>
      </c>
      <c r="F16">
        <v>62.913148072059933</v>
      </c>
      <c r="G16">
        <v>5</v>
      </c>
      <c r="H16">
        <v>2</v>
      </c>
      <c r="I16">
        <v>17443.176890831961</v>
      </c>
      <c r="J16">
        <v>13531.96662681357</v>
      </c>
      <c r="K16">
        <v>59.086345591233773</v>
      </c>
      <c r="L16">
        <v>18399.084906187531</v>
      </c>
      <c r="M16">
        <v>17005.48221929514</v>
      </c>
      <c r="N16">
        <v>59.679042453517532</v>
      </c>
      <c r="O16">
        <v>17845.352098028099</v>
      </c>
      <c r="P16">
        <v>16698.324742865541</v>
      </c>
      <c r="Q16">
        <v>59.086345591233773</v>
      </c>
      <c r="R16">
        <v>17848.195568120511</v>
      </c>
      <c r="S16">
        <v>16697.544725608801</v>
      </c>
      <c r="T16">
        <v>59.679042453517532</v>
      </c>
      <c r="U16">
        <v>50.733386905468024</v>
      </c>
      <c r="V16">
        <v>10.031507995708891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226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226</v>
      </c>
      <c r="AA3">
        <v>195.15397620201111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335.30862018394089</v>
      </c>
      <c r="E7">
        <v>13.689757629732799</v>
      </c>
      <c r="H7" t="s">
        <v>93</v>
      </c>
      <c r="I7">
        <v>1</v>
      </c>
      <c r="K7" t="s">
        <v>94</v>
      </c>
      <c r="L7">
        <v>55.337811111111108</v>
      </c>
      <c r="M7">
        <v>1711.1362741666189</v>
      </c>
      <c r="N7">
        <v>13.689757629732799</v>
      </c>
    </row>
    <row r="8" spans="1:27" x14ac:dyDescent="0.35">
      <c r="A8">
        <v>1</v>
      </c>
      <c r="B8">
        <v>2</v>
      </c>
      <c r="C8">
        <v>0.61939722222222271</v>
      </c>
      <c r="D8">
        <v>0.27682332589517</v>
      </c>
      <c r="E8">
        <v>12.85746111151532</v>
      </c>
      <c r="H8" t="s">
        <v>95</v>
      </c>
      <c r="I8">
        <v>224</v>
      </c>
      <c r="K8" t="s">
        <v>31</v>
      </c>
      <c r="L8">
        <v>2.6424805555555611</v>
      </c>
      <c r="M8">
        <v>486.23385834581842</v>
      </c>
      <c r="N8">
        <v>53.467338676040633</v>
      </c>
    </row>
    <row r="9" spans="1:27" x14ac:dyDescent="0.35">
      <c r="A9">
        <v>2</v>
      </c>
      <c r="B9">
        <v>176</v>
      </c>
      <c r="C9">
        <v>38.14</v>
      </c>
      <c r="D9">
        <v>1375.5508306567831</v>
      </c>
      <c r="E9">
        <v>11.376230735150751</v>
      </c>
      <c r="H9" t="s">
        <v>96</v>
      </c>
      <c r="I9">
        <v>1</v>
      </c>
      <c r="K9" t="s">
        <v>32</v>
      </c>
      <c r="L9">
        <v>57.980291666666673</v>
      </c>
      <c r="M9">
        <v>2197.370132512438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486.23385834581842</v>
      </c>
      <c r="E12">
        <v>53.467338676040633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229</v>
      </c>
      <c r="B16">
        <v>4290</v>
      </c>
      <c r="C16">
        <v>5723</v>
      </c>
      <c r="D16">
        <v>24</v>
      </c>
      <c r="E16">
        <v>62640</v>
      </c>
      <c r="F16">
        <v>16.20552805809664</v>
      </c>
      <c r="G16">
        <v>0</v>
      </c>
      <c r="H16">
        <v>5</v>
      </c>
      <c r="I16">
        <v>16034.763327374931</v>
      </c>
      <c r="J16">
        <v>15553.58669852164</v>
      </c>
      <c r="K16">
        <v>59.215581914847753</v>
      </c>
      <c r="L16">
        <v>16773.825974429401</v>
      </c>
      <c r="M16">
        <v>15924.433809678299</v>
      </c>
      <c r="N16">
        <v>63.543449916511342</v>
      </c>
      <c r="O16">
        <v>16034.763327374931</v>
      </c>
      <c r="P16">
        <v>15553.58669852164</v>
      </c>
      <c r="Q16">
        <v>59.215581914847753</v>
      </c>
      <c r="R16">
        <v>16035.106312939521</v>
      </c>
      <c r="S16">
        <v>15552.904732571251</v>
      </c>
      <c r="T16">
        <v>63.543449916511342</v>
      </c>
      <c r="U16">
        <v>0</v>
      </c>
      <c r="V16">
        <v>51.024939114654778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230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79</v>
      </c>
      <c r="AA3">
        <v>153.76843333244321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56.327126017192917</v>
      </c>
      <c r="E7">
        <v>12.90289375954775</v>
      </c>
      <c r="H7" t="s">
        <v>93</v>
      </c>
      <c r="I7">
        <v>1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5">
      <c r="A8">
        <v>1</v>
      </c>
      <c r="B8">
        <v>1</v>
      </c>
      <c r="C8">
        <v>0.49930277777777721</v>
      </c>
      <c r="D8">
        <v>0.27415519452882098</v>
      </c>
      <c r="E8">
        <v>12.891987244938489</v>
      </c>
      <c r="H8" t="s">
        <v>95</v>
      </c>
      <c r="I8">
        <v>78</v>
      </c>
      <c r="K8" t="s">
        <v>31</v>
      </c>
      <c r="L8">
        <v>1.812244444444447</v>
      </c>
      <c r="M8">
        <v>333.5683352680781</v>
      </c>
      <c r="N8">
        <v>52.778469030115637</v>
      </c>
    </row>
    <row r="9" spans="1:27" x14ac:dyDescent="0.35">
      <c r="A9">
        <v>2</v>
      </c>
      <c r="B9">
        <v>187</v>
      </c>
      <c r="C9">
        <v>37.893411111111099</v>
      </c>
      <c r="D9">
        <v>1366.740003947416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333.5683352680781</v>
      </c>
      <c r="E12">
        <v>52.778469030115637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108</v>
      </c>
      <c r="AA3">
        <v>213.8223383426666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341.64864659939923</v>
      </c>
      <c r="E7">
        <v>13.13999937554124</v>
      </c>
      <c r="H7" t="s">
        <v>93</v>
      </c>
      <c r="I7">
        <v>7</v>
      </c>
      <c r="K7" t="s">
        <v>94</v>
      </c>
      <c r="L7">
        <v>58.594152777777779</v>
      </c>
      <c r="M7">
        <v>1832.541259090176</v>
      </c>
      <c r="N7">
        <v>13.13999937554124</v>
      </c>
    </row>
    <row r="8" spans="1:27" x14ac:dyDescent="0.35">
      <c r="A8">
        <v>1</v>
      </c>
      <c r="B8">
        <v>1</v>
      </c>
      <c r="C8">
        <v>0.46859444444444509</v>
      </c>
      <c r="D8">
        <v>0.14351448142038631</v>
      </c>
      <c r="E8">
        <v>9.7066094435976955E-2</v>
      </c>
      <c r="H8" t="s">
        <v>95</v>
      </c>
      <c r="I8">
        <v>101</v>
      </c>
      <c r="K8" t="s">
        <v>31</v>
      </c>
      <c r="L8">
        <v>1.969891666666661</v>
      </c>
      <c r="M8">
        <v>361.33554412944198</v>
      </c>
      <c r="N8">
        <v>51.887984810535663</v>
      </c>
    </row>
    <row r="9" spans="1:27" x14ac:dyDescent="0.35">
      <c r="A9">
        <v>2</v>
      </c>
      <c r="B9">
        <v>195</v>
      </c>
      <c r="C9">
        <v>41.338305555555557</v>
      </c>
      <c r="D9">
        <v>1490.7490980093571</v>
      </c>
      <c r="E9">
        <v>10.79841776491379</v>
      </c>
      <c r="H9" t="s">
        <v>96</v>
      </c>
      <c r="I9">
        <v>0</v>
      </c>
      <c r="K9" t="s">
        <v>32</v>
      </c>
      <c r="L9">
        <v>60.564044444444441</v>
      </c>
      <c r="M9">
        <v>2193.876803219619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361.33554412944198</v>
      </c>
      <c r="E12">
        <v>51.887984810535663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135</v>
      </c>
      <c r="AA3">
        <v>161.33065104484561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53.939323250989077</v>
      </c>
      <c r="E7">
        <v>12.902827095645289</v>
      </c>
      <c r="H7" t="s">
        <v>93</v>
      </c>
      <c r="I7">
        <v>66</v>
      </c>
      <c r="K7" t="s">
        <v>94</v>
      </c>
      <c r="L7">
        <v>41.401622222222201</v>
      </c>
      <c r="M7">
        <v>1471.166439880293</v>
      </c>
      <c r="N7">
        <v>12.902827095645289</v>
      </c>
    </row>
    <row r="8" spans="1:27" x14ac:dyDescent="0.35">
      <c r="A8">
        <v>1</v>
      </c>
      <c r="B8">
        <v>1</v>
      </c>
      <c r="C8">
        <v>0.40609722222222139</v>
      </c>
      <c r="D8">
        <v>0.27725268910099637</v>
      </c>
      <c r="E8">
        <v>12.84875113926069</v>
      </c>
      <c r="H8" t="s">
        <v>95</v>
      </c>
      <c r="I8">
        <v>68</v>
      </c>
      <c r="K8" t="s">
        <v>31</v>
      </c>
      <c r="L8">
        <v>2.056561111111102</v>
      </c>
      <c r="M8">
        <v>378.68406106163383</v>
      </c>
      <c r="N8">
        <v>52.665690504143498</v>
      </c>
    </row>
    <row r="9" spans="1:27" x14ac:dyDescent="0.35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1</v>
      </c>
      <c r="K9" t="s">
        <v>32</v>
      </c>
      <c r="L9">
        <v>43.458183333333302</v>
      </c>
      <c r="M9">
        <v>1849.8505009419259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378.68406106163383</v>
      </c>
      <c r="E12">
        <v>52.665690504143498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239</v>
      </c>
      <c r="B16">
        <v>6312</v>
      </c>
      <c r="C16">
        <v>377</v>
      </c>
      <c r="D16">
        <v>17</v>
      </c>
      <c r="E16">
        <v>67620</v>
      </c>
      <c r="F16">
        <v>3.873602209193395</v>
      </c>
      <c r="G16">
        <v>5</v>
      </c>
      <c r="H16">
        <v>2</v>
      </c>
      <c r="I16">
        <v>14037.80028777253</v>
      </c>
      <c r="J16">
        <v>15682.12346620567</v>
      </c>
      <c r="K16">
        <v>74.909309742951109</v>
      </c>
      <c r="L16">
        <v>13892.953552780969</v>
      </c>
      <c r="M16">
        <v>15611.91509813399</v>
      </c>
      <c r="N16">
        <v>77.72847913619421</v>
      </c>
      <c r="O16">
        <v>13860.9892565309</v>
      </c>
      <c r="P16">
        <v>15589.51280044092</v>
      </c>
      <c r="Q16">
        <v>74.909309742951109</v>
      </c>
      <c r="R16">
        <v>13860.34727101434</v>
      </c>
      <c r="S16">
        <v>15590.80753256209</v>
      </c>
      <c r="T16">
        <v>77.72847913619421</v>
      </c>
      <c r="U16">
        <v>51.527434470096871</v>
      </c>
      <c r="V16">
        <v>10.027352263843269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240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921.86788463592529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399.81363106286858</v>
      </c>
      <c r="E7">
        <v>13.139972528406719</v>
      </c>
      <c r="H7" t="s">
        <v>93</v>
      </c>
      <c r="I7">
        <v>7</v>
      </c>
      <c r="K7" t="s">
        <v>94</v>
      </c>
      <c r="L7">
        <v>97.162672222222241</v>
      </c>
      <c r="M7">
        <v>3229.789624072022</v>
      </c>
      <c r="N7">
        <v>13.139972528406719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</v>
      </c>
      <c r="K8" t="s">
        <v>31</v>
      </c>
      <c r="L8">
        <v>3.7903000000000051</v>
      </c>
      <c r="M8">
        <v>696.5384147418888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2829.9759930091532</v>
      </c>
      <c r="E9">
        <v>10.873287435537179</v>
      </c>
      <c r="H9" t="s">
        <v>96</v>
      </c>
      <c r="I9">
        <v>0</v>
      </c>
      <c r="K9" t="s">
        <v>32</v>
      </c>
      <c r="L9">
        <v>100.9529722222222</v>
      </c>
      <c r="M9">
        <v>3926.328038813911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696.5384147418888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243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</v>
      </c>
      <c r="AA3">
        <v>838.61070847511292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399.82735738634477</v>
      </c>
      <c r="E7">
        <v>13.139949811814089</v>
      </c>
      <c r="H7" t="s">
        <v>93</v>
      </c>
      <c r="I7">
        <v>3</v>
      </c>
      <c r="K7" t="s">
        <v>94</v>
      </c>
      <c r="L7">
        <v>91.281230555555538</v>
      </c>
      <c r="M7">
        <v>2917.2532681274452</v>
      </c>
      <c r="N7">
        <v>17.217542945142728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117</v>
      </c>
      <c r="K8" t="s">
        <v>31</v>
      </c>
      <c r="L8">
        <v>3.563747222222224</v>
      </c>
      <c r="M8">
        <v>654.84294051488723</v>
      </c>
      <c r="N8">
        <v>51.888090696528607</v>
      </c>
    </row>
    <row r="9" spans="1:27" x14ac:dyDescent="0.35">
      <c r="A9">
        <v>2</v>
      </c>
      <c r="B9">
        <v>247</v>
      </c>
      <c r="C9">
        <v>72.58616111111111</v>
      </c>
      <c r="D9">
        <v>2517.4259107410999</v>
      </c>
      <c r="E9">
        <v>17.217542945142728</v>
      </c>
      <c r="H9" t="s">
        <v>96</v>
      </c>
      <c r="I9">
        <v>2</v>
      </c>
      <c r="K9" t="s">
        <v>32</v>
      </c>
      <c r="L9">
        <v>94.844977777777757</v>
      </c>
      <c r="M9">
        <v>3572.0962086423319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654.84294051488723</v>
      </c>
      <c r="E12">
        <v>51.888090696528607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246</v>
      </c>
      <c r="B16">
        <v>5940</v>
      </c>
      <c r="C16">
        <v>1719</v>
      </c>
      <c r="D16">
        <v>12</v>
      </c>
      <c r="E16">
        <v>72720</v>
      </c>
      <c r="F16">
        <v>20.757640162220959</v>
      </c>
      <c r="G16">
        <v>5</v>
      </c>
      <c r="H16">
        <v>2</v>
      </c>
      <c r="I16">
        <v>16210.333885369029</v>
      </c>
      <c r="J16">
        <v>14516.52392635278</v>
      </c>
      <c r="K16">
        <v>70.658185527827072</v>
      </c>
      <c r="L16">
        <v>16212.50922257027</v>
      </c>
      <c r="M16">
        <v>13687.58566806417</v>
      </c>
      <c r="N16">
        <v>68.074491853280051</v>
      </c>
      <c r="O16">
        <v>16235.143848522919</v>
      </c>
      <c r="P16">
        <v>13481.45305400198</v>
      </c>
      <c r="Q16">
        <v>70.658185527827072</v>
      </c>
      <c r="R16">
        <v>16236.88659864444</v>
      </c>
      <c r="S16">
        <v>13481.45396346702</v>
      </c>
      <c r="T16">
        <v>68.074491853280051</v>
      </c>
      <c r="U16">
        <v>49.878895710455637</v>
      </c>
      <c r="V16">
        <v>9.9996023861473073</v>
      </c>
      <c r="W16">
        <v>0</v>
      </c>
      <c r="X16">
        <v>0</v>
      </c>
    </row>
    <row r="17" spans="1:24" x14ac:dyDescent="0.35">
      <c r="A17" t="s">
        <v>247</v>
      </c>
      <c r="B17">
        <v>6329</v>
      </c>
      <c r="C17">
        <v>699</v>
      </c>
      <c r="D17">
        <v>2</v>
      </c>
      <c r="E17">
        <v>72120</v>
      </c>
      <c r="F17">
        <v>19.0053420524182</v>
      </c>
      <c r="G17">
        <v>5</v>
      </c>
      <c r="H17">
        <v>2</v>
      </c>
      <c r="I17">
        <v>16925.952278798261</v>
      </c>
      <c r="J17">
        <v>16751.32219763974</v>
      </c>
      <c r="K17">
        <v>74.092009994152022</v>
      </c>
      <c r="L17">
        <v>16512.90648506242</v>
      </c>
      <c r="M17">
        <v>16056.928902432721</v>
      </c>
      <c r="N17">
        <v>71.328223555135963</v>
      </c>
      <c r="O17">
        <v>16346.03600078521</v>
      </c>
      <c r="P17">
        <v>15963.39140035709</v>
      </c>
      <c r="Q17">
        <v>74.092009994152022</v>
      </c>
      <c r="R17">
        <v>16347.27635912159</v>
      </c>
      <c r="S17">
        <v>15962.650592399479</v>
      </c>
      <c r="T17">
        <v>71.328223555135963</v>
      </c>
      <c r="U17">
        <v>51.476801076625158</v>
      </c>
      <c r="V17">
        <v>10.02784523285958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249</v>
      </c>
      <c r="Q3" t="s">
        <v>250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77.327906131744385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133.62365484934671</v>
      </c>
      <c r="E7">
        <v>13.10724276910303</v>
      </c>
      <c r="H7" t="s">
        <v>93</v>
      </c>
      <c r="I7">
        <v>0</v>
      </c>
      <c r="K7" t="s">
        <v>94</v>
      </c>
      <c r="L7">
        <v>22.032463888888891</v>
      </c>
      <c r="M7">
        <v>636.09012507190801</v>
      </c>
      <c r="N7">
        <v>13.519340594460701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119.7428894062601</v>
      </c>
      <c r="N8">
        <v>51.649867444489828</v>
      </c>
    </row>
    <row r="9" spans="1:27" x14ac:dyDescent="0.35">
      <c r="A9">
        <v>2</v>
      </c>
      <c r="B9">
        <v>144</v>
      </c>
      <c r="C9">
        <v>14.607894444444449</v>
      </c>
      <c r="D9">
        <v>502.46647022256133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755.83301447816814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119.7428894062601</v>
      </c>
      <c r="E12">
        <v>51.649867444489828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252</v>
      </c>
      <c r="Q3" t="s">
        <v>253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78.745094299316406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199.79705046600111</v>
      </c>
      <c r="E7">
        <v>13.13994774634865</v>
      </c>
      <c r="H7" t="s">
        <v>93</v>
      </c>
      <c r="I7">
        <v>38</v>
      </c>
      <c r="K7" t="s">
        <v>94</v>
      </c>
      <c r="L7">
        <v>24.285649999999979</v>
      </c>
      <c r="M7">
        <v>740.00202065952749</v>
      </c>
      <c r="N7">
        <v>13.13994774634865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34</v>
      </c>
      <c r="K8" t="s">
        <v>31</v>
      </c>
      <c r="L8">
        <v>0.8593972222222227</v>
      </c>
      <c r="M8">
        <v>158.02110901917851</v>
      </c>
      <c r="N8">
        <v>52.352884474974623</v>
      </c>
    </row>
    <row r="9" spans="1:27" x14ac:dyDescent="0.35">
      <c r="A9">
        <v>2</v>
      </c>
      <c r="B9">
        <v>162</v>
      </c>
      <c r="C9">
        <v>15.682686111111121</v>
      </c>
      <c r="D9">
        <v>540.20497019352649</v>
      </c>
      <c r="E9">
        <v>11.67286896523596</v>
      </c>
      <c r="H9" t="s">
        <v>96</v>
      </c>
      <c r="I9">
        <v>0</v>
      </c>
      <c r="K9" t="s">
        <v>32</v>
      </c>
      <c r="L9">
        <v>25.1450472222222</v>
      </c>
      <c r="M9">
        <v>898.02312967870603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158.02110901917851</v>
      </c>
      <c r="E12">
        <v>52.352884474974623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255</v>
      </c>
      <c r="Q3" t="s">
        <v>256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75.359769105911255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33.263805233158088</v>
      </c>
      <c r="E7">
        <v>12.905294181881951</v>
      </c>
      <c r="H7" t="s">
        <v>93</v>
      </c>
      <c r="I7">
        <v>96</v>
      </c>
      <c r="K7" t="s">
        <v>94</v>
      </c>
      <c r="L7">
        <v>21.434225000000001</v>
      </c>
      <c r="M7">
        <v>741.80649922266457</v>
      </c>
      <c r="N7">
        <v>12.905294181881951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</v>
      </c>
      <c r="K8" t="s">
        <v>31</v>
      </c>
      <c r="L8">
        <v>0.6859111111111067</v>
      </c>
      <c r="M8">
        <v>126.04874031860091</v>
      </c>
      <c r="N8">
        <v>51.740371621133527</v>
      </c>
    </row>
    <row r="9" spans="1:27" x14ac:dyDescent="0.35">
      <c r="A9">
        <v>2</v>
      </c>
      <c r="B9">
        <v>202</v>
      </c>
      <c r="C9">
        <v>20.354697222222232</v>
      </c>
      <c r="D9">
        <v>708.54269398950646</v>
      </c>
      <c r="E9">
        <v>10.745932357862131</v>
      </c>
      <c r="H9" t="s">
        <v>96</v>
      </c>
      <c r="I9">
        <v>0</v>
      </c>
      <c r="K9" t="s">
        <v>32</v>
      </c>
      <c r="L9">
        <v>22.120136111111108</v>
      </c>
      <c r="M9">
        <v>867.85523954126552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126.04874031860091</v>
      </c>
      <c r="E12">
        <v>51.740371621133527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258</v>
      </c>
      <c r="Q3" t="s">
        <v>259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98.883703708648682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16.734041524078069</v>
      </c>
      <c r="E7">
        <v>12.899309802207799</v>
      </c>
      <c r="H7" t="s">
        <v>93</v>
      </c>
      <c r="I7">
        <v>24</v>
      </c>
      <c r="K7" t="s">
        <v>94</v>
      </c>
      <c r="L7">
        <v>23.651741666666659</v>
      </c>
      <c r="M7">
        <v>827.50794529691905</v>
      </c>
      <c r="N7">
        <v>12.899309802207799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62</v>
      </c>
      <c r="K8" t="s">
        <v>31</v>
      </c>
      <c r="L8">
        <v>0.68137500000000728</v>
      </c>
      <c r="M8">
        <v>125.37952743332291</v>
      </c>
      <c r="N8">
        <v>52.979708171888987</v>
      </c>
    </row>
    <row r="9" spans="1:27" x14ac:dyDescent="0.35">
      <c r="A9">
        <v>2</v>
      </c>
      <c r="B9">
        <v>243</v>
      </c>
      <c r="C9">
        <v>23.17851944444444</v>
      </c>
      <c r="D9">
        <v>810.77390377284098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125.37952743332291</v>
      </c>
      <c r="E12">
        <v>52.979708171888987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2023-05-16T15:35:10Z</dcterms:modified>
</cp:coreProperties>
</file>