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With_error_good\pretactico_R5\"/>
    </mc:Choice>
  </mc:AlternateContent>
  <xr:revisionPtr revIDLastSave="0" documentId="13_ncr:1_{83DB3C8F-E45C-4DCA-8A10-E3C60FD94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G15" i="1" a="1"/>
  <c r="F15" i="1" a="1"/>
  <c r="E16" i="1" a="1"/>
  <c r="I16" i="1" a="1"/>
  <c r="E15" i="1" a="1"/>
  <c r="I15" i="1" a="1"/>
  <c r="C15" i="1" a="1"/>
  <c r="D15" i="1" a="1"/>
  <c r="H15" i="1" a="1"/>
  <c r="E16" i="1" l="1"/>
  <c r="G15" i="1"/>
  <c r="H15" i="1"/>
  <c r="D15" i="1"/>
  <c r="C15" i="1"/>
  <c r="I15" i="1"/>
  <c r="E15" i="1"/>
  <c r="I16" i="1"/>
  <c r="F15" i="1"/>
  <c r="B18" i="1"/>
  <c r="I17" i="1" a="1"/>
  <c r="E17" i="1" a="1"/>
  <c r="G17" i="1" a="1"/>
  <c r="F16" i="1" a="1"/>
  <c r="H17" i="1" a="1"/>
  <c r="D17" i="1" a="1"/>
  <c r="C16" i="1" a="1"/>
  <c r="D16" i="1" a="1"/>
  <c r="H16" i="1" a="1"/>
  <c r="C17" i="1" a="1"/>
  <c r="G16" i="1" a="1"/>
  <c r="F17" i="1" a="1"/>
  <c r="H16" i="1" l="1"/>
  <c r="D16" i="1"/>
  <c r="G17" i="1"/>
  <c r="E17" i="1"/>
  <c r="D17" i="1"/>
  <c r="I17" i="1"/>
  <c r="H17" i="1"/>
  <c r="G16" i="1"/>
  <c r="F16" i="1"/>
  <c r="F17" i="1"/>
  <c r="C16" i="1"/>
  <c r="C17" i="1"/>
  <c r="B19" i="1"/>
  <c r="L15" i="1" a="1"/>
  <c r="J16" i="1" a="1"/>
  <c r="J15" i="1" a="1"/>
  <c r="C18" i="1" a="1"/>
  <c r="K15" i="1" a="1"/>
  <c r="E18" i="1" a="1"/>
  <c r="H18" i="1" a="1"/>
  <c r="G18" i="1" a="1"/>
  <c r="L16" i="1" a="1"/>
  <c r="F18" i="1" a="1"/>
  <c r="D18" i="1" a="1"/>
  <c r="I18" i="1" a="1"/>
  <c r="K16" i="1" a="1"/>
  <c r="P15" i="1" l="1"/>
  <c r="R15" i="1"/>
  <c r="Q15" i="1"/>
  <c r="K15" i="1"/>
  <c r="J16" i="1"/>
  <c r="E18" i="1"/>
  <c r="I18" i="1"/>
  <c r="D18" i="1"/>
  <c r="K16" i="1"/>
  <c r="F18" i="1"/>
  <c r="H18" i="1"/>
  <c r="C18" i="1"/>
  <c r="L15" i="1"/>
  <c r="J15" i="1"/>
  <c r="L16" i="1"/>
  <c r="G18" i="1"/>
  <c r="B20" i="1"/>
  <c r="S15" i="1"/>
  <c r="I19" i="1" a="1"/>
  <c r="G19" i="1" a="1"/>
  <c r="J17" i="1" a="1"/>
  <c r="L17" i="1" a="1"/>
  <c r="K17" i="1" a="1"/>
  <c r="E19" i="1" a="1"/>
  <c r="D19" i="1" a="1"/>
  <c r="C19" i="1" a="1"/>
  <c r="F19" i="1" a="1"/>
  <c r="H19" i="1" a="1"/>
  <c r="D19" i="1" l="1"/>
  <c r="E19" i="1"/>
  <c r="K17" i="1"/>
  <c r="U15" i="1" s="1"/>
  <c r="I19" i="1"/>
  <c r="L17" i="1"/>
  <c r="V15" i="1" s="1"/>
  <c r="C19" i="1"/>
  <c r="F19" i="1"/>
  <c r="H19" i="1"/>
  <c r="J17" i="1"/>
  <c r="T15" i="1" s="1"/>
  <c r="G19" i="1"/>
  <c r="B21" i="1"/>
  <c r="D20" i="1" a="1"/>
  <c r="E20" i="1" a="1"/>
  <c r="H20" i="1" a="1"/>
  <c r="G20" i="1" a="1"/>
  <c r="L18" i="1" a="1"/>
  <c r="K18" i="1" a="1"/>
  <c r="C20" i="1" a="1"/>
  <c r="F20" i="1" a="1"/>
  <c r="I20" i="1" a="1"/>
  <c r="J18" i="1" a="1"/>
  <c r="I20" i="1" l="1"/>
  <c r="G20" i="1"/>
  <c r="Q16" i="1" s="1"/>
  <c r="H20" i="1"/>
  <c r="R16" i="1" s="1"/>
  <c r="K18" i="1"/>
  <c r="E20" i="1"/>
  <c r="D20" i="1"/>
  <c r="F20" i="1"/>
  <c r="P16" i="1" s="1"/>
  <c r="L18" i="1"/>
  <c r="J18" i="1"/>
  <c r="C20" i="1"/>
  <c r="B22" i="1"/>
  <c r="H21" i="1" a="1"/>
  <c r="I21" i="1" a="1"/>
  <c r="E21" i="1" a="1"/>
  <c r="D21" i="1" a="1"/>
  <c r="F21" i="1" a="1"/>
  <c r="G21" i="1" a="1"/>
  <c r="L19" i="1" a="1"/>
  <c r="K19" i="1" a="1"/>
  <c r="J19" i="1" a="1"/>
  <c r="C21" i="1" a="1"/>
  <c r="D21" i="1" l="1"/>
  <c r="E21" i="1"/>
  <c r="G21" i="1"/>
  <c r="I21" i="1"/>
  <c r="H21" i="1"/>
  <c r="L19" i="1"/>
  <c r="K19" i="1"/>
  <c r="C21" i="1"/>
  <c r="J19" i="1"/>
  <c r="F21" i="1"/>
  <c r="B23" i="1"/>
  <c r="S16" i="1"/>
  <c r="E22" i="1" a="1"/>
  <c r="F22" i="1" a="1"/>
  <c r="I22" i="1" a="1"/>
  <c r="D22" i="1" a="1"/>
  <c r="G22" i="1" a="1"/>
  <c r="C22" i="1" a="1"/>
  <c r="K20" i="1" a="1"/>
  <c r="H22" i="1" a="1"/>
  <c r="J20" i="1" a="1"/>
  <c r="L20" i="1" a="1"/>
  <c r="I22" i="1" l="1"/>
  <c r="S17" i="1" s="1"/>
  <c r="G22" i="1"/>
  <c r="Q17" i="1" s="1"/>
  <c r="F22" i="1"/>
  <c r="P17" i="1" s="1"/>
  <c r="E22" i="1"/>
  <c r="K20" i="1"/>
  <c r="U16" i="1" s="1"/>
  <c r="D22" i="1"/>
  <c r="C22" i="1"/>
  <c r="J20" i="1"/>
  <c r="T16" i="1" s="1"/>
  <c r="L20" i="1"/>
  <c r="V16" i="1" s="1"/>
  <c r="H22" i="1"/>
  <c r="R17" i="1" s="1"/>
  <c r="B24" i="1"/>
  <c r="H23" i="1" a="1"/>
  <c r="E23" i="1" a="1"/>
  <c r="D23" i="1" a="1"/>
  <c r="C23" i="1" a="1"/>
  <c r="G23" i="1" a="1"/>
  <c r="J21" i="1" a="1"/>
  <c r="I23" i="1" a="1"/>
  <c r="F23" i="1" a="1"/>
  <c r="L21" i="1" a="1"/>
  <c r="K21" i="1" a="1"/>
  <c r="I23" i="1" l="1"/>
  <c r="F23" i="1"/>
  <c r="J21" i="1"/>
  <c r="D23" i="1"/>
  <c r="H23" i="1"/>
  <c r="L21" i="1"/>
  <c r="G23" i="1"/>
  <c r="K21" i="1"/>
  <c r="E23" i="1"/>
  <c r="C23" i="1"/>
  <c r="B25" i="1"/>
  <c r="F24" i="1" a="1"/>
  <c r="G24" i="1" a="1"/>
  <c r="C24" i="1" a="1"/>
  <c r="J22" i="1" a="1"/>
  <c r="I24" i="1" a="1"/>
  <c r="E24" i="1" a="1"/>
  <c r="L22" i="1" a="1"/>
  <c r="D24" i="1" a="1"/>
  <c r="K22" i="1" a="1"/>
  <c r="H24" i="1" a="1"/>
  <c r="J22" i="1" l="1"/>
  <c r="T17" i="1" s="1"/>
  <c r="C24" i="1"/>
  <c r="G24" i="1"/>
  <c r="F24" i="1"/>
  <c r="D24" i="1"/>
  <c r="K22" i="1"/>
  <c r="U17" i="1" s="1"/>
  <c r="H24" i="1"/>
  <c r="I24" i="1"/>
  <c r="L22" i="1"/>
  <c r="V17" i="1" s="1"/>
  <c r="E24" i="1"/>
  <c r="B26" i="1"/>
  <c r="E25" i="1" a="1"/>
  <c r="I25" i="1" a="1"/>
  <c r="F25" i="1" a="1"/>
  <c r="D25" i="1" a="1"/>
  <c r="G25" i="1" a="1"/>
  <c r="L23" i="1" a="1"/>
  <c r="H25" i="1" a="1"/>
  <c r="C25" i="1" a="1"/>
  <c r="K23" i="1" a="1"/>
  <c r="J23" i="1" a="1"/>
  <c r="I25" i="1" l="1"/>
  <c r="C25" i="1"/>
  <c r="H25" i="1"/>
  <c r="D25" i="1"/>
  <c r="E25" i="1"/>
  <c r="L23" i="1"/>
  <c r="F25" i="1"/>
  <c r="K23" i="1"/>
  <c r="J23" i="1"/>
  <c r="G25" i="1"/>
  <c r="B27" i="1"/>
  <c r="F26" i="1" a="1"/>
  <c r="G26" i="1" a="1"/>
  <c r="C26" i="1" a="1"/>
  <c r="E26" i="1" a="1"/>
  <c r="J24" i="1" a="1"/>
  <c r="D26" i="1" a="1"/>
  <c r="L24" i="1" a="1"/>
  <c r="I26" i="1" a="1"/>
  <c r="K24" i="1" a="1"/>
  <c r="H26" i="1" a="1"/>
  <c r="I26" i="1" l="1"/>
  <c r="K24" i="1"/>
  <c r="G26" i="1"/>
  <c r="L24" i="1"/>
  <c r="F26" i="1"/>
  <c r="P18" i="1" s="1"/>
  <c r="D26" i="1"/>
  <c r="H26" i="1"/>
  <c r="R18" i="1" s="1"/>
  <c r="J24" i="1"/>
  <c r="E26" i="1"/>
  <c r="C26" i="1"/>
  <c r="Q18" i="1"/>
  <c r="B28" i="1"/>
  <c r="H27" i="1" a="1"/>
  <c r="K25" i="1" a="1"/>
  <c r="J25" i="1" a="1"/>
  <c r="F27" i="1" a="1"/>
  <c r="D27" i="1" a="1"/>
  <c r="C27" i="1" a="1"/>
  <c r="E27" i="1" a="1"/>
  <c r="I27" i="1" a="1"/>
  <c r="L25" i="1" a="1"/>
  <c r="G27" i="1" a="1"/>
  <c r="I27" i="1" l="1"/>
  <c r="G27" i="1"/>
  <c r="C27" i="1"/>
  <c r="D27" i="1"/>
  <c r="F27" i="1"/>
  <c r="H27" i="1"/>
  <c r="J25" i="1"/>
  <c r="L25" i="1"/>
  <c r="K25" i="1"/>
  <c r="E27" i="1"/>
  <c r="B29" i="1"/>
  <c r="S18" i="1"/>
  <c r="F28" i="1" a="1"/>
  <c r="J26" i="1" a="1"/>
  <c r="I28" i="1" a="1"/>
  <c r="G28" i="1" a="1"/>
  <c r="K26" i="1" a="1"/>
  <c r="L26" i="1" a="1"/>
  <c r="E28" i="1" a="1"/>
  <c r="H28" i="1" a="1"/>
  <c r="D28" i="1" a="1"/>
  <c r="C28" i="1" a="1"/>
  <c r="I28" i="1" l="1"/>
  <c r="S19" i="1" s="1"/>
  <c r="E28" i="1"/>
  <c r="J26" i="1"/>
  <c r="T18" i="1" s="1"/>
  <c r="L26" i="1"/>
  <c r="V18" i="1" s="1"/>
  <c r="G28" i="1"/>
  <c r="Q19" i="1" s="1"/>
  <c r="F28" i="1"/>
  <c r="P19" i="1" s="1"/>
  <c r="H28" i="1"/>
  <c r="R19" i="1" s="1"/>
  <c r="C28" i="1"/>
  <c r="K26" i="1"/>
  <c r="U18" i="1" s="1"/>
  <c r="D28" i="1"/>
  <c r="B30" i="1"/>
  <c r="C29" i="1" a="1"/>
  <c r="I29" i="1" a="1"/>
  <c r="F29" i="1" a="1"/>
  <c r="H29" i="1" a="1"/>
  <c r="D29" i="1" a="1"/>
  <c r="J27" i="1" a="1"/>
  <c r="G29" i="1" a="1"/>
  <c r="K27" i="1" a="1"/>
  <c r="E29" i="1" a="1"/>
  <c r="L27" i="1" a="1"/>
  <c r="F29" i="1" l="1"/>
  <c r="I29" i="1"/>
  <c r="G29" i="1"/>
  <c r="J27" i="1"/>
  <c r="D29" i="1"/>
  <c r="C29" i="1"/>
  <c r="H29" i="1"/>
  <c r="K27" i="1"/>
  <c r="L27" i="1"/>
  <c r="E29" i="1"/>
  <c r="B31" i="1"/>
  <c r="I30" i="1" a="1"/>
  <c r="F30" i="1" a="1"/>
  <c r="E30" i="1" a="1"/>
  <c r="J28" i="1" a="1"/>
  <c r="K28" i="1" a="1"/>
  <c r="D30" i="1" a="1"/>
  <c r="G30" i="1" a="1"/>
  <c r="L28" i="1" a="1"/>
  <c r="C30" i="1" a="1"/>
  <c r="H30" i="1" a="1"/>
  <c r="C30" i="1" l="1"/>
  <c r="J28" i="1"/>
  <c r="T19" i="1" s="1"/>
  <c r="G30" i="1"/>
  <c r="Q20" i="1" s="1"/>
  <c r="F30" i="1"/>
  <c r="P20" i="1" s="1"/>
  <c r="I30" i="1"/>
  <c r="S20" i="1" s="1"/>
  <c r="D30" i="1"/>
  <c r="K28" i="1"/>
  <c r="U19" i="1" s="1"/>
  <c r="H30" i="1"/>
  <c r="R20" i="1" s="1"/>
  <c r="L28" i="1"/>
  <c r="V19" i="1" s="1"/>
  <c r="E30" i="1"/>
  <c r="B32" i="1"/>
  <c r="I31" i="1" a="1"/>
  <c r="L29" i="1" a="1"/>
  <c r="E31" i="1" a="1"/>
  <c r="H31" i="1" a="1"/>
  <c r="C31" i="1" a="1"/>
  <c r="D31" i="1" a="1"/>
  <c r="G31" i="1" a="1"/>
  <c r="F31" i="1" a="1"/>
  <c r="J29" i="1" a="1"/>
  <c r="K29" i="1" a="1"/>
  <c r="D31" i="1" l="1"/>
  <c r="L29" i="1"/>
  <c r="H31" i="1"/>
  <c r="E31" i="1"/>
  <c r="I31" i="1"/>
  <c r="G31" i="1"/>
  <c r="F31" i="1"/>
  <c r="K29" i="1"/>
  <c r="J29" i="1"/>
  <c r="C31" i="1"/>
  <c r="B33" i="1"/>
  <c r="L30" i="1" a="1"/>
  <c r="E32" i="1" a="1"/>
  <c r="I32" i="1" a="1"/>
  <c r="G32" i="1" a="1"/>
  <c r="C32" i="1" a="1"/>
  <c r="H32" i="1" a="1"/>
  <c r="J30" i="1" a="1"/>
  <c r="K30" i="1" a="1"/>
  <c r="D32" i="1" a="1"/>
  <c r="F32" i="1" a="1"/>
  <c r="I32" i="1" l="1"/>
  <c r="K30" i="1"/>
  <c r="U20" i="1" s="1"/>
  <c r="J30" i="1"/>
  <c r="T20" i="1" s="1"/>
  <c r="G32" i="1"/>
  <c r="L30" i="1"/>
  <c r="V20" i="1" s="1"/>
  <c r="H32" i="1"/>
  <c r="F32" i="1"/>
  <c r="C32" i="1"/>
  <c r="D32" i="1"/>
  <c r="E32" i="1"/>
  <c r="B34" i="1"/>
  <c r="L31" i="1" a="1"/>
  <c r="J31" i="1" a="1"/>
  <c r="D33" i="1" a="1"/>
  <c r="E33" i="1" a="1"/>
  <c r="K31" i="1" a="1"/>
  <c r="H33" i="1" a="1"/>
  <c r="F33" i="1" a="1"/>
  <c r="G33" i="1" a="1"/>
  <c r="C33" i="1" a="1"/>
  <c r="I33" i="1" a="1"/>
  <c r="G33" i="1" l="1"/>
  <c r="Q21" i="1" s="1"/>
  <c r="J31" i="1"/>
  <c r="K31" i="1"/>
  <c r="D33" i="1"/>
  <c r="L31" i="1"/>
  <c r="C33" i="1"/>
  <c r="H33" i="1"/>
  <c r="R21" i="1" s="1"/>
  <c r="E33" i="1"/>
  <c r="I33" i="1"/>
  <c r="F33" i="1"/>
  <c r="P21" i="1" s="1"/>
  <c r="B35" i="1"/>
  <c r="L32" i="1" a="1"/>
  <c r="G34" i="1" a="1"/>
  <c r="H34" i="1" a="1"/>
  <c r="K32" i="1" a="1"/>
  <c r="I34" i="1" a="1"/>
  <c r="C34" i="1" a="1"/>
  <c r="E34" i="1" a="1"/>
  <c r="F34" i="1" a="1"/>
  <c r="D34" i="1" a="1"/>
  <c r="J32" i="1" a="1"/>
  <c r="E34" i="1" l="1"/>
  <c r="K32" i="1"/>
  <c r="C34" i="1"/>
  <c r="G34" i="1"/>
  <c r="L32" i="1"/>
  <c r="I34" i="1"/>
  <c r="D34" i="1"/>
  <c r="J32" i="1"/>
  <c r="F34" i="1"/>
  <c r="H34" i="1"/>
  <c r="B36" i="1"/>
  <c r="S21" i="1"/>
  <c r="L33" i="1" a="1"/>
  <c r="D35" i="1" a="1"/>
  <c r="E35" i="1" a="1"/>
  <c r="C35" i="1" a="1"/>
  <c r="K33" i="1" a="1"/>
  <c r="I35" i="1" a="1"/>
  <c r="F35" i="1" a="1"/>
  <c r="G35" i="1" a="1"/>
  <c r="H35" i="1" a="1"/>
  <c r="J33" i="1" a="1"/>
  <c r="I35" i="1" l="1"/>
  <c r="J33" i="1"/>
  <c r="T21" i="1" s="1"/>
  <c r="G35" i="1"/>
  <c r="E35" i="1"/>
  <c r="D35" i="1"/>
  <c r="L33" i="1"/>
  <c r="V21" i="1" s="1"/>
  <c r="F35" i="1"/>
  <c r="H35" i="1"/>
  <c r="K33" i="1"/>
  <c r="U21" i="1" s="1"/>
  <c r="C35" i="1"/>
  <c r="B37" i="1"/>
  <c r="H36" i="1" a="1"/>
  <c r="K34" i="1" a="1"/>
  <c r="E36" i="1" a="1"/>
  <c r="F36" i="1" a="1"/>
  <c r="I36" i="1" a="1"/>
  <c r="L34" i="1" a="1"/>
  <c r="G36" i="1" a="1"/>
  <c r="D36" i="1" a="1"/>
  <c r="J34" i="1" a="1"/>
  <c r="C36" i="1" a="1"/>
  <c r="J34" i="1" l="1"/>
  <c r="E36" i="1"/>
  <c r="I36" i="1"/>
  <c r="K34" i="1"/>
  <c r="H36" i="1"/>
  <c r="C36" i="1"/>
  <c r="L34" i="1"/>
  <c r="F36" i="1"/>
  <c r="G36" i="1"/>
  <c r="D36" i="1"/>
  <c r="B38" i="1"/>
  <c r="H37" i="1" a="1"/>
  <c r="E37" i="1" a="1"/>
  <c r="C37" i="1" a="1"/>
  <c r="G37" i="1" a="1"/>
  <c r="D37" i="1" a="1"/>
  <c r="L35" i="1" a="1"/>
  <c r="F37" i="1" a="1"/>
  <c r="J35" i="1" a="1"/>
  <c r="I37" i="1" a="1"/>
  <c r="K35" i="1" a="1"/>
  <c r="K35" i="1" l="1"/>
  <c r="I37" i="1"/>
  <c r="S22" i="1" s="1"/>
  <c r="F37" i="1"/>
  <c r="D37" i="1"/>
  <c r="H37" i="1"/>
  <c r="R22" i="1" s="1"/>
  <c r="G37" i="1"/>
  <c r="Q22" i="1" s="1"/>
  <c r="J35" i="1"/>
  <c r="C37" i="1"/>
  <c r="L35" i="1"/>
  <c r="E37" i="1"/>
  <c r="P22" i="1"/>
  <c r="B39" i="1"/>
  <c r="C38" i="1" a="1"/>
  <c r="H38" i="1" a="1"/>
  <c r="D38" i="1" a="1"/>
  <c r="G38" i="1" a="1"/>
  <c r="I38" i="1" a="1"/>
  <c r="F38" i="1" a="1"/>
  <c r="J36" i="1" a="1"/>
  <c r="E38" i="1" a="1"/>
  <c r="K36" i="1" a="1"/>
  <c r="L36" i="1" a="1"/>
  <c r="F38" i="1" l="1"/>
  <c r="G38" i="1"/>
  <c r="D38" i="1"/>
  <c r="K36" i="1"/>
  <c r="H38" i="1"/>
  <c r="C38" i="1"/>
  <c r="E38" i="1"/>
  <c r="L36" i="1"/>
  <c r="I38" i="1"/>
  <c r="J36" i="1"/>
  <c r="B40" i="1"/>
  <c r="I39" i="1" a="1"/>
  <c r="G39" i="1" a="1"/>
  <c r="H39" i="1" a="1"/>
  <c r="F39" i="1" a="1"/>
  <c r="K37" i="1" a="1"/>
  <c r="J37" i="1" a="1"/>
  <c r="D39" i="1" a="1"/>
  <c r="L37" i="1" a="1"/>
  <c r="E39" i="1" a="1"/>
  <c r="C39" i="1" a="1"/>
  <c r="H39" i="1" l="1"/>
  <c r="J37" i="1"/>
  <c r="T22" i="1" s="1"/>
  <c r="L37" i="1"/>
  <c r="V22" i="1" s="1"/>
  <c r="K37" i="1"/>
  <c r="I39" i="1"/>
  <c r="F39" i="1"/>
  <c r="E39" i="1"/>
  <c r="C39" i="1"/>
  <c r="D39" i="1"/>
  <c r="G39" i="1"/>
  <c r="B41" i="1"/>
  <c r="U22" i="1"/>
  <c r="D40" i="1" a="1"/>
  <c r="G40" i="1" a="1"/>
  <c r="C40" i="1" a="1"/>
  <c r="E40" i="1" a="1"/>
  <c r="J38" i="1" a="1"/>
  <c r="F40" i="1" a="1"/>
  <c r="H40" i="1" a="1"/>
  <c r="L38" i="1" a="1"/>
  <c r="K38" i="1" a="1"/>
  <c r="I40" i="1" a="1"/>
  <c r="I40" i="1" l="1"/>
  <c r="E40" i="1"/>
  <c r="C40" i="1"/>
  <c r="F40" i="1"/>
  <c r="G40" i="1"/>
  <c r="D40" i="1"/>
  <c r="L38" i="1"/>
  <c r="J38" i="1"/>
  <c r="H40" i="1"/>
  <c r="K38" i="1"/>
  <c r="B42" i="1"/>
  <c r="C41" i="1" a="1"/>
  <c r="L39" i="1" a="1"/>
  <c r="K39" i="1" a="1"/>
  <c r="G41" i="1" a="1"/>
  <c r="I41" i="1" a="1"/>
  <c r="H41" i="1" a="1"/>
  <c r="J39" i="1" a="1"/>
  <c r="D41" i="1" a="1"/>
  <c r="F41" i="1" a="1"/>
  <c r="E41" i="1" a="1"/>
  <c r="H41" i="1" l="1"/>
  <c r="R23" i="1" s="1"/>
  <c r="K39" i="1"/>
  <c r="L39" i="1"/>
  <c r="I41" i="1"/>
  <c r="S23" i="1" s="1"/>
  <c r="C41" i="1"/>
  <c r="J39" i="1"/>
  <c r="G41" i="1"/>
  <c r="Q23" i="1" s="1"/>
  <c r="E41" i="1"/>
  <c r="F41" i="1"/>
  <c r="P23" i="1" s="1"/>
  <c r="D41" i="1"/>
  <c r="B43" i="1"/>
  <c r="K40" i="1" a="1"/>
  <c r="K40" i="1" s="1"/>
  <c r="J40" i="1" a="1"/>
  <c r="J40" i="1" s="1"/>
  <c r="L40" i="1" a="1"/>
  <c r="L40" i="1" s="1"/>
  <c r="C42" i="1" a="1"/>
  <c r="F42" i="1" a="1"/>
  <c r="I42" i="1" a="1"/>
  <c r="E42" i="1" a="1"/>
  <c r="G42" i="1" a="1"/>
  <c r="H42" i="1" a="1"/>
  <c r="D42" i="1" a="1"/>
  <c r="E42" i="1" l="1"/>
  <c r="I42" i="1"/>
  <c r="F42" i="1"/>
  <c r="C42" i="1"/>
  <c r="G42" i="1"/>
  <c r="H42" i="1"/>
  <c r="D42" i="1"/>
  <c r="B44" i="1"/>
  <c r="G43" i="1" a="1"/>
  <c r="H43" i="1" a="1"/>
  <c r="L41" i="1" a="1"/>
  <c r="J41" i="1" a="1"/>
  <c r="E43" i="1" a="1"/>
  <c r="C43" i="1" a="1"/>
  <c r="I43" i="1" a="1"/>
  <c r="D43" i="1" a="1"/>
  <c r="K41" i="1" a="1"/>
  <c r="F43" i="1" a="1"/>
  <c r="H43" i="1" l="1"/>
  <c r="E43" i="1"/>
  <c r="I43" i="1"/>
  <c r="J41" i="1"/>
  <c r="T23" i="1" s="1"/>
  <c r="F43" i="1"/>
  <c r="K41" i="1"/>
  <c r="U23" i="1" s="1"/>
  <c r="C43" i="1"/>
  <c r="L41" i="1"/>
  <c r="V23" i="1" s="1"/>
  <c r="G43" i="1"/>
  <c r="D43" i="1"/>
  <c r="B45" i="1"/>
  <c r="E44" i="1" a="1"/>
  <c r="H44" i="1" a="1"/>
  <c r="G44" i="1" a="1"/>
  <c r="I44" i="1" a="1"/>
  <c r="C44" i="1" a="1"/>
  <c r="J42" i="1" a="1"/>
  <c r="D44" i="1" a="1"/>
  <c r="K42" i="1" a="1"/>
  <c r="F44" i="1" a="1"/>
  <c r="L42" i="1" a="1"/>
  <c r="K42" i="1" l="1"/>
  <c r="G44" i="1"/>
  <c r="Q24" i="1" s="1"/>
  <c r="H44" i="1"/>
  <c r="R24" i="1" s="1"/>
  <c r="E44" i="1"/>
  <c r="J42" i="1"/>
  <c r="I44" i="1"/>
  <c r="L42" i="1"/>
  <c r="F44" i="1"/>
  <c r="P24" i="1" s="1"/>
  <c r="D44" i="1"/>
  <c r="C44" i="1"/>
  <c r="B46" i="1"/>
  <c r="H45" i="1" a="1"/>
  <c r="G45" i="1" a="1"/>
  <c r="K43" i="1" a="1"/>
  <c r="C45" i="1" a="1"/>
  <c r="F45" i="1" a="1"/>
  <c r="I45" i="1" a="1"/>
  <c r="D45" i="1" a="1"/>
  <c r="J43" i="1" a="1"/>
  <c r="L43" i="1" a="1"/>
  <c r="E45" i="1" a="1"/>
  <c r="E45" i="1" l="1"/>
  <c r="L43" i="1"/>
  <c r="J43" i="1"/>
  <c r="I45" i="1"/>
  <c r="H45" i="1"/>
  <c r="F45" i="1"/>
  <c r="C45" i="1"/>
  <c r="D45" i="1"/>
  <c r="K43" i="1"/>
  <c r="G45" i="1"/>
  <c r="B47" i="1"/>
  <c r="S24" i="1"/>
  <c r="E46" i="1" a="1"/>
  <c r="J44" i="1" a="1"/>
  <c r="I46" i="1" a="1"/>
  <c r="L44" i="1" a="1"/>
  <c r="C46" i="1" a="1"/>
  <c r="H46" i="1" a="1"/>
  <c r="D46" i="1" a="1"/>
  <c r="G46" i="1" a="1"/>
  <c r="K44" i="1" a="1"/>
  <c r="F46" i="1" a="1"/>
  <c r="F46" i="1" l="1"/>
  <c r="P25" i="1" s="1"/>
  <c r="D46" i="1"/>
  <c r="K44" i="1"/>
  <c r="U24" i="1" s="1"/>
  <c r="H46" i="1"/>
  <c r="R25" i="1" s="1"/>
  <c r="J44" i="1"/>
  <c r="T24" i="1" s="1"/>
  <c r="E46" i="1"/>
  <c r="C46" i="1"/>
  <c r="G46" i="1"/>
  <c r="Q25" i="1" s="1"/>
  <c r="L44" i="1"/>
  <c r="V24" i="1" s="1"/>
  <c r="I46" i="1"/>
  <c r="S25" i="1" s="1"/>
  <c r="B48" i="1"/>
  <c r="H47" i="1" a="1"/>
  <c r="E47" i="1" a="1"/>
  <c r="D47" i="1" a="1"/>
  <c r="L45" i="1" a="1"/>
  <c r="K45" i="1" a="1"/>
  <c r="I47" i="1" a="1"/>
  <c r="C47" i="1" a="1"/>
  <c r="G47" i="1" a="1"/>
  <c r="J45" i="1" a="1"/>
  <c r="F47" i="1" a="1"/>
  <c r="G47" i="1" l="1"/>
  <c r="D47" i="1"/>
  <c r="E47" i="1"/>
  <c r="K45" i="1"/>
  <c r="H47" i="1"/>
  <c r="I47" i="1"/>
  <c r="L45" i="1"/>
  <c r="F47" i="1"/>
  <c r="J45" i="1"/>
  <c r="C47" i="1"/>
  <c r="B49" i="1"/>
  <c r="C48" i="1" a="1"/>
  <c r="G48" i="1" a="1"/>
  <c r="F48" i="1" a="1"/>
  <c r="K46" i="1" a="1"/>
  <c r="D48" i="1" a="1"/>
  <c r="L46" i="1" a="1"/>
  <c r="E48" i="1" a="1"/>
  <c r="H48" i="1" a="1"/>
  <c r="I48" i="1" a="1"/>
  <c r="J46" i="1" a="1"/>
  <c r="F48" i="1" l="1"/>
  <c r="P26" i="1" s="1"/>
  <c r="G48" i="1"/>
  <c r="Q26" i="1" s="1"/>
  <c r="K46" i="1"/>
  <c r="U25" i="1" s="1"/>
  <c r="C48" i="1"/>
  <c r="I48" i="1"/>
  <c r="S26" i="1" s="1"/>
  <c r="L46" i="1"/>
  <c r="V25" i="1" s="1"/>
  <c r="H48" i="1"/>
  <c r="R26" i="1" s="1"/>
  <c r="J46" i="1"/>
  <c r="T25" i="1" s="1"/>
  <c r="D48" i="1"/>
  <c r="E48" i="1"/>
  <c r="B50" i="1"/>
  <c r="L47" i="1" a="1"/>
  <c r="L47" i="1" s="1"/>
  <c r="K47" i="1" a="1"/>
  <c r="K47" i="1" s="1"/>
  <c r="J47" i="1" a="1"/>
  <c r="J47" i="1" s="1"/>
  <c r="H49" i="1" a="1"/>
  <c r="C49" i="1" a="1"/>
  <c r="F49" i="1" a="1"/>
  <c r="G49" i="1" a="1"/>
  <c r="E49" i="1" a="1"/>
  <c r="D49" i="1" a="1"/>
  <c r="I49" i="1" a="1"/>
  <c r="E49" i="1" l="1"/>
  <c r="I49" i="1"/>
  <c r="F49" i="1"/>
  <c r="P27" i="1" s="1"/>
  <c r="C49" i="1"/>
  <c r="G49" i="1"/>
  <c r="Q27" i="1" s="1"/>
  <c r="H49" i="1"/>
  <c r="R27" i="1" s="1"/>
  <c r="D49" i="1"/>
  <c r="B51" i="1"/>
  <c r="I50" i="1" a="1"/>
  <c r="F50" i="1" a="1"/>
  <c r="G50" i="1" a="1"/>
  <c r="K48" i="1" a="1"/>
  <c r="L48" i="1" a="1"/>
  <c r="H50" i="1" a="1"/>
  <c r="J48" i="1" a="1"/>
  <c r="C50" i="1" a="1"/>
  <c r="E50" i="1" a="1"/>
  <c r="D50" i="1" a="1"/>
  <c r="G50" i="1" l="1"/>
  <c r="Q28" i="1" s="1"/>
  <c r="F50" i="1"/>
  <c r="P28" i="1" s="1"/>
  <c r="D50" i="1"/>
  <c r="H50" i="1"/>
  <c r="R28" i="1" s="1"/>
  <c r="C50" i="1"/>
  <c r="L48" i="1"/>
  <c r="V26" i="1" s="1"/>
  <c r="E50" i="1"/>
  <c r="K48" i="1"/>
  <c r="U26" i="1" s="1"/>
  <c r="J48" i="1"/>
  <c r="T26" i="1" s="1"/>
  <c r="I50" i="1"/>
  <c r="B52" i="1"/>
  <c r="S27" i="1"/>
  <c r="C51" i="1" a="1"/>
  <c r="K49" i="1" a="1"/>
  <c r="G51" i="1" a="1"/>
  <c r="F51" i="1" a="1"/>
  <c r="J49" i="1" a="1"/>
  <c r="I51" i="1" a="1"/>
  <c r="H51" i="1" a="1"/>
  <c r="L49" i="1" a="1"/>
  <c r="E51" i="1" a="1"/>
  <c r="D51" i="1" a="1"/>
  <c r="H51" i="1" l="1"/>
  <c r="E51" i="1"/>
  <c r="I51" i="1"/>
  <c r="J49" i="1"/>
  <c r="T27" i="1" s="1"/>
  <c r="F51" i="1"/>
  <c r="C51" i="1"/>
  <c r="G51" i="1"/>
  <c r="L49" i="1"/>
  <c r="V27" i="1" s="1"/>
  <c r="K49" i="1"/>
  <c r="U27" i="1" s="1"/>
  <c r="D51" i="1"/>
  <c r="B53" i="1"/>
  <c r="S28" i="1"/>
  <c r="F52" i="1" a="1"/>
  <c r="K50" i="1" a="1"/>
  <c r="L50" i="1" a="1"/>
  <c r="E52" i="1" a="1"/>
  <c r="I52" i="1" a="1"/>
  <c r="H52" i="1" a="1"/>
  <c r="G52" i="1" a="1"/>
  <c r="J50" i="1" a="1"/>
  <c r="D52" i="1" a="1"/>
  <c r="C52" i="1" a="1"/>
  <c r="E52" i="1" l="1"/>
  <c r="K50" i="1"/>
  <c r="U28" i="1" s="1"/>
  <c r="J50" i="1"/>
  <c r="T28" i="1" s="1"/>
  <c r="I52" i="1"/>
  <c r="L50" i="1"/>
  <c r="V28" i="1" s="1"/>
  <c r="F52" i="1"/>
  <c r="C52" i="1"/>
  <c r="G52" i="1"/>
  <c r="H52" i="1"/>
  <c r="D52" i="1"/>
  <c r="B54" i="1"/>
  <c r="I53" i="1" a="1"/>
  <c r="H53" i="1" a="1"/>
  <c r="K51" i="1" a="1"/>
  <c r="F53" i="1" a="1"/>
  <c r="E53" i="1" a="1"/>
  <c r="J51" i="1" a="1"/>
  <c r="L51" i="1" a="1"/>
  <c r="D53" i="1" a="1"/>
  <c r="C53" i="1" a="1"/>
  <c r="G53" i="1" a="1"/>
  <c r="K51" i="1" l="1"/>
  <c r="H53" i="1"/>
  <c r="J51" i="1"/>
  <c r="E53" i="1"/>
  <c r="I53" i="1"/>
  <c r="F53" i="1"/>
  <c r="D53" i="1"/>
  <c r="L51" i="1"/>
  <c r="G53" i="1"/>
  <c r="C53" i="1"/>
  <c r="D54" i="1" a="1"/>
  <c r="E54" i="1" a="1"/>
  <c r="J52" i="1" a="1"/>
  <c r="C54" i="1" a="1"/>
  <c r="G54" i="1" a="1"/>
  <c r="H54" i="1" a="1"/>
  <c r="I54" i="1" a="1"/>
  <c r="F54" i="1" a="1"/>
  <c r="L52" i="1" a="1"/>
  <c r="K52" i="1" a="1"/>
  <c r="F54" i="1" l="1"/>
  <c r="P29" i="1" s="1"/>
  <c r="P30" i="1" s="1"/>
  <c r="C54" i="1"/>
  <c r="J52" i="1"/>
  <c r="D54" i="1"/>
  <c r="H54" i="1"/>
  <c r="R29" i="1" s="1"/>
  <c r="R30" i="1" s="1"/>
  <c r="L52" i="1"/>
  <c r="G54" i="1"/>
  <c r="Q29" i="1" s="1"/>
  <c r="Q30" i="1" s="1"/>
  <c r="E54" i="1"/>
  <c r="K52" i="1"/>
  <c r="I54" i="1"/>
  <c r="S29" i="1" s="1"/>
  <c r="K53" i="1" a="1"/>
  <c r="L53" i="1" a="1"/>
  <c r="J53" i="1" a="1"/>
  <c r="K53" i="1" l="1"/>
  <c r="L53" i="1"/>
  <c r="J53" i="1"/>
  <c r="S30" i="1"/>
  <c r="K54" i="1" a="1"/>
  <c r="L54" i="1" a="1"/>
  <c r="J54" i="1" a="1"/>
  <c r="L54" i="1" l="1"/>
  <c r="V29" i="1" s="1"/>
  <c r="J54" i="1"/>
  <c r="T29" i="1" s="1"/>
  <c r="K54" i="1"/>
  <c r="U29" i="1" s="1"/>
  <c r="V30" i="1" l="1"/>
  <c r="U30" i="1"/>
  <c r="T30" i="1"/>
</calcChain>
</file>

<file path=xl/sharedStrings.xml><?xml version="1.0" encoding="utf-8"?>
<sst xmlns="http://schemas.openxmlformats.org/spreadsheetml/2006/main" count="3304" uniqueCount="437">
  <si>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</si>
  <si>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</si>
  <si>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</si>
  <si>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</si>
  <si>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</si>
  <si>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</si>
  <si>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</si>
  <si>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</si>
  <si>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</si>
  <si>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</si>
  <si>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</si>
  <si>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</si>
  <si>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</si>
  <si>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</si>
  <si>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</si>
  <si>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</si>
  <si>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</si>
  <si>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</si>
  <si>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</si>
  <si>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</si>
  <si>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</si>
  <si>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</si>
  <si>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</si>
  <si>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</si>
  <si>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</si>
  <si>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</si>
  <si>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</si>
  <si>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</si>
  <si>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</si>
  <si>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</si>
  <si>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</si>
  <si>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</si>
  <si>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</si>
  <si>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</si>
  <si>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</si>
  <si>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</si>
  <si>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</si>
  <si>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</si>
  <si>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</si>
  <si>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</si>
  <si>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</si>
  <si>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</si>
  <si>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</si>
  <si>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</si>
  <si>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</si>
  <si>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</si>
  <si>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</si>
  <si>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</si>
  <si>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</si>
  <si>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</si>
  <si>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</si>
  <si>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</si>
  <si>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</si>
  <si>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</si>
  <si>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</si>
  <si>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</si>
  <si>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</si>
  <si>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</si>
  <si>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</si>
  <si>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</si>
  <si>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</si>
  <si>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</si>
  <si>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</si>
  <si>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</si>
  <si>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</si>
  <si>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</si>
  <si>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</si>
  <si>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</si>
  <si>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</si>
  <si>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</si>
  <si>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</si>
  <si>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</si>
  <si>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</si>
  <si>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</si>
  <si>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</si>
  <si>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</si>
  <si>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</si>
  <si>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</si>
  <si>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</si>
  <si>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</si>
  <si>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</si>
  <si>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</si>
  <si>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0 - 13.139953941949262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</si>
  <si>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</si>
  <si>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</si>
  <si>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</si>
  <si>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</si>
  <si>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</si>
  <si>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</si>
  <si>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</si>
  <si>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</si>
  <si>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</si>
  <si>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</si>
  <si>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</si>
  <si>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</si>
  <si>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</si>
  <si>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</si>
  <si>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</si>
  <si>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</si>
  <si>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</si>
  <si>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</si>
  <si>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</si>
  <si>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</si>
  <si>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</si>
  <si>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</si>
  <si>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</si>
  <si>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</si>
  <si>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</si>
  <si>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</si>
  <si>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</si>
  <si>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</si>
  <si>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</si>
  <si>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</si>
  <si>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</si>
  <si>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</si>
  <si>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</si>
  <si>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</si>
  <si>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</si>
  <si>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</si>
  <si>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</si>
  <si>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</si>
  <si>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(6, 106)</t>
  </si>
  <si>
    <t>(51, 121)</t>
  </si>
  <si>
    <t>(63, 113)</t>
  </si>
  <si>
    <t>07:30:00</t>
  </si>
  <si>
    <t>0 - 12.903741034732795</t>
  </si>
  <si>
    <t>0 - 62.37232690612048</t>
  </si>
  <si>
    <t>(35, 63)</t>
  </si>
  <si>
    <t>07:45:00</t>
  </si>
  <si>
    <t>0 - 43.94142523901517</t>
  </si>
  <si>
    <t>0 - 51.78003551017242</t>
  </si>
  <si>
    <t>(2, 142)</t>
  </si>
  <si>
    <t>(9, 135)</t>
  </si>
  <si>
    <t>(29, 138)</t>
  </si>
  <si>
    <t>(66, 142)</t>
  </si>
  <si>
    <t>(67, 142)</t>
  </si>
  <si>
    <t>(71, 134)</t>
  </si>
  <si>
    <t>(143, 254)</t>
  </si>
  <si>
    <t>08:00:00</t>
  </si>
  <si>
    <t>0 - 20.811323447164472</t>
  </si>
  <si>
    <t>0 - 54.102378490501785</t>
  </si>
  <si>
    <t>(24, 234)</t>
  </si>
  <si>
    <t>(35, 227)</t>
  </si>
  <si>
    <t>(44, 223)</t>
  </si>
  <si>
    <t>(50, 227)</t>
  </si>
  <si>
    <t>(69, 229)</t>
  </si>
  <si>
    <t>(163, 232)</t>
  </si>
  <si>
    <t>(164, 227)</t>
  </si>
  <si>
    <t>(227, 348)</t>
  </si>
  <si>
    <t>(235, 265)</t>
  </si>
  <si>
    <t>(235, 290)</t>
  </si>
  <si>
    <t>08:15:00</t>
  </si>
  <si>
    <t>0 - 21.390086727555058</t>
  </si>
  <si>
    <t>0 - 135.73182072875227</t>
  </si>
  <si>
    <t>(25, 210)</t>
  </si>
  <si>
    <t>(65, 224)</t>
  </si>
  <si>
    <t>(78, 211)</t>
  </si>
  <si>
    <t>(99, 215)</t>
  </si>
  <si>
    <t>(100, 215)</t>
  </si>
  <si>
    <t>(118, 215)</t>
  </si>
  <si>
    <t>(162, 207)</t>
  </si>
  <si>
    <t>(173, 207)</t>
  </si>
  <si>
    <t>(197, 220)</t>
  </si>
  <si>
    <t>(214, 377)</t>
  </si>
  <si>
    <t>(215, 262)</t>
  </si>
  <si>
    <t>(223, 291)</t>
  </si>
  <si>
    <t>08:30:00</t>
  </si>
  <si>
    <t>0 - 16.920578405262532</t>
  </si>
  <si>
    <t>0 - 53.19794827371951</t>
  </si>
  <si>
    <t>(4, 159)</t>
  </si>
  <si>
    <t>(22, 173)</t>
  </si>
  <si>
    <t>(40, 165)</t>
  </si>
  <si>
    <t>(52, 148)</t>
  </si>
  <si>
    <t>(70, 146)</t>
  </si>
  <si>
    <t>(156, 362)</t>
  </si>
  <si>
    <t>(165, 252)</t>
  </si>
  <si>
    <t>(168, 209)</t>
  </si>
  <si>
    <t>09:00:00</t>
  </si>
  <si>
    <t>0 - 13.140024157723936</t>
  </si>
  <si>
    <t>0 - 52.34617706788587</t>
  </si>
  <si>
    <t>(6, 163)</t>
  </si>
  <si>
    <t>(143, 311)</t>
  </si>
  <si>
    <t>(151, 255)</t>
  </si>
  <si>
    <t>09:30:00</t>
  </si>
  <si>
    <t>0 - 12.904076765254192</t>
  </si>
  <si>
    <t>0 - 52.966342914179414</t>
  </si>
  <si>
    <t>(2, 91)</t>
  </si>
  <si>
    <t>(102, 203)</t>
  </si>
  <si>
    <t>(113, 252)</t>
  </si>
  <si>
    <t>10:00:00</t>
  </si>
  <si>
    <t>0 - 13.14007165639697</t>
  </si>
  <si>
    <t>0 - 51.779596038767714</t>
  </si>
  <si>
    <t>(117, 231)</t>
  </si>
  <si>
    <t>10:15:00</t>
  </si>
  <si>
    <t>0 - 13.326984147329314</t>
  </si>
  <si>
    <t>0 - 51.88772416819427</t>
  </si>
  <si>
    <t>(87, 99)</t>
  </si>
  <si>
    <t>(90, 118)</t>
  </si>
  <si>
    <t>(99, 114)</t>
  </si>
  <si>
    <t>10:30:00</t>
  </si>
  <si>
    <t>0 - 12.939208397033235</t>
  </si>
  <si>
    <t>0 - 51.780027372344854</t>
  </si>
  <si>
    <t>(24, 60)</t>
  </si>
  <si>
    <t>(25, 69)</t>
  </si>
  <si>
    <t>10:45:00</t>
  </si>
  <si>
    <t>0 - 10.922752093247624</t>
  </si>
  <si>
    <t>0 - 56.66492621621096</t>
  </si>
  <si>
    <t>(43, 92)</t>
  </si>
  <si>
    <t>11:00:00</t>
  </si>
  <si>
    <t>0 - 13.140100568451473</t>
  </si>
  <si>
    <t>0 - 52.2478393021385</t>
  </si>
  <si>
    <t>(24, 98)</t>
  </si>
  <si>
    <t>(98, 164)</t>
  </si>
  <si>
    <t>11:30:00</t>
  </si>
  <si>
    <t>0 - 12.902691388601003</t>
  </si>
  <si>
    <t>0 - 52.52719808090588</t>
  </si>
  <si>
    <t>(39, 106)</t>
  </si>
  <si>
    <t>12:00:00</t>
  </si>
  <si>
    <t>0 - 14.434729235164443</t>
  </si>
  <si>
    <t>0 - 51.945854219783705</t>
  </si>
  <si>
    <t>(20, 103)</t>
  </si>
  <si>
    <t>(21, 101)</t>
  </si>
  <si>
    <t>(37, 102)</t>
  </si>
  <si>
    <t>(98, 230)</t>
  </si>
  <si>
    <t>12:30:00</t>
  </si>
  <si>
    <t>0 - 12.939208396985928</t>
  </si>
  <si>
    <t>0 - 52.233894964204794</t>
  </si>
  <si>
    <t>(4, 54)</t>
  </si>
  <si>
    <t>(4, 57)</t>
  </si>
  <si>
    <t>(44, 194)</t>
  </si>
  <si>
    <t>(56, 108)</t>
  </si>
  <si>
    <t>13:00:00</t>
  </si>
  <si>
    <t>0 - 13.140096438217832</t>
  </si>
  <si>
    <t>0 - 51.88844093455019</t>
  </si>
  <si>
    <t>(108, 281)</t>
  </si>
  <si>
    <t>13:30:00</t>
  </si>
  <si>
    <t>0 - 12.904135353839651</t>
  </si>
  <si>
    <t>0 - 51.961251796449375</t>
  </si>
  <si>
    <t>(45, 102)</t>
  </si>
  <si>
    <t>(49, 174)</t>
  </si>
  <si>
    <t>13:45:00</t>
  </si>
  <si>
    <t>0 - 17.229049995168474</t>
  </si>
  <si>
    <t>0 - 52.37198138929215</t>
  </si>
  <si>
    <t>(40, 107)</t>
  </si>
  <si>
    <t>(108, 225)</t>
  </si>
  <si>
    <t>(120, 231)</t>
  </si>
  <si>
    <t>14:00:00</t>
  </si>
  <si>
    <t>0 - 13.10734165033368</t>
  </si>
  <si>
    <t>0 - 51.77993785015574</t>
  </si>
  <si>
    <t>(22, 201)</t>
  </si>
  <si>
    <t>(29, 206)</t>
  </si>
  <si>
    <t>(38, 201)</t>
  </si>
  <si>
    <t>(42, 201)</t>
  </si>
  <si>
    <t>(63, 203)</t>
  </si>
  <si>
    <t>(67, 203)</t>
  </si>
  <si>
    <t>(159, 200)</t>
  </si>
  <si>
    <t>(198, 267)</t>
  </si>
  <si>
    <t>(200, 327)</t>
  </si>
  <si>
    <t>(201, 325)</t>
  </si>
  <si>
    <t>(203, 244)</t>
  </si>
  <si>
    <t>14:15:00</t>
  </si>
  <si>
    <t>0 - 107.55569716641484</t>
  </si>
  <si>
    <t>0 - 51.88827803338031</t>
  </si>
  <si>
    <t>(37, 227)</t>
  </si>
  <si>
    <t>(55, 227)</t>
  </si>
  <si>
    <t>(55, 229)</t>
  </si>
  <si>
    <t>(168, 222)</t>
  </si>
  <si>
    <t>(222, 346)</t>
  </si>
  <si>
    <t>(227, 336)</t>
  </si>
  <si>
    <t>(227, 346)</t>
  </si>
  <si>
    <t>14:30:00</t>
  </si>
  <si>
    <t>0 - 25.08405597663314</t>
  </si>
  <si>
    <t>0 - 51.865119511324316</t>
  </si>
  <si>
    <t>(53, 179)</t>
  </si>
  <si>
    <t>(70, 186)</t>
  </si>
  <si>
    <t>14:45:00</t>
  </si>
  <si>
    <t>0 - 13.294916300251806</t>
  </si>
  <si>
    <t>0 - 51.88831061338306</t>
  </si>
  <si>
    <t>(41, 180)</t>
  </si>
  <si>
    <t>(55, 194)</t>
  </si>
  <si>
    <t>(68, 186)</t>
  </si>
  <si>
    <t>(107, 188)</t>
  </si>
  <si>
    <t>(184, 218)</t>
  </si>
  <si>
    <t>(189, 304)</t>
  </si>
  <si>
    <t>(189, 314)</t>
  </si>
  <si>
    <t>15:00:00</t>
  </si>
  <si>
    <t>0 - 14.180528299899882</t>
  </si>
  <si>
    <t>0 - 65.72619784822415</t>
  </si>
  <si>
    <t>(10, 201)</t>
  </si>
  <si>
    <t>(21, 203)</t>
  </si>
  <si>
    <t>(27, 207)</t>
  </si>
  <si>
    <t>(29, 200)</t>
  </si>
  <si>
    <t>(33, 204)</t>
  </si>
  <si>
    <t>(40, 201)</t>
  </si>
  <si>
    <t>(91, 208)</t>
  </si>
  <si>
    <t>(154, 204)</t>
  </si>
  <si>
    <t>(166, 216)</t>
  </si>
  <si>
    <t>(201, 243)</t>
  </si>
  <si>
    <t>15:15:00</t>
  </si>
  <si>
    <t>0 - 13.140141872010574</t>
  </si>
  <si>
    <t>0 - 53.27055165895669</t>
  </si>
  <si>
    <t>(14, 170)</t>
  </si>
  <si>
    <t>(19, 159)</t>
  </si>
  <si>
    <t>(19, 167)</t>
  </si>
  <si>
    <t>(23, 156)</t>
  </si>
  <si>
    <t>(30, 171)</t>
  </si>
  <si>
    <t>(85, 165)</t>
  </si>
  <si>
    <t>(110, 170)</t>
  </si>
  <si>
    <t>(111, 166)</t>
  </si>
  <si>
    <t>(130, 156)</t>
  </si>
  <si>
    <t>(157, 274)</t>
  </si>
  <si>
    <t>(160, 271)</t>
  </si>
  <si>
    <t>(171, 195)</t>
  </si>
  <si>
    <t>15:30:00</t>
  </si>
  <si>
    <t>0 - 15.787542374844005</t>
  </si>
  <si>
    <t>0 - 51.630325879363156</t>
  </si>
  <si>
    <t>15:45:00</t>
  </si>
  <si>
    <t>0 - 113.60266465532027</t>
  </si>
  <si>
    <t>0 - 51.88783005494277</t>
  </si>
  <si>
    <t>(20, 148)</t>
  </si>
  <si>
    <t>(30, 157)</t>
  </si>
  <si>
    <t>(45, 157)</t>
  </si>
  <si>
    <t>(64, 146)</t>
  </si>
  <si>
    <t>(64, 153)</t>
  </si>
  <si>
    <t>(105, 145)</t>
  </si>
  <si>
    <t>16:00:00</t>
  </si>
  <si>
    <t>0 - 37.53407298134447</t>
  </si>
  <si>
    <t>0 - 53.071846302721305</t>
  </si>
  <si>
    <t>(37, 248)</t>
  </si>
  <si>
    <t>(42, 245)</t>
  </si>
  <si>
    <t>(45, 250)</t>
  </si>
  <si>
    <t>(52, 250)</t>
  </si>
  <si>
    <t>(54, 258)</t>
  </si>
  <si>
    <t>(75, 250)</t>
  </si>
  <si>
    <t>(83, 245)</t>
  </si>
  <si>
    <t>(91, 253)</t>
  </si>
  <si>
    <t>(93, 256)</t>
  </si>
  <si>
    <t>(106, 253)</t>
  </si>
  <si>
    <t>(118, 251)</t>
  </si>
  <si>
    <t>(118, 259)</t>
  </si>
  <si>
    <t>(157, 251)</t>
  </si>
  <si>
    <t>(260, 288)</t>
  </si>
  <si>
    <t>16:15:00</t>
  </si>
  <si>
    <t>0 - 85.21695329206544</t>
  </si>
  <si>
    <t>0 - 51.6464945824706</t>
  </si>
  <si>
    <t>(46, 226)</t>
  </si>
  <si>
    <t>(56, 229)</t>
  </si>
  <si>
    <t>(57, 223)</t>
  </si>
  <si>
    <t>(59, 229)</t>
  </si>
  <si>
    <t>(102, 219)</t>
  </si>
  <si>
    <t>(171, 229)</t>
  </si>
  <si>
    <t>(177, 228)</t>
  </si>
  <si>
    <t>(225, 259)</t>
  </si>
  <si>
    <t>16:30:00</t>
  </si>
  <si>
    <t>0 - 27.42041746254388</t>
  </si>
  <si>
    <t>0 - 89.5886397854985</t>
  </si>
  <si>
    <t>(6, 156)</t>
  </si>
  <si>
    <t>(51, 141)</t>
  </si>
  <si>
    <t>(55, 138)</t>
  </si>
  <si>
    <t>(94, 158)</t>
  </si>
  <si>
    <t>(134, 185)</t>
  </si>
  <si>
    <t>(134, 299)</t>
  </si>
  <si>
    <t>(145, 237)</t>
  </si>
  <si>
    <t>(156, 293)</t>
  </si>
  <si>
    <t>17:00:00</t>
  </si>
  <si>
    <t>0 - 13.689725474993672</t>
  </si>
  <si>
    <t>0 - 53.46743950583982</t>
  </si>
  <si>
    <t>(21, 91)</t>
  </si>
  <si>
    <t>(41, 89)</t>
  </si>
  <si>
    <t>(41, 117)</t>
  </si>
  <si>
    <t>(112, 151)</t>
  </si>
  <si>
    <t>(114, 251)</t>
  </si>
  <si>
    <t>17:30:00</t>
  </si>
  <si>
    <t>0 - 12.902932141794771</t>
  </si>
  <si>
    <t>0 - 52.778113439706544</t>
  </si>
  <si>
    <t>(44, 227)</t>
  </si>
  <si>
    <t>(53, 95)</t>
  </si>
  <si>
    <t>18:00:00</t>
  </si>
  <si>
    <t>0 - 13.140141872034416</t>
  </si>
  <si>
    <t>0 - 51.88758570279983</t>
  </si>
  <si>
    <t>18:30:00</t>
  </si>
  <si>
    <t>0 - 12.902877598601988</t>
  </si>
  <si>
    <t>0 - 52.66561600786549</t>
  </si>
  <si>
    <t>(38, 210)</t>
  </si>
  <si>
    <t>(44, 113)</t>
  </si>
  <si>
    <t>(53, 90)</t>
  </si>
  <si>
    <t>(53, 217)</t>
  </si>
  <si>
    <t>(57, 84)</t>
  </si>
  <si>
    <t>19:00:00</t>
  </si>
  <si>
    <t>0 - 13.140127415800059</t>
  </si>
  <si>
    <t>0 - 52.92287445700596</t>
  </si>
  <si>
    <t>(40, 151)</t>
  </si>
  <si>
    <t>(49, 110)</t>
  </si>
  <si>
    <t>(120, 220)</t>
  </si>
  <si>
    <t>(123, 359)</t>
  </si>
  <si>
    <t>(124, 269)</t>
  </si>
  <si>
    <t>(136, 301)</t>
  </si>
  <si>
    <t>(137, 219)</t>
  </si>
  <si>
    <t>20:00:00</t>
  </si>
  <si>
    <t>0 - 17.217721356399665</t>
  </si>
  <si>
    <t>0 - 51.88840020904805</t>
  </si>
  <si>
    <t>(18, 177)</t>
  </si>
  <si>
    <t>(20, 146)</t>
  </si>
  <si>
    <t>(70, 155)</t>
  </si>
  <si>
    <t>(142, 239)</t>
  </si>
  <si>
    <t>(146, 346)</t>
  </si>
  <si>
    <t>(154, 241)</t>
  </si>
  <si>
    <t>(176, 207)</t>
  </si>
  <si>
    <t>(183, 252)</t>
  </si>
  <si>
    <t>21:00:00</t>
  </si>
  <si>
    <t>0 - 13.519346959617707</t>
  </si>
  <si>
    <t>0 - 51.6496807456839</t>
  </si>
  <si>
    <t>(15, 129)</t>
  </si>
  <si>
    <t>(26, 133)</t>
  </si>
  <si>
    <t>(98, 142)</t>
  </si>
  <si>
    <t>21:15:00</t>
  </si>
  <si>
    <t>0 - 13.140003505924726</t>
  </si>
  <si>
    <t>0 - 52.35249032532785</t>
  </si>
  <si>
    <t>(18, 147)</t>
  </si>
  <si>
    <t>(19, 146)</t>
  </si>
  <si>
    <t>(23, 148)</t>
  </si>
  <si>
    <t>(26, 155)</t>
  </si>
  <si>
    <t>(64, 157)</t>
  </si>
  <si>
    <t>21:30:00</t>
  </si>
  <si>
    <t>0 - 12.905259833453423</t>
  </si>
  <si>
    <t>0 - 51.74025814790221</t>
  </si>
  <si>
    <t>(39, 149)</t>
  </si>
  <si>
    <t>(42, 148)</t>
  </si>
  <si>
    <t>(67, 155)</t>
  </si>
  <si>
    <t>(79, 149)</t>
  </si>
  <si>
    <t>(92, 151)</t>
  </si>
  <si>
    <t>21:45:00</t>
  </si>
  <si>
    <t>0 - 12.899461268865238</t>
  </si>
  <si>
    <t>0 - 52.9799246758399</t>
  </si>
  <si>
    <t>(61, 194)</t>
  </si>
  <si>
    <t>(102, 198)</t>
  </si>
  <si>
    <t>(202, 264)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</si>
</sst>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D38" sqref="D38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8"/>
      <c r="H12" s="4" t="s">
        <v>29</v>
      </c>
      <c r="I12" s="4" t="s">
        <v>30</v>
      </c>
      <c r="J12" s="11"/>
      <c r="K12" s="11"/>
      <c r="L12" s="8"/>
      <c r="O12" s="4" t="s">
        <v>26</v>
      </c>
      <c r="P12" s="7" t="s">
        <v>28</v>
      </c>
      <c r="Q12" s="8"/>
      <c r="R12" s="4" t="s">
        <v>29</v>
      </c>
      <c r="S12" s="4" t="s">
        <v>30</v>
      </c>
      <c r="T12" s="11"/>
      <c r="U12" s="11"/>
      <c r="V12" s="8"/>
    </row>
    <row r="13" spans="2:22" x14ac:dyDescent="0.3">
      <c r="B13" s="5"/>
      <c r="C13" s="5"/>
      <c r="D13" s="5"/>
      <c r="E13" s="5"/>
      <c r="F13" s="9"/>
      <c r="G13" s="10"/>
      <c r="H13" s="5"/>
      <c r="I13" s="9"/>
      <c r="J13" s="12"/>
      <c r="K13" s="12"/>
      <c r="L13" s="10"/>
      <c r="O13" s="5"/>
      <c r="P13" s="9"/>
      <c r="Q13" s="10"/>
      <c r="R13" s="5"/>
      <c r="S13" s="9"/>
      <c r="T13" s="12"/>
      <c r="U13" s="12"/>
      <c r="V13" s="10"/>
    </row>
    <row r="14" spans="2:22" x14ac:dyDescent="0.3">
      <c r="B14" s="6"/>
      <c r="C14" s="6"/>
      <c r="D14" s="6"/>
      <c r="E14" s="6"/>
      <c r="F14" s="1" t="s">
        <v>31</v>
      </c>
      <c r="G14" s="1" t="s">
        <v>32</v>
      </c>
      <c r="H14" s="6"/>
      <c r="I14" s="1" t="s">
        <v>32</v>
      </c>
      <c r="J14" s="1" t="s">
        <v>33</v>
      </c>
      <c r="K14" s="1" t="s">
        <v>34</v>
      </c>
      <c r="L14" s="1" t="s">
        <v>35</v>
      </c>
      <c r="O14" s="6"/>
      <c r="P14" s="1" t="s">
        <v>31</v>
      </c>
      <c r="Q14" s="1" t="s">
        <v>32</v>
      </c>
      <c r="R14" s="6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13</v>
      </c>
      <c r="I15">
        <f t="array" aca="1" ref="I15" ca="1">INDIRECT(CONCATENATE("Simu"&amp;$B15&amp;"!"&amp;"$I$9"))</f>
        <v>4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1</v>
      </c>
      <c r="L15">
        <f t="array" aca="1" ref="L15" ca="1">IF(I15&gt;0,COUNT(IF(INDIRECT(CONCATENATE("Simu"&amp;$B15&amp;"!$F$16:$F$"&amp;15+I15))&lt;5,INDIRECT(CONCATENATE("Simu"&amp;$B15&amp;"!$F$16:$F$"&amp;15+I15)),#N/A)),0)</f>
        <v>1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675</v>
      </c>
      <c r="S15">
        <f t="shared" ca="1" si="0"/>
        <v>23</v>
      </c>
      <c r="T15">
        <f t="shared" ca="1" si="0"/>
        <v>9</v>
      </c>
      <c r="U15">
        <f t="shared" ca="1" si="0"/>
        <v>5</v>
      </c>
      <c r="V15">
        <f t="shared" ca="1" si="0"/>
        <v>4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139</v>
      </c>
      <c r="I16">
        <f t="array" aca="1" ref="I16" ca="1">INDIRECT(CONCATENATE("Simu"&amp;$B16&amp;"!"&amp;"$I$9"))</f>
        <v>7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3453</v>
      </c>
      <c r="S16">
        <f t="shared" ca="1" si="2"/>
        <v>43</v>
      </c>
      <c r="T16">
        <f t="shared" ca="1" si="2"/>
        <v>20</v>
      </c>
      <c r="U16">
        <f t="shared" ca="1" si="2"/>
        <v>10</v>
      </c>
      <c r="V16">
        <f t="shared" ca="1" si="2"/>
        <v>7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523</v>
      </c>
      <c r="I17">
        <f t="array" aca="1" ref="I17" ca="1">INDIRECT(CONCATENATE("Simu"&amp;$B17&amp;"!"&amp;"$I$9"))</f>
        <v>12</v>
      </c>
      <c r="J17">
        <f t="array" aca="1" ref="J17" ca="1">IF(I17&gt;0,COUNT(IF(INDIRECT(CONCATENATE("Simu"&amp;$B17&amp;"!$F$16:$F$"&amp;15+I17))&lt;20,INDIRECT(CONCATENATE("Simu"&amp;$B17&amp;"!$F$16:$F$"&amp;15+I17)),#N/A)),0)</f>
        <v>8</v>
      </c>
      <c r="K17">
        <f t="array" aca="1" ref="K17" ca="1">IF(I17&gt;0,COUNT(IF(INDIRECT(CONCATENATE("Simu"&amp;$B17&amp;"!$F$16:$F$"&amp;15+I17))&lt;10,INDIRECT(CONCATENATE("Simu"&amp;$B17&amp;"!$F$16:$F$"&amp;15+I17)),#N/A)),0)</f>
        <v>4</v>
      </c>
      <c r="L17">
        <f t="array" aca="1" ref="L17" ca="1">IF(I17&gt;0,COUNT(IF(INDIRECT(CONCATENATE("Simu"&amp;$B17&amp;"!$F$16:$F$"&amp;15+I17))&lt;5,INDIRECT(CONCATENATE("Simu"&amp;$B17&amp;"!$F$16:$F$"&amp;15+I17)),#N/A)),0)</f>
        <v>3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23</v>
      </c>
      <c r="S17">
        <f t="shared" ca="1" si="3"/>
        <v>6</v>
      </c>
      <c r="T17">
        <f t="shared" ca="1" si="3"/>
        <v>5</v>
      </c>
      <c r="U17">
        <f t="shared" ca="1" si="3"/>
        <v>4</v>
      </c>
      <c r="V17">
        <f t="shared" ca="1" si="3"/>
        <v>2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1385</v>
      </c>
      <c r="I18">
        <f t="array" aca="1" ref="I18" ca="1">INDIRECT(CONCATENATE("Simu"&amp;$B18&amp;"!"&amp;"$I$9"))</f>
        <v>12</v>
      </c>
      <c r="J18">
        <f t="array" aca="1" ref="J18" ca="1">IF(I18&gt;0,COUNT(IF(INDIRECT(CONCATENATE("Simu"&amp;$B18&amp;"!$F$16:$F$"&amp;15+I18))&lt;20,INDIRECT(CONCATENATE("Simu"&amp;$B18&amp;"!$F$16:$F$"&amp;15+I18)),#N/A)),0)</f>
        <v>5</v>
      </c>
      <c r="K18">
        <f t="array" aca="1" ref="K18" ca="1">IF(I18&gt;0,COUNT(IF(INDIRECT(CONCATENATE("Simu"&amp;$B18&amp;"!$F$16:$F$"&amp;15+I18))&lt;10,INDIRECT(CONCATENATE("Simu"&amp;$B18&amp;"!$F$16:$F$"&amp;15+I18)),#N/A)),0)</f>
        <v>3</v>
      </c>
      <c r="L18">
        <f t="array" aca="1" ref="L18" ca="1">IF(I18&gt;0,COUNT(IF(INDIRECT(CONCATENATE("Simu"&amp;$B18&amp;"!$F$16:$F$"&amp;15+I18))&lt;5,INDIRECT(CONCATENATE("Simu"&amp;$B18&amp;"!$F$16:$F$"&amp;15+I18)),#N/A)),0)</f>
        <v>1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278</v>
      </c>
      <c r="S18">
        <f t="shared" ca="1" si="4"/>
        <v>8</v>
      </c>
      <c r="T18">
        <f t="shared" ca="1" si="4"/>
        <v>3</v>
      </c>
      <c r="U18">
        <f t="shared" ca="1" si="4"/>
        <v>3</v>
      </c>
      <c r="V18">
        <f t="shared" ca="1" si="4"/>
        <v>1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1525</v>
      </c>
      <c r="I19">
        <f t="array" aca="1" ref="I19" ca="1">INDIRECT(CONCATENATE("Simu"&amp;$B19&amp;"!"&amp;"$I$9"))</f>
        <v>18</v>
      </c>
      <c r="J19">
        <f t="array" aca="1" ref="J19" ca="1">IF(I19&gt;0,COUNT(IF(INDIRECT(CONCATENATE("Simu"&amp;$B19&amp;"!$F$16:$F$"&amp;15+I19))&lt;20,INDIRECT(CONCATENATE("Simu"&amp;$B19&amp;"!$F$16:$F$"&amp;15+I19)),#N/A)),0)</f>
        <v>7</v>
      </c>
      <c r="K19">
        <f t="array" aca="1" ref="K19" ca="1">IF(I19&gt;0,COUNT(IF(INDIRECT(CONCATENATE("Simu"&amp;$B19&amp;"!$F$16:$F$"&amp;15+I19))&lt;10,INDIRECT(CONCATENATE("Simu"&amp;$B19&amp;"!$F$16:$F$"&amp;15+I19)),#N/A)),0)</f>
        <v>3</v>
      </c>
      <c r="L19">
        <f t="array" aca="1" ref="L19" ca="1">IF(I19&gt;0,COUNT(IF(INDIRECT(CONCATENATE("Simu"&amp;$B19&amp;"!$F$16:$F$"&amp;15+I19))&lt;5,INDIRECT(CONCATENATE("Simu"&amp;$B19&amp;"!$F$16:$F$"&amp;15+I19)),#N/A)),0)</f>
        <v>3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381</v>
      </c>
      <c r="S19">
        <f t="shared" ca="1" si="5"/>
        <v>3</v>
      </c>
      <c r="T19">
        <f t="shared" ca="1" si="5"/>
        <v>3</v>
      </c>
      <c r="U19">
        <f t="shared" ca="1" si="5"/>
        <v>2</v>
      </c>
      <c r="V19">
        <f t="shared" ca="1" si="5"/>
        <v>1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543</v>
      </c>
      <c r="I20">
        <f t="array" aca="1" ref="I20" ca="1">INDIRECT(CONCATENATE("Simu"&amp;$B20&amp;"!"&amp;"$I$9"))</f>
        <v>13</v>
      </c>
      <c r="J20">
        <f t="array" aca="1" ref="J20" ca="1">IF(I20&gt;0,COUNT(IF(INDIRECT(CONCATENATE("Simu"&amp;$B20&amp;"!$F$16:$F$"&amp;15+I20))&lt;20,INDIRECT(CONCATENATE("Simu"&amp;$B20&amp;"!$F$16:$F$"&amp;15+I20)),#N/A)),0)</f>
        <v>8</v>
      </c>
      <c r="K20">
        <f t="array" aca="1" ref="K20" ca="1">IF(I20&gt;0,COUNT(IF(INDIRECT(CONCATENATE("Simu"&amp;$B20&amp;"!$F$16:$F$"&amp;15+I20))&lt;10,INDIRECT(CONCATENATE("Simu"&amp;$B20&amp;"!$F$16:$F$"&amp;15+I20)),#N/A)),0)</f>
        <v>4</v>
      </c>
      <c r="L20">
        <f t="array" aca="1" ref="L20" ca="1">IF(I20&gt;0,COUNT(IF(INDIRECT(CONCATENATE("Simu"&amp;$B20&amp;"!$F$16:$F$"&amp;15+I20))&lt;5,INDIRECT(CONCATENATE("Simu"&amp;$B20&amp;"!$F$16:$F$"&amp;15+I20)),#N/A)),0)</f>
        <v>3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46</v>
      </c>
      <c r="S20">
        <f t="shared" ca="1" si="6"/>
        <v>12</v>
      </c>
      <c r="T20">
        <f t="shared" ca="1" si="6"/>
        <v>8</v>
      </c>
      <c r="U20">
        <f t="shared" ca="1" si="6"/>
        <v>6</v>
      </c>
      <c r="V20">
        <f t="shared" ca="1" si="6"/>
        <v>4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10</v>
      </c>
      <c r="I21">
        <f t="array" aca="1" ref="I21" ca="1">INDIRECT(CONCATENATE("Simu"&amp;$B21&amp;"!"&amp;"$I$9"))</f>
        <v>3</v>
      </c>
      <c r="J21">
        <f t="array" aca="1" ref="J21" ca="1">IF(I21&gt;0,COUNT(IF(INDIRECT(CONCATENATE("Simu"&amp;$B21&amp;"!$F$16:$F$"&amp;15+I21))&lt;20,INDIRECT(CONCATENATE("Simu"&amp;$B21&amp;"!$F$16:$F$"&amp;15+I21)),#N/A)),0)</f>
        <v>3</v>
      </c>
      <c r="K21">
        <f t="array" aca="1" ref="K21" ca="1">IF(I21&gt;0,COUNT(IF(INDIRECT(CONCATENATE("Simu"&amp;$B21&amp;"!$F$16:$F$"&amp;15+I21))&lt;10,INDIRECT(CONCATENATE("Simu"&amp;$B21&amp;"!$F$16:$F$"&amp;15+I21)),#N/A)),0)</f>
        <v>2</v>
      </c>
      <c r="L21">
        <f t="array" aca="1" ref="L21" ca="1">IF(I21&gt;0,COUNT(IF(INDIRECT(CONCATENATE("Simu"&amp;$B21&amp;"!$F$16:$F$"&amp;15+I21))&lt;5,INDIRECT(CONCATENATE("Simu"&amp;$B21&amp;"!$F$16:$F$"&amp;15+I21)),#N/A)),0)</f>
        <v>1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126</v>
      </c>
      <c r="S21">
        <f t="shared" ca="1" si="7"/>
        <v>7</v>
      </c>
      <c r="T21">
        <f t="shared" ca="1" si="7"/>
        <v>4</v>
      </c>
      <c r="U21">
        <f t="shared" ca="1" si="7"/>
        <v>2</v>
      </c>
      <c r="V21">
        <f t="shared" ca="1" si="7"/>
        <v>2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13</v>
      </c>
      <c r="I22">
        <f t="array" aca="1" ref="I22" ca="1">INDIRECT(CONCATENATE("Simu"&amp;$B22&amp;"!"&amp;"$I$9"))</f>
        <v>3</v>
      </c>
      <c r="J22">
        <f t="array" aca="1" ref="J22" ca="1">IF(I22&gt;0,COUNT(IF(INDIRECT(CONCATENATE("Simu"&amp;$B22&amp;"!$F$16:$F$"&amp;15+I22))&lt;20,INDIRECT(CONCATENATE("Simu"&amp;$B22&amp;"!$F$16:$F$"&amp;15+I22)),#N/A)),0)</f>
        <v>2</v>
      </c>
      <c r="K22">
        <f t="array" aca="1" ref="K22" ca="1">IF(I22&gt;0,COUNT(IF(INDIRECT(CONCATENATE("Simu"&amp;$B22&amp;"!$F$16:$F$"&amp;15+I22))&lt;10,INDIRECT(CONCATENATE("Simu"&amp;$B22&amp;"!$F$16:$F$"&amp;15+I22)),#N/A)),0)</f>
        <v>2</v>
      </c>
      <c r="L22">
        <f t="array" aca="1" ref="L22" ca="1">IF(I22&gt;0,COUNT(IF(INDIRECT(CONCATENATE("Simu"&amp;$B22&amp;"!$F$16:$F$"&amp;15+I22))&lt;5,INDIRECT(CONCATENATE("Simu"&amp;$B22&amp;"!$F$16:$F$"&amp;15+I22)),#N/A)),0)</f>
        <v>1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244</v>
      </c>
      <c r="S22">
        <f t="shared" ca="1" si="8"/>
        <v>30</v>
      </c>
      <c r="T22">
        <f t="shared" ca="1" si="8"/>
        <v>21</v>
      </c>
      <c r="U22">
        <f t="shared" ca="1" si="8"/>
        <v>15</v>
      </c>
      <c r="V22">
        <f t="shared" ca="1" si="8"/>
        <v>9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28</v>
      </c>
      <c r="I23">
        <f t="array" aca="1" ref="I23" ca="1">INDIRECT(CONCATENATE("Simu"&amp;$B23&amp;"!"&amp;"$I$9"))</f>
        <v>1</v>
      </c>
      <c r="J23">
        <f t="array" aca="1" ref="J23" ca="1">IF(I23&gt;0,COUNT(IF(INDIRECT(CONCATENATE("Simu"&amp;$B23&amp;"!$F$16:$F$"&amp;15+I23))&lt;20,INDIRECT(CONCATENATE("Simu"&amp;$B23&amp;"!$F$16:$F$"&amp;15+I23)),#N/A)),0)</f>
        <v>1</v>
      </c>
      <c r="K23">
        <f t="array" aca="1" ref="K23" ca="1">IF(I23&gt;0,COUNT(IF(INDIRECT(CONCATENATE("Simu"&amp;$B23&amp;"!$F$16:$F$"&amp;15+I23))&lt;10,INDIRECT(CONCATENATE("Simu"&amp;$B23&amp;"!$F$16:$F$"&amp;15+I23)),#N/A)),0)</f>
        <v>1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541</v>
      </c>
      <c r="S23">
        <f t="shared" ca="1" si="9"/>
        <v>44</v>
      </c>
      <c r="T23">
        <f t="shared" ca="1" si="9"/>
        <v>26</v>
      </c>
      <c r="U23">
        <f t="shared" ca="1" si="9"/>
        <v>14</v>
      </c>
      <c r="V23">
        <f t="shared" ca="1" si="9"/>
        <v>6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53</v>
      </c>
      <c r="I24">
        <f t="array" aca="1" ref="I24" ca="1">INDIRECT(CONCATENATE("Simu"&amp;$B24&amp;"!"&amp;"$I$9"))</f>
        <v>4</v>
      </c>
      <c r="J24">
        <f t="array" aca="1" ref="J24" ca="1">IF(I24&gt;0,COUNT(IF(INDIRECT(CONCATENATE("Simu"&amp;$B24&amp;"!$F$16:$F$"&amp;15+I24))&lt;20,INDIRECT(CONCATENATE("Simu"&amp;$B24&amp;"!$F$16:$F$"&amp;15+I24)),#N/A)),0)</f>
        <v>1</v>
      </c>
      <c r="K24">
        <f t="array" aca="1" ref="K24" ca="1">IF(I24&gt;0,COUNT(IF(INDIRECT(CONCATENATE("Simu"&amp;$B24&amp;"!$F$16:$F$"&amp;15+I24))&lt;10,INDIRECT(CONCATENATE("Simu"&amp;$B24&amp;"!$F$16:$F$"&amp;15+I24)),#N/A)),0)</f>
        <v>1</v>
      </c>
      <c r="L24">
        <f t="array" aca="1" ref="L24" ca="1">IF(I24&gt;0,COUNT(IF(INDIRECT(CONCATENATE("Simu"&amp;$B24&amp;"!$F$16:$F$"&amp;15+I24))&lt;5,INDIRECT(CONCATENATE("Simu"&amp;$B24&amp;"!$F$16:$F$"&amp;15+I24)),#N/A)),0)</f>
        <v>1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3733</v>
      </c>
      <c r="S24">
        <f t="shared" ca="1" si="10"/>
        <v>44</v>
      </c>
      <c r="T24">
        <f t="shared" ca="1" si="10"/>
        <v>25</v>
      </c>
      <c r="U24">
        <f t="shared" ca="1" si="10"/>
        <v>17</v>
      </c>
      <c r="V24">
        <f t="shared" ca="1" si="10"/>
        <v>8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156</v>
      </c>
      <c r="I25">
        <f t="array" aca="1" ref="I25" ca="1">INDIRECT(CONCATENATE("Simu"&amp;$B25&amp;"!"&amp;"$I$9"))</f>
        <v>2</v>
      </c>
      <c r="J25">
        <f t="array" aca="1" ref="J25" ca="1">IF(I25&gt;0,COUNT(IF(INDIRECT(CONCATENATE("Simu"&amp;$B25&amp;"!$F$16:$F$"&amp;15+I25))&lt;20,INDIRECT(CONCATENATE("Simu"&amp;$B25&amp;"!$F$16:$F$"&amp;15+I25)),#N/A)),0)</f>
        <v>1</v>
      </c>
      <c r="K25">
        <f t="array" aca="1" ref="K25" ca="1">IF(I25&gt;0,COUNT(IF(INDIRECT(CONCATENATE("Simu"&amp;$B25&amp;"!$F$16:$F$"&amp;15+I25))&lt;10,INDIRECT(CONCATENATE("Simu"&amp;$B25&amp;"!$F$16:$F$"&amp;15+I25)),#N/A)),0)</f>
        <v>1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209</v>
      </c>
      <c r="S25">
        <f t="shared" ca="1" si="11"/>
        <v>12</v>
      </c>
      <c r="T25">
        <f t="shared" ca="1" si="11"/>
        <v>4</v>
      </c>
      <c r="U25">
        <f t="shared" ca="1" si="11"/>
        <v>3</v>
      </c>
      <c r="V25">
        <f t="shared" ca="1" si="11"/>
        <v>2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41</v>
      </c>
      <c r="I26">
        <f t="array" aca="1" ref="I26" ca="1">INDIRECT(CONCATENATE("Simu"&amp;$B26&amp;"!"&amp;"$I$9"))</f>
        <v>1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62</v>
      </c>
      <c r="S26">
        <f t="shared" ca="1" si="12"/>
        <v>7</v>
      </c>
      <c r="T26">
        <f t="shared" ca="1" si="12"/>
        <v>3</v>
      </c>
      <c r="U26">
        <f t="shared" ca="1" si="12"/>
        <v>1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93</v>
      </c>
      <c r="I27">
        <f t="array" aca="1" ref="I27" ca="1">INDIRECT(CONCATENATE("Simu"&amp;$B27&amp;"!"&amp;"$I$9"))</f>
        <v>2</v>
      </c>
      <c r="J27">
        <f t="array" aca="1" ref="J27" ca="1">IF(I27&gt;0,COUNT(IF(INDIRECT(CONCATENATE("Simu"&amp;$B27&amp;"!$F$16:$F$"&amp;15+I27))&lt;20,INDIRECT(CONCATENATE("Simu"&amp;$B27&amp;"!$F$16:$F$"&amp;15+I27)),#N/A)),0)</f>
        <v>2</v>
      </c>
      <c r="K27">
        <f t="array" aca="1" ref="K27" ca="1">IF(I27&gt;0,COUNT(IF(INDIRECT(CONCATENATE("Simu"&amp;$B27&amp;"!$F$16:$F$"&amp;15+I27))&lt;10,INDIRECT(CONCATENATE("Simu"&amp;$B27&amp;"!$F$16:$F$"&amp;15+I27)),#N/A)),0)</f>
        <v>1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174</v>
      </c>
      <c r="S27">
        <f t="shared" ca="1" si="13"/>
        <v>9</v>
      </c>
      <c r="T27">
        <f t="shared" ca="1" si="13"/>
        <v>4</v>
      </c>
      <c r="U27">
        <f t="shared" ca="1" si="13"/>
        <v>3</v>
      </c>
      <c r="V27">
        <f t="shared" ca="1" si="13"/>
        <v>2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288</v>
      </c>
      <c r="I28">
        <f t="array" aca="1" ref="I28" ca="1">INDIRECT(CONCATENATE("Simu"&amp;$B28&amp;"!"&amp;"$I$9"))</f>
        <v>1</v>
      </c>
      <c r="J28">
        <f t="array" aca="1" ref="J28" ca="1">IF(I28&gt;0,COUNT(IF(INDIRECT(CONCATENATE("Simu"&amp;$B28&amp;"!$F$16:$F$"&amp;15+I28))&lt;20,INDIRECT(CONCATENATE("Simu"&amp;$B28&amp;"!$F$16:$F$"&amp;15+I28)),#N/A)),0)</f>
        <v>1</v>
      </c>
      <c r="K28">
        <f t="array" aca="1" ref="K28" ca="1">IF(I28&gt;0,COUNT(IF(INDIRECT(CONCATENATE("Simu"&amp;$B28&amp;"!$F$16:$F$"&amp;15+I28))&lt;10,INDIRECT(CONCATENATE("Simu"&amp;$B28&amp;"!$F$16:$F$"&amp;15+I28)),#N/A)),0)</f>
        <v>1</v>
      </c>
      <c r="L28">
        <f t="array" aca="1" ref="L28" ca="1">IF(I28&gt;0,COUNT(IF(INDIRECT(CONCATENATE("Simu"&amp;$B28&amp;"!$F$16:$F$"&amp;15+I28))&lt;5,INDIRECT(CONCATENATE("Simu"&amp;$B28&amp;"!$F$16:$F$"&amp;15+I28)),#N/A)),0)</f>
        <v>1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12</v>
      </c>
      <c r="S28">
        <f t="shared" ca="1" si="13"/>
        <v>10</v>
      </c>
      <c r="T28">
        <f t="shared" ca="1" si="13"/>
        <v>8</v>
      </c>
      <c r="U28">
        <f t="shared" ca="1" si="13"/>
        <v>5</v>
      </c>
      <c r="V28">
        <f t="shared" ca="1" si="13"/>
        <v>4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36</v>
      </c>
      <c r="I29">
        <f t="array" aca="1" ref="I29" ca="1">INDIRECT(CONCATENATE("Simu"&amp;$B29&amp;"!"&amp;"$I$9"))</f>
        <v>4</v>
      </c>
      <c r="J29">
        <f t="array" aca="1" ref="J29" ca="1">IF(I29&gt;0,COUNT(IF(INDIRECT(CONCATENATE("Simu"&amp;$B29&amp;"!$F$16:$F$"&amp;15+I29))&lt;20,INDIRECT(CONCATENATE("Simu"&amp;$B29&amp;"!$F$16:$F$"&amp;15+I29)),#N/A)),0)</f>
        <v>3</v>
      </c>
      <c r="K29">
        <f t="array" aca="1" ref="K29" ca="1">IF(I29&gt;0,COUNT(IF(INDIRECT(CONCATENATE("Simu"&amp;$B29&amp;"!$F$16:$F$"&amp;15+I29))&lt;10,INDIRECT(CONCATENATE("Simu"&amp;$B29&amp;"!$F$16:$F$"&amp;15+I29)),#N/A)),0)</f>
        <v>2</v>
      </c>
      <c r="L29">
        <f t="array" aca="1" ref="L29" ca="1">IF(I29&gt;0,COUNT(IF(INDIRECT(CONCATENATE("Simu"&amp;$B29&amp;"!$F$16:$F$"&amp;15+I29))&lt;5,INDIRECT(CONCATENATE("Simu"&amp;$B29&amp;"!$F$16:$F$"&amp;15+I29)),#N/A)),0)</f>
        <v>1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283</v>
      </c>
      <c r="S29">
        <f t="shared" ca="1" si="14"/>
        <v>23</v>
      </c>
      <c r="T29">
        <f t="shared" ca="1" si="14"/>
        <v>16</v>
      </c>
      <c r="U29">
        <f t="shared" ca="1" si="14"/>
        <v>14</v>
      </c>
      <c r="V29">
        <f t="shared" ca="1" si="14"/>
        <v>8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10</v>
      </c>
      <c r="I30">
        <f t="array" aca="1" ref="I30" ca="1">INDIRECT(CONCATENATE("Simu"&amp;$B30&amp;"!"&amp;"$I$9"))</f>
        <v>8</v>
      </c>
      <c r="J30">
        <f t="array" aca="1" ref="J30" ca="1">IF(I30&gt;0,COUNT(IF(INDIRECT(CONCATENATE("Simu"&amp;$B30&amp;"!$F$16:$F$"&amp;15+I30))&lt;20,INDIRECT(CONCATENATE("Simu"&amp;$B30&amp;"!$F$16:$F$"&amp;15+I30)),#N/A)),0)</f>
        <v>5</v>
      </c>
      <c r="K30">
        <f t="array" aca="1" ref="K30" ca="1">IF(I30&gt;0,COUNT(IF(INDIRECT(CONCATENATE("Simu"&amp;$B30&amp;"!$F$16:$F$"&amp;15+I30))&lt;10,INDIRECT(CONCATENATE("Simu"&amp;$B30&amp;"!$F$16:$F$"&amp;15+I30)),#N/A)),0)</f>
        <v>4</v>
      </c>
      <c r="L30">
        <f t="array" aca="1" ref="L30" ca="1">IF(I30&gt;0,COUNT(IF(INDIRECT(CONCATENATE("Simu"&amp;$B30&amp;"!$F$16:$F$"&amp;15+I30))&lt;5,INDIRECT(CONCATENATE("Simu"&amp;$B30&amp;"!$F$16:$F$"&amp;15+I30)),#N/A)),0)</f>
        <v>3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10240</v>
      </c>
      <c r="S30">
        <f t="shared" ca="1" si="15"/>
        <v>281</v>
      </c>
      <c r="T30">
        <f t="shared" ca="1" si="15"/>
        <v>159</v>
      </c>
      <c r="U30">
        <f t="shared" ca="1" si="15"/>
        <v>104</v>
      </c>
      <c r="V30">
        <f t="shared" ca="1" si="15"/>
        <v>60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2</v>
      </c>
      <c r="I31">
        <f t="array" aca="1" ref="I31" ca="1">INDIRECT(CONCATENATE("Simu"&amp;$B31&amp;"!"&amp;"$I$9"))</f>
        <v>1</v>
      </c>
      <c r="J31">
        <f t="array" aca="1" ref="J31" ca="1">IF(I31&gt;0,COUNT(IF(INDIRECT(CONCATENATE("Simu"&amp;$B31&amp;"!$F$16:$F$"&amp;15+I31))&lt;20,INDIRECT(CONCATENATE("Simu"&amp;$B31&amp;"!$F$16:$F$"&amp;15+I31)),#N/A)),0)</f>
        <v>1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12</v>
      </c>
      <c r="I32">
        <f t="array" aca="1" ref="I32" ca="1">INDIRECT(CONCATENATE("Simu"&amp;$B32&amp;"!"&amp;"$I$9"))</f>
        <v>2</v>
      </c>
      <c r="J32">
        <f t="array" aca="1" ref="J32" ca="1">IF(I32&gt;0,COUNT(IF(INDIRECT(CONCATENATE("Simu"&amp;$B32&amp;"!$F$16:$F$"&amp;15+I32))&lt;20,INDIRECT(CONCATENATE("Simu"&amp;$B32&amp;"!$F$16:$F$"&amp;15+I32)),#N/A)),0)</f>
        <v>1</v>
      </c>
      <c r="K32">
        <f t="array" aca="1" ref="K32" ca="1">IF(I32&gt;0,COUNT(IF(INDIRECT(CONCATENATE("Simu"&amp;$B32&amp;"!$F$16:$F$"&amp;15+I32))&lt;10,INDIRECT(CONCATENATE("Simu"&amp;$B32&amp;"!$F$16:$F$"&amp;15+I32)),#N/A)),0)</f>
        <v>1</v>
      </c>
      <c r="L32">
        <f t="array" aca="1" ref="L32" ca="1">IF(I32&gt;0,COUNT(IF(INDIRECT(CONCATENATE("Simu"&amp;$B32&amp;"!$F$16:$F$"&amp;15+I32))&lt;5,INDIRECT(CONCATENATE("Simu"&amp;$B32&amp;"!$F$16:$F$"&amp;15+I32)),#N/A)),0)</f>
        <v>1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112</v>
      </c>
      <c r="I33">
        <f t="array" aca="1" ref="I33" ca="1">INDIRECT(CONCATENATE("Simu"&amp;$B33&amp;"!"&amp;"$I$9"))</f>
        <v>4</v>
      </c>
      <c r="J33">
        <f t="array" aca="1" ref="J33" ca="1">IF(I33&gt;0,COUNT(IF(INDIRECT(CONCATENATE("Simu"&amp;$B33&amp;"!$F$16:$F$"&amp;15+I33))&lt;20,INDIRECT(CONCATENATE("Simu"&amp;$B33&amp;"!$F$16:$F$"&amp;15+I33)),#N/A)),0)</f>
        <v>2</v>
      </c>
      <c r="K33">
        <f t="array" aca="1" ref="K33" ca="1">IF(I33&gt;0,COUNT(IF(INDIRECT(CONCATENATE("Simu"&amp;$B33&amp;"!$F$16:$F$"&amp;15+I33))&lt;10,INDIRECT(CONCATENATE("Simu"&amp;$B33&amp;"!$F$16:$F$"&amp;15+I33)),#N/A)),0)</f>
        <v>1</v>
      </c>
      <c r="L33">
        <f t="array" aca="1" ref="L33" ca="1">IF(I33&gt;0,COUNT(IF(INDIRECT(CONCATENATE("Simu"&amp;$B33&amp;"!$F$16:$F$"&amp;15+I33))&lt;5,INDIRECT(CONCATENATE("Simu"&amp;$B33&amp;"!$F$16:$F$"&amp;15+I33)),#N/A)),0)</f>
        <v>1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31</v>
      </c>
      <c r="I34">
        <f t="array" aca="1" ref="I34" ca="1">INDIRECT(CONCATENATE("Simu"&amp;$B34&amp;"!"&amp;"$I$9"))</f>
        <v>12</v>
      </c>
      <c r="J34">
        <f t="array" aca="1" ref="J34" ca="1">IF(I34&gt;0,COUNT(IF(INDIRECT(CONCATENATE("Simu"&amp;$B34&amp;"!$F$16:$F$"&amp;15+I34))&lt;20,INDIRECT(CONCATENATE("Simu"&amp;$B34&amp;"!$F$16:$F$"&amp;15+I34)),#N/A)),0)</f>
        <v>7</v>
      </c>
      <c r="K34">
        <f t="array" aca="1" ref="K34" ca="1">IF(I34&gt;0,COUNT(IF(INDIRECT(CONCATENATE("Simu"&amp;$B34&amp;"!$F$16:$F$"&amp;15+I34))&lt;10,INDIRECT(CONCATENATE("Simu"&amp;$B34&amp;"!$F$16:$F$"&amp;15+I34)),#N/A)),0)</f>
        <v>6</v>
      </c>
      <c r="L34">
        <f t="array" aca="1" ref="L34" ca="1">IF(I34&gt;0,COUNT(IF(INDIRECT(CONCATENATE("Simu"&amp;$B34&amp;"!$F$16:$F$"&amp;15+I34))&lt;5,INDIRECT(CONCATENATE("Simu"&amp;$B34&amp;"!$F$16:$F$"&amp;15+I34)),#N/A)),0)</f>
        <v>4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120</v>
      </c>
      <c r="I35">
        <f t="array" aca="1" ref="I35" ca="1">INDIRECT(CONCATENATE("Simu"&amp;$B35&amp;"!"&amp;"$I$9"))</f>
        <v>9</v>
      </c>
      <c r="J35">
        <f t="array" aca="1" ref="J35" ca="1">IF(I35&gt;0,COUNT(IF(INDIRECT(CONCATENATE("Simu"&amp;$B35&amp;"!$F$16:$F$"&amp;15+I35))&lt;20,INDIRECT(CONCATENATE("Simu"&amp;$B35&amp;"!$F$16:$F$"&amp;15+I35)),#N/A)),0)</f>
        <v>8</v>
      </c>
      <c r="K35">
        <f t="array" aca="1" ref="K35" ca="1">IF(I35&gt;0,COUNT(IF(INDIRECT(CONCATENATE("Simu"&amp;$B35&amp;"!$F$16:$F$"&amp;15+I35))&lt;10,INDIRECT(CONCATENATE("Simu"&amp;$B35&amp;"!$F$16:$F$"&amp;15+I35)),#N/A)),0)</f>
        <v>6</v>
      </c>
      <c r="L35">
        <f t="array" aca="1" ref="L35" ca="1">IF(I35&gt;0,COUNT(IF(INDIRECT(CONCATENATE("Simu"&amp;$B35&amp;"!$F$16:$F$"&amp;15+I35))&lt;5,INDIRECT(CONCATENATE("Simu"&amp;$B35&amp;"!$F$16:$F$"&amp;15+I35)),#N/A)),0)</f>
        <v>4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6</v>
      </c>
      <c r="I36">
        <f t="array" aca="1" ref="I36" ca="1">INDIRECT(CONCATENATE("Simu"&amp;$B36&amp;"!"&amp;"$I$9"))</f>
        <v>2</v>
      </c>
      <c r="J36">
        <f t="array" aca="1" ref="J36" ca="1">IF(I36&gt;0,COUNT(IF(INDIRECT(CONCATENATE("Simu"&amp;$B36&amp;"!$F$16:$F$"&amp;15+I36))&lt;20,INDIRECT(CONCATENATE("Simu"&amp;$B36&amp;"!$F$16:$F$"&amp;15+I36)),#N/A)),0)</f>
        <v>2</v>
      </c>
      <c r="K36">
        <f t="array" aca="1" ref="K36" ca="1">IF(I36&gt;0,COUNT(IF(INDIRECT(CONCATENATE("Simu"&amp;$B36&amp;"!$F$16:$F$"&amp;15+I36))&lt;10,INDIRECT(CONCATENATE("Simu"&amp;$B36&amp;"!$F$16:$F$"&amp;15+I36)),#N/A)),0)</f>
        <v>2</v>
      </c>
      <c r="L36">
        <f t="array" aca="1" ref="L36" ca="1">IF(I36&gt;0,COUNT(IF(INDIRECT(CONCATENATE("Simu"&amp;$B36&amp;"!$F$16:$F$"&amp;15+I36))&lt;5,INDIRECT(CONCATENATE("Simu"&amp;$B36&amp;"!$F$16:$F$"&amp;15+I36)),#N/A)),0)</f>
        <v>1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87</v>
      </c>
      <c r="I37">
        <f t="array" aca="1" ref="I37" ca="1">INDIRECT(CONCATENATE("Simu"&amp;$B37&amp;"!"&amp;"$I$9"))</f>
        <v>7</v>
      </c>
      <c r="J37">
        <f t="array" aca="1" ref="J37" ca="1">IF(I37&gt;0,COUNT(IF(INDIRECT(CONCATENATE("Simu"&amp;$B37&amp;"!$F$16:$F$"&amp;15+I37))&lt;20,INDIRECT(CONCATENATE("Simu"&amp;$B37&amp;"!$F$16:$F$"&amp;15+I37)),#N/A)),0)</f>
        <v>4</v>
      </c>
      <c r="K37">
        <f t="array" aca="1" ref="K37" ca="1">IF(I37&gt;0,COUNT(IF(INDIRECT(CONCATENATE("Simu"&amp;$B37&amp;"!$F$16:$F$"&amp;15+I37))&lt;10,INDIRECT(CONCATENATE("Simu"&amp;$B37&amp;"!$F$16:$F$"&amp;15+I37)),#N/A)),0)</f>
        <v>1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21</v>
      </c>
      <c r="I38">
        <f t="array" aca="1" ref="I38" ca="1">INDIRECT(CONCATENATE("Simu"&amp;$B38&amp;"!"&amp;"$I$9"))</f>
        <v>13</v>
      </c>
      <c r="J38">
        <f t="array" aca="1" ref="J38" ca="1">IF(I38&gt;0,COUNT(IF(INDIRECT(CONCATENATE("Simu"&amp;$B38&amp;"!$F$16:$F$"&amp;15+I38))&lt;20,INDIRECT(CONCATENATE("Simu"&amp;$B38&amp;"!$F$16:$F$"&amp;15+I38)),#N/A)),0)</f>
        <v>8</v>
      </c>
      <c r="K38">
        <f t="array" aca="1" ref="K38" ca="1">IF(I38&gt;0,COUNT(IF(INDIRECT(CONCATENATE("Simu"&amp;$B38&amp;"!$F$16:$F$"&amp;15+I38))&lt;10,INDIRECT(CONCATENATE("Simu"&amp;$B38&amp;"!$F$16:$F$"&amp;15+I38)),#N/A)),0)</f>
        <v>5</v>
      </c>
      <c r="L38">
        <f t="array" aca="1" ref="L38" ca="1">IF(I38&gt;0,COUNT(IF(INDIRECT(CONCATENATE("Simu"&amp;$B38&amp;"!$F$16:$F$"&amp;15+I38))&lt;5,INDIRECT(CONCATENATE("Simu"&amp;$B38&amp;"!$F$16:$F$"&amp;15+I38)),#N/A)),0)</f>
        <v>4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24</v>
      </c>
      <c r="I39">
        <f t="array" aca="1" ref="I39" ca="1">INDIRECT(CONCATENATE("Simu"&amp;$B39&amp;"!"&amp;"$I$9"))</f>
        <v>22</v>
      </c>
      <c r="J39">
        <f t="array" aca="1" ref="J39" ca="1">IF(I39&gt;0,COUNT(IF(INDIRECT(CONCATENATE("Simu"&amp;$B39&amp;"!$F$16:$F$"&amp;15+I39))&lt;20,INDIRECT(CONCATENATE("Simu"&amp;$B39&amp;"!$F$16:$F$"&amp;15+I39)),#N/A)),0)</f>
        <v>15</v>
      </c>
      <c r="K39">
        <f t="array" aca="1" ref="K39" ca="1">IF(I39&gt;0,COUNT(IF(INDIRECT(CONCATENATE("Simu"&amp;$B39&amp;"!$F$16:$F$"&amp;15+I39))&lt;10,INDIRECT(CONCATENATE("Simu"&amp;$B39&amp;"!$F$16:$F$"&amp;15+I39)),#N/A)),0)</f>
        <v>7</v>
      </c>
      <c r="L39">
        <f t="array" aca="1" ref="L39" ca="1">IF(I39&gt;0,COUNT(IF(INDIRECT(CONCATENATE("Simu"&amp;$B39&amp;"!$F$16:$F$"&amp;15+I39))&lt;5,INDIRECT(CONCATENATE("Simu"&amp;$B39&amp;"!$F$16:$F$"&amp;15+I39)),#N/A)),0)</f>
        <v>2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0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496</v>
      </c>
      <c r="I41">
        <f t="array" aca="1" ref="I41" ca="1">INDIRECT(CONCATENATE("Simu"&amp;$B41&amp;"!"&amp;"$I$9"))</f>
        <v>9</v>
      </c>
      <c r="J41">
        <f t="array" aca="1" ref="J41" ca="1">IF(I41&gt;0,COUNT(IF(INDIRECT(CONCATENATE("Simu"&amp;$B41&amp;"!$F$16:$F$"&amp;15+I41))&lt;20,INDIRECT(CONCATENATE("Simu"&amp;$B41&amp;"!$F$16:$F$"&amp;15+I41)),#N/A)),0)</f>
        <v>3</v>
      </c>
      <c r="K41">
        <f t="array" aca="1" ref="K41" ca="1">IF(I41&gt;0,COUNT(IF(INDIRECT(CONCATENATE("Simu"&amp;$B41&amp;"!$F$16:$F$"&amp;15+I41))&lt;10,INDIRECT(CONCATENATE("Simu"&amp;$B41&amp;"!$F$16:$F$"&amp;15+I41)),#N/A)),0)</f>
        <v>2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2147</v>
      </c>
      <c r="I42">
        <f t="array" aca="1" ref="I42" ca="1">INDIRECT(CONCATENATE("Simu"&amp;$B42&amp;"!"&amp;"$I$9"))</f>
        <v>21</v>
      </c>
      <c r="J42">
        <f t="array" aca="1" ref="J42" ca="1">IF(I42&gt;0,COUNT(IF(INDIRECT(CONCATENATE("Simu"&amp;$B42&amp;"!$F$16:$F$"&amp;15+I42))&lt;20,INDIRECT(CONCATENATE("Simu"&amp;$B42&amp;"!$F$16:$F$"&amp;15+I42)),#N/A)),0)</f>
        <v>10</v>
      </c>
      <c r="K42">
        <f t="array" aca="1" ref="K42" ca="1">IF(I42&gt;0,COUNT(IF(INDIRECT(CONCATENATE("Simu"&amp;$B42&amp;"!$F$16:$F$"&amp;15+I42))&lt;10,INDIRECT(CONCATENATE("Simu"&amp;$B42&amp;"!$F$16:$F$"&amp;15+I42)),#N/A)),0)</f>
        <v>8</v>
      </c>
      <c r="L42">
        <f t="array" aca="1" ref="L42" ca="1">IF(I42&gt;0,COUNT(IF(INDIRECT(CONCATENATE("Simu"&amp;$B42&amp;"!$F$16:$F$"&amp;15+I42))&lt;5,INDIRECT(CONCATENATE("Simu"&amp;$B42&amp;"!$F$16:$F$"&amp;15+I42)),#N/A)),0)</f>
        <v>4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1330</v>
      </c>
      <c r="I43">
        <f t="array" aca="1" ref="I43" ca="1">INDIRECT(CONCATENATE("Simu"&amp;$B43&amp;"!"&amp;"$I$9"))</f>
        <v>10</v>
      </c>
      <c r="J43">
        <f t="array" aca="1" ref="J43" ca="1">IF(I43&gt;0,COUNT(IF(INDIRECT(CONCATENATE("Simu"&amp;$B43&amp;"!$F$16:$F$"&amp;15+I43))&lt;20,INDIRECT(CONCATENATE("Simu"&amp;$B43&amp;"!$F$16:$F$"&amp;15+I43)),#N/A)),0)</f>
        <v>6</v>
      </c>
      <c r="K43">
        <f t="array" aca="1" ref="K43" ca="1">IF(I43&gt;0,COUNT(IF(INDIRECT(CONCATENATE("Simu"&amp;$B43&amp;"!$F$16:$F$"&amp;15+I43))&lt;10,INDIRECT(CONCATENATE("Simu"&amp;$B43&amp;"!$F$16:$F$"&amp;15+I43)),#N/A)),0)</f>
        <v>4</v>
      </c>
      <c r="L43">
        <f t="array" aca="1" ref="L43" ca="1">IF(I43&gt;0,COUNT(IF(INDIRECT(CONCATENATE("Simu"&amp;$B43&amp;"!$F$16:$F$"&amp;15+I43))&lt;5,INDIRECT(CONCATENATE("Simu"&amp;$B43&amp;"!$F$16:$F$"&amp;15+I43)),#N/A)),0)</f>
        <v>1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256</v>
      </c>
      <c r="I44">
        <f t="array" aca="1" ref="I44" ca="1">INDIRECT(CONCATENATE("Simu"&amp;$B44&amp;"!"&amp;"$I$9"))</f>
        <v>13</v>
      </c>
      <c r="J44">
        <f t="array" aca="1" ref="J44" ca="1">IF(I44&gt;0,COUNT(IF(INDIRECT(CONCATENATE("Simu"&amp;$B44&amp;"!$F$16:$F$"&amp;15+I44))&lt;20,INDIRECT(CONCATENATE("Simu"&amp;$B44&amp;"!$F$16:$F$"&amp;15+I44)),#N/A)),0)</f>
        <v>9</v>
      </c>
      <c r="K44">
        <f t="array" aca="1" ref="K44" ca="1">IF(I44&gt;0,COUNT(IF(INDIRECT(CONCATENATE("Simu"&amp;$B44&amp;"!$F$16:$F$"&amp;15+I44))&lt;10,INDIRECT(CONCATENATE("Simu"&amp;$B44&amp;"!$F$16:$F$"&amp;15+I44)),#N/A)),0)</f>
        <v>5</v>
      </c>
      <c r="L44">
        <f t="array" aca="1" ref="L44" ca="1">IF(I44&gt;0,COUNT(IF(INDIRECT(CONCATENATE("Simu"&amp;$B44&amp;"!$F$16:$F$"&amp;15+I44))&lt;5,INDIRECT(CONCATENATE("Simu"&amp;$B44&amp;"!$F$16:$F$"&amp;15+I44)),#N/A)),0)</f>
        <v>3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25</v>
      </c>
      <c r="I45">
        <f t="array" aca="1" ref="I45" ca="1">INDIRECT(CONCATENATE("Simu"&amp;$B45&amp;"!"&amp;"$I$9"))</f>
        <v>9</v>
      </c>
      <c r="J45">
        <f t="array" aca="1" ref="J45" ca="1">IF(I45&gt;0,COUNT(IF(INDIRECT(CONCATENATE("Simu"&amp;$B45&amp;"!$F$16:$F$"&amp;15+I45))&lt;20,INDIRECT(CONCATENATE("Simu"&amp;$B45&amp;"!$F$16:$F$"&amp;15+I45)),#N/A)),0)</f>
        <v>3</v>
      </c>
      <c r="K45">
        <f t="array" aca="1" ref="K45" ca="1">IF(I45&gt;0,COUNT(IF(INDIRECT(CONCATENATE("Simu"&amp;$B45&amp;"!$F$16:$F$"&amp;15+I45))&lt;10,INDIRECT(CONCATENATE("Simu"&amp;$B45&amp;"!$F$16:$F$"&amp;15+I45)),#N/A)),0)</f>
        <v>2</v>
      </c>
      <c r="L45">
        <f t="array" aca="1" ref="L45" ca="1">IF(I45&gt;0,COUNT(IF(INDIRECT(CONCATENATE("Simu"&amp;$B45&amp;"!$F$16:$F$"&amp;15+I45))&lt;5,INDIRECT(CONCATENATE("Simu"&amp;$B45&amp;"!$F$16:$F$"&amp;15+I45)),#N/A)),0)</f>
        <v>1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184</v>
      </c>
      <c r="I46">
        <f t="array" aca="1" ref="I46" ca="1">INDIRECT(CONCATENATE("Simu"&amp;$B46&amp;"!"&amp;"$I$9"))</f>
        <v>3</v>
      </c>
      <c r="J46">
        <f t="array" aca="1" ref="J46" ca="1">IF(I46&gt;0,COUNT(IF(INDIRECT(CONCATENATE("Simu"&amp;$B46&amp;"!$F$16:$F$"&amp;15+I46))&lt;20,INDIRECT(CONCATENATE("Simu"&amp;$B46&amp;"!$F$16:$F$"&amp;15+I46)),#N/A)),0)</f>
        <v>1</v>
      </c>
      <c r="K46">
        <f t="array" aca="1" ref="K46" ca="1">IF(I46&gt;0,COUNT(IF(INDIRECT(CONCATENATE("Simu"&amp;$B46&amp;"!$F$16:$F$"&amp;15+I46))&lt;10,INDIRECT(CONCATENATE("Simu"&amp;$B46&amp;"!$F$16:$F$"&amp;15+I46)),#N/A)),0)</f>
        <v>1</v>
      </c>
      <c r="L46">
        <f t="array" aca="1" ref="L46" ca="1">IF(I46&gt;0,COUNT(IF(INDIRECT(CONCATENATE("Simu"&amp;$B46&amp;"!$F$16:$F$"&amp;15+I46))&lt;5,INDIRECT(CONCATENATE("Simu"&amp;$B46&amp;"!$F$16:$F$"&amp;15+I46)),#N/A)),0)</f>
        <v>1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27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35</v>
      </c>
      <c r="I48">
        <f t="array" aca="1" ref="I48" ca="1">INDIRECT(CONCATENATE("Simu"&amp;$B48&amp;"!"&amp;"$I$9"))</f>
        <v>7</v>
      </c>
      <c r="J48">
        <f t="array" aca="1" ref="J48" ca="1">IF(I48&gt;0,COUNT(IF(INDIRECT(CONCATENATE("Simu"&amp;$B48&amp;"!$F$16:$F$"&amp;15+I48))&lt;20,INDIRECT(CONCATENATE("Simu"&amp;$B48&amp;"!$F$16:$F$"&amp;15+I48)),#N/A)),0)</f>
        <v>3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174</v>
      </c>
      <c r="I49">
        <f t="array" aca="1" ref="I49" ca="1">INDIRECT(CONCATENATE("Simu"&amp;$B49&amp;"!"&amp;"$I$9"))</f>
        <v>9</v>
      </c>
      <c r="J49">
        <f t="array" aca="1" ref="J49" ca="1">IF(I49&gt;0,COUNT(IF(INDIRECT(CONCATENATE("Simu"&amp;$B49&amp;"!$F$16:$F$"&amp;15+I49))&lt;20,INDIRECT(CONCATENATE("Simu"&amp;$B49&amp;"!$F$16:$F$"&amp;15+I49)),#N/A)),0)</f>
        <v>4</v>
      </c>
      <c r="K49">
        <f t="array" aca="1" ref="K49" ca="1">IF(I49&gt;0,COUNT(IF(INDIRECT(CONCATENATE("Simu"&amp;$B49&amp;"!$F$16:$F$"&amp;15+I49))&lt;10,INDIRECT(CONCATENATE("Simu"&amp;$B49&amp;"!$F$16:$F$"&amp;15+I49)),#N/A)),0)</f>
        <v>3</v>
      </c>
      <c r="L49">
        <f t="array" aca="1" ref="L49" ca="1">IF(I49&gt;0,COUNT(IF(INDIRECT(CONCATENATE("Simu"&amp;$B49&amp;"!$F$16:$F$"&amp;15+I49))&lt;5,INDIRECT(CONCATENATE("Simu"&amp;$B49&amp;"!$F$16:$F$"&amp;15+I49)),#N/A)),0)</f>
        <v>2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12</v>
      </c>
      <c r="I50">
        <f t="array" aca="1" ref="I50" ca="1">INDIRECT(CONCATENATE("Simu"&amp;$B50&amp;"!"&amp;"$I$9"))</f>
        <v>10</v>
      </c>
      <c r="J50">
        <f t="array" aca="1" ref="J50" ca="1">IF(I50&gt;0,COUNT(IF(INDIRECT(CONCATENATE("Simu"&amp;$B50&amp;"!$F$16:$F$"&amp;15+I50))&lt;20,INDIRECT(CONCATENATE("Simu"&amp;$B50&amp;"!$F$16:$F$"&amp;15+I50)),#N/A)),0)</f>
        <v>8</v>
      </c>
      <c r="K50">
        <f t="array" aca="1" ref="K50" ca="1">IF(I50&gt;0,COUNT(IF(INDIRECT(CONCATENATE("Simu"&amp;$B50&amp;"!$F$16:$F$"&amp;15+I50))&lt;10,INDIRECT(CONCATENATE("Simu"&amp;$B50&amp;"!$F$16:$F$"&amp;15+I50)),#N/A)),0)</f>
        <v>5</v>
      </c>
      <c r="L50">
        <f t="array" aca="1" ref="L50" ca="1">IF(I50&gt;0,COUNT(IF(INDIRECT(CONCATENATE("Simu"&amp;$B50&amp;"!$F$16:$F$"&amp;15+I50))&lt;5,INDIRECT(CONCATENATE("Simu"&amp;$B50&amp;"!$F$16:$F$"&amp;15+I50)),#N/A)),0)</f>
        <v>4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47</v>
      </c>
      <c r="I51">
        <f t="array" aca="1" ref="I51" ca="1">INDIRECT(CONCATENATE("Simu"&amp;$B51&amp;"!"&amp;"$I$9"))</f>
        <v>4</v>
      </c>
      <c r="J51">
        <f t="array" aca="1" ref="J51" ca="1">IF(I51&gt;0,COUNT(IF(INDIRECT(CONCATENATE("Simu"&amp;$B51&amp;"!$F$16:$F$"&amp;15+I51))&lt;20,INDIRECT(CONCATENATE("Simu"&amp;$B51&amp;"!$F$16:$F$"&amp;15+I51)),#N/A)),0)</f>
        <v>2</v>
      </c>
      <c r="K51">
        <f t="array" aca="1" ref="K51" ca="1">IF(I51&gt;0,COUNT(IF(INDIRECT(CONCATENATE("Simu"&amp;$B51&amp;"!$F$16:$F$"&amp;15+I51))&lt;10,INDIRECT(CONCATENATE("Simu"&amp;$B51&amp;"!$F$16:$F$"&amp;15+I51)),#N/A)),0)</f>
        <v>2</v>
      </c>
      <c r="L51">
        <f t="array" aca="1" ref="L51" ca="1">IF(I51&gt;0,COUNT(IF(INDIRECT(CONCATENATE("Simu"&amp;$B51&amp;"!$F$16:$F$"&amp;15+I51))&lt;5,INDIRECT(CONCATENATE("Simu"&amp;$B51&amp;"!$F$16:$F$"&amp;15+I51)),#N/A)),0)</f>
        <v>2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10</v>
      </c>
      <c r="I52">
        <f t="array" aca="1" ref="I52" ca="1">INDIRECT(CONCATENATE("Simu"&amp;$B52&amp;"!"&amp;"$I$9"))</f>
        <v>7</v>
      </c>
      <c r="J52">
        <f t="array" aca="1" ref="J52" ca="1">IF(I52&gt;0,COUNT(IF(INDIRECT(CONCATENATE("Simu"&amp;$B52&amp;"!$F$16:$F$"&amp;15+I52))&lt;20,INDIRECT(CONCATENATE("Simu"&amp;$B52&amp;"!$F$16:$F$"&amp;15+I52)),#N/A)),0)</f>
        <v>3</v>
      </c>
      <c r="K52">
        <f t="array" aca="1" ref="K52" ca="1">IF(I52&gt;0,COUNT(IF(INDIRECT(CONCATENATE("Simu"&amp;$B52&amp;"!$F$16:$F$"&amp;15+I52))&lt;10,INDIRECT(CONCATENATE("Simu"&amp;$B52&amp;"!$F$16:$F$"&amp;15+I52)),#N/A)),0)</f>
        <v>2</v>
      </c>
      <c r="L52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29</v>
      </c>
      <c r="I53">
        <f t="array" aca="1" ref="I53" ca="1">INDIRECT(CONCATENATE("Simu"&amp;$B53&amp;"!"&amp;"$I$9"))</f>
        <v>8</v>
      </c>
      <c r="J53">
        <f t="array" aca="1" ref="J53" ca="1">IF(I53&gt;0,COUNT(IF(INDIRECT(CONCATENATE("Simu"&amp;$B53&amp;"!$F$16:$F$"&amp;15+I53))&lt;20,INDIRECT(CONCATENATE("Simu"&amp;$B53&amp;"!$F$16:$F$"&amp;15+I53)),#N/A)),0)</f>
        <v>7</v>
      </c>
      <c r="K53">
        <f t="array" aca="1" ref="K53" ca="1">IF(I53&gt;0,COUNT(IF(INDIRECT(CONCATENATE("Simu"&amp;$B53&amp;"!$F$16:$F$"&amp;15+I53))&lt;10,INDIRECT(CONCATENATE("Simu"&amp;$B53&amp;"!$F$16:$F$"&amp;15+I53)),#N/A)),0)</f>
        <v>7</v>
      </c>
      <c r="L53">
        <f t="array" aca="1" ref="L53" ca="1">IF(I53&gt;0,COUNT(IF(INDIRECT(CONCATENATE("Simu"&amp;$B53&amp;"!$F$16:$F$"&amp;15+I53))&lt;5,INDIRECT(CONCATENATE("Simu"&amp;$B53&amp;"!$F$16:$F$"&amp;15+I53)),#N/A)),0)</f>
        <v>4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197</v>
      </c>
      <c r="I54">
        <f t="array" aca="1" ref="I54" ca="1">INDIRECT(CONCATENATE("Simu"&amp;$B54&amp;"!"&amp;"$I$9"))</f>
        <v>4</v>
      </c>
      <c r="J54">
        <f t="array" aca="1" ref="J54" ca="1">IF(I54&gt;0,COUNT(IF(INDIRECT(CONCATENATE("Simu"&amp;$B54&amp;"!$F$16:$F$"&amp;15+I54))&lt;20,INDIRECT(CONCATENATE("Simu"&amp;$B54&amp;"!$F$16:$F$"&amp;15+I54)),#N/A)),0)</f>
        <v>4</v>
      </c>
      <c r="K54">
        <f t="array" aca="1" ref="K54" ca="1">IF(I54&gt;0,COUNT(IF(INDIRECT(CONCATENATE("Simu"&amp;$B54&amp;"!$F$16:$F$"&amp;15+I54))&lt;10,INDIRECT(CONCATENATE("Simu"&amp;$B54&amp;"!$F$16:$F$"&amp;15+I54)),#N/A)),0)</f>
        <v>3</v>
      </c>
      <c r="L54">
        <f t="array" aca="1" ref="L54" ca="1">IF(I54&gt;0,COUNT(IF(INDIRECT(CONCATENATE("Simu"&amp;$B54&amp;"!$F$16:$F$"&amp;15+I54))&lt;5,INDIRECT(CONCATENATE("Simu"&amp;$B54&amp;"!$F$16:$F$"&amp;15+I54)),#N/A)),0)</f>
        <v>1</v>
      </c>
    </row>
  </sheetData>
  <mergeCells count="11">
    <mergeCell ref="I12:L13"/>
    <mergeCell ref="O12:O14"/>
    <mergeCell ref="P12:Q13"/>
    <mergeCell ref="R12:R14"/>
    <mergeCell ref="S12:V13"/>
    <mergeCell ref="H12:H14"/>
    <mergeCell ref="B12:B14"/>
    <mergeCell ref="C12:C14"/>
    <mergeCell ref="D12:D14"/>
    <mergeCell ref="E12:E14"/>
    <mergeCell ref="F12:G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45023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266.43069934844971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342.15623667325309</v>
      </c>
      <c r="E7">
        <v>13.13995394194926</v>
      </c>
      <c r="H7" t="s">
        <v>93</v>
      </c>
      <c r="I7">
        <v>5</v>
      </c>
      <c r="K7" t="s">
        <v>94</v>
      </c>
      <c r="L7">
        <v>28.606216666666661</v>
      </c>
      <c r="M7">
        <v>767.90119495235604</v>
      </c>
      <c r="N7">
        <v>13.13995394194926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</v>
      </c>
      <c r="K8" t="s">
        <v>31</v>
      </c>
      <c r="L8">
        <v>2.197458333333334</v>
      </c>
      <c r="M8">
        <v>404.37067003944082</v>
      </c>
      <c r="N8">
        <v>60.466459699372798</v>
      </c>
    </row>
    <row r="9" spans="1:27" x14ac:dyDescent="0.3">
      <c r="A9">
        <v>2</v>
      </c>
      <c r="B9">
        <v>95</v>
      </c>
      <c r="C9">
        <v>11.808038888888889</v>
      </c>
      <c r="D9">
        <v>425.744958279103</v>
      </c>
      <c r="E9">
        <v>10.657490020178329</v>
      </c>
      <c r="H9" t="s">
        <v>96</v>
      </c>
      <c r="I9">
        <v>4</v>
      </c>
      <c r="K9" t="s">
        <v>32</v>
      </c>
      <c r="L9">
        <v>30.803674999999991</v>
      </c>
      <c r="M9">
        <v>1172.271864991797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404.37067003944082</v>
      </c>
      <c r="E12">
        <v>60.466459699372798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121</v>
      </c>
      <c r="B16">
        <v>3522</v>
      </c>
      <c r="C16">
        <v>5990</v>
      </c>
      <c r="D16">
        <v>29</v>
      </c>
      <c r="E16">
        <v>26940</v>
      </c>
      <c r="F16">
        <v>21.251681852060319</v>
      </c>
      <c r="G16">
        <v>2</v>
      </c>
      <c r="H16">
        <v>5</v>
      </c>
      <c r="I16">
        <v>17155.170177223841</v>
      </c>
      <c r="J16">
        <v>14839.44269017507</v>
      </c>
      <c r="K16">
        <v>101.3500606398913</v>
      </c>
      <c r="L16">
        <v>17279.05000113749</v>
      </c>
      <c r="M16">
        <v>13963.39086488166</v>
      </c>
      <c r="N16">
        <v>97.218564949364065</v>
      </c>
      <c r="O16">
        <v>17229.883927568739</v>
      </c>
      <c r="P16">
        <v>15039.220716648881</v>
      </c>
      <c r="Q16">
        <v>101.3500606398913</v>
      </c>
      <c r="R16">
        <v>17229.516456342069</v>
      </c>
      <c r="S16">
        <v>15039.16859641906</v>
      </c>
      <c r="T16">
        <v>97.218564949364065</v>
      </c>
      <c r="U16">
        <v>10.03646819884545</v>
      </c>
      <c r="V16">
        <v>50.674459863158113</v>
      </c>
      <c r="W16">
        <v>0</v>
      </c>
      <c r="X16">
        <v>0</v>
      </c>
    </row>
    <row r="17" spans="1:24" x14ac:dyDescent="0.3">
      <c r="A17" t="s">
        <v>122</v>
      </c>
      <c r="B17">
        <v>4632</v>
      </c>
      <c r="C17">
        <v>6199</v>
      </c>
      <c r="D17">
        <v>9</v>
      </c>
      <c r="E17">
        <v>25740</v>
      </c>
      <c r="F17">
        <v>27.41201097194562</v>
      </c>
      <c r="G17">
        <v>0</v>
      </c>
      <c r="H17">
        <v>5</v>
      </c>
      <c r="I17">
        <v>13671.454358937401</v>
      </c>
      <c r="J17">
        <v>15509.232259784119</v>
      </c>
      <c r="K17">
        <v>62.187844105967258</v>
      </c>
      <c r="L17">
        <v>14977.858317922661</v>
      </c>
      <c r="M17">
        <v>16049.71660719604</v>
      </c>
      <c r="N17">
        <v>60.021180905563867</v>
      </c>
      <c r="O17">
        <v>13671.454358937401</v>
      </c>
      <c r="P17">
        <v>15509.232259784119</v>
      </c>
      <c r="Q17">
        <v>62.187844105967258</v>
      </c>
      <c r="R17">
        <v>13671.22919991838</v>
      </c>
      <c r="S17">
        <v>15509.777134432639</v>
      </c>
      <c r="T17">
        <v>60.021180905563867</v>
      </c>
      <c r="U17">
        <v>0</v>
      </c>
      <c r="V17">
        <v>51.575723085652207</v>
      </c>
      <c r="W17">
        <v>0</v>
      </c>
      <c r="X17">
        <v>0</v>
      </c>
    </row>
    <row r="18" spans="1:24" x14ac:dyDescent="0.3">
      <c r="A18" t="s">
        <v>122</v>
      </c>
      <c r="B18">
        <v>4632</v>
      </c>
      <c r="C18">
        <v>6199</v>
      </c>
      <c r="D18">
        <v>9</v>
      </c>
      <c r="E18">
        <v>25740</v>
      </c>
      <c r="F18">
        <v>21.310917985285261</v>
      </c>
      <c r="G18">
        <v>0</v>
      </c>
      <c r="H18">
        <v>5</v>
      </c>
      <c r="I18">
        <v>13673.328643530011</v>
      </c>
      <c r="J18">
        <v>15508.394339001499</v>
      </c>
      <c r="K18">
        <v>63.903280337287477</v>
      </c>
      <c r="L18">
        <v>14688.671004915681</v>
      </c>
      <c r="M18">
        <v>15929.338074210869</v>
      </c>
      <c r="N18">
        <v>61.520751407567957</v>
      </c>
      <c r="O18">
        <v>13673.328643530011</v>
      </c>
      <c r="P18">
        <v>15508.394339001499</v>
      </c>
      <c r="Q18">
        <v>63.903280337287477</v>
      </c>
      <c r="R18">
        <v>13672.841605535739</v>
      </c>
      <c r="S18">
        <v>15509.572968445431</v>
      </c>
      <c r="T18">
        <v>61.520751407567957</v>
      </c>
      <c r="U18">
        <v>0</v>
      </c>
      <c r="V18">
        <v>51.576451805965903</v>
      </c>
      <c r="W18">
        <v>0</v>
      </c>
      <c r="X18">
        <v>0</v>
      </c>
    </row>
    <row r="19" spans="1:24" x14ac:dyDescent="0.3">
      <c r="A19" t="s">
        <v>123</v>
      </c>
      <c r="B19">
        <v>4824</v>
      </c>
      <c r="C19">
        <v>6191</v>
      </c>
      <c r="D19">
        <v>15</v>
      </c>
      <c r="E19">
        <v>26100</v>
      </c>
      <c r="F19">
        <v>0.48600413517502239</v>
      </c>
      <c r="G19">
        <v>0</v>
      </c>
      <c r="H19">
        <v>5</v>
      </c>
      <c r="I19">
        <v>18702.676909093421</v>
      </c>
      <c r="J19">
        <v>17008.93271184996</v>
      </c>
      <c r="K19">
        <v>44.374280462831827</v>
      </c>
      <c r="L19">
        <v>18724.341356739951</v>
      </c>
      <c r="M19">
        <v>17026.30487255086</v>
      </c>
      <c r="N19">
        <v>42.676029342344727</v>
      </c>
      <c r="O19">
        <v>18701.966023481669</v>
      </c>
      <c r="P19">
        <v>17015.13871042752</v>
      </c>
      <c r="Q19">
        <v>44.374280462831827</v>
      </c>
      <c r="R19">
        <v>18701.802203884741</v>
      </c>
      <c r="S19">
        <v>17015.34704969246</v>
      </c>
      <c r="T19">
        <v>42.676029342344727</v>
      </c>
      <c r="U19">
        <v>12.852938377781751</v>
      </c>
      <c r="V19">
        <v>51.566783052631543</v>
      </c>
      <c r="W19">
        <v>0</v>
      </c>
      <c r="X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45023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139</v>
      </c>
      <c r="AA3">
        <v>145.37030553817749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26.365389145900849</v>
      </c>
      <c r="E7">
        <v>12.903741034732789</v>
      </c>
      <c r="H7" t="s">
        <v>93</v>
      </c>
      <c r="I7">
        <v>132</v>
      </c>
      <c r="K7" t="s">
        <v>94</v>
      </c>
      <c r="L7">
        <v>17.310405555555551</v>
      </c>
      <c r="M7">
        <v>620.17960390921894</v>
      </c>
      <c r="N7">
        <v>12.903741034732789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119.47569182866511</v>
      </c>
      <c r="N8">
        <v>62.372326906120477</v>
      </c>
    </row>
    <row r="9" spans="1:27" x14ac:dyDescent="0.3">
      <c r="A9">
        <v>2</v>
      </c>
      <c r="B9">
        <v>173</v>
      </c>
      <c r="C9">
        <v>16.47465</v>
      </c>
      <c r="D9">
        <v>593.81421476331809</v>
      </c>
      <c r="E9">
        <v>11.470078074789781</v>
      </c>
      <c r="H9" t="s">
        <v>96</v>
      </c>
      <c r="I9">
        <v>7</v>
      </c>
      <c r="K9" t="s">
        <v>32</v>
      </c>
      <c r="L9">
        <v>17.961988888888889</v>
      </c>
      <c r="M9">
        <v>739.6552957378841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119.47569182866511</v>
      </c>
      <c r="E12">
        <v>62.372326906120477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127</v>
      </c>
      <c r="B16">
        <v>3624</v>
      </c>
      <c r="C16">
        <v>5586</v>
      </c>
      <c r="D16">
        <v>14</v>
      </c>
      <c r="E16">
        <v>27840</v>
      </c>
      <c r="F16">
        <v>44.94164915574266</v>
      </c>
      <c r="G16">
        <v>2</v>
      </c>
      <c r="H16">
        <v>5</v>
      </c>
      <c r="I16">
        <v>18499.699565029339</v>
      </c>
      <c r="J16">
        <v>17771.76039297683</v>
      </c>
      <c r="K16">
        <v>22.50023608595993</v>
      </c>
      <c r="L16">
        <v>16410.092880207969</v>
      </c>
      <c r="M16">
        <v>15970.09081192038</v>
      </c>
      <c r="N16">
        <v>26.998718249444138</v>
      </c>
      <c r="O16">
        <v>18117.43892046273</v>
      </c>
      <c r="P16">
        <v>17534.01777899119</v>
      </c>
      <c r="Q16">
        <v>22.50023608595993</v>
      </c>
      <c r="R16">
        <v>18117.979353500581</v>
      </c>
      <c r="S16">
        <v>17533.390595223522</v>
      </c>
      <c r="T16">
        <v>26.998718249444138</v>
      </c>
      <c r="U16">
        <v>10.016561787257469</v>
      </c>
      <c r="V16">
        <v>51.518722487200307</v>
      </c>
      <c r="W16">
        <v>0</v>
      </c>
      <c r="X16">
        <v>0</v>
      </c>
    </row>
    <row r="17" spans="1:24" x14ac:dyDescent="0.3">
      <c r="A17" t="s">
        <v>127</v>
      </c>
      <c r="B17">
        <v>3624</v>
      </c>
      <c r="C17">
        <v>5586</v>
      </c>
      <c r="D17">
        <v>14</v>
      </c>
      <c r="E17">
        <v>27840</v>
      </c>
      <c r="F17">
        <v>43.105629522549172</v>
      </c>
      <c r="G17">
        <v>2</v>
      </c>
      <c r="H17">
        <v>5</v>
      </c>
      <c r="I17">
        <v>18509.951507164191</v>
      </c>
      <c r="J17">
        <v>17779.525466964791</v>
      </c>
      <c r="K17">
        <v>25.770472342179449</v>
      </c>
      <c r="L17">
        <v>16505.332320914589</v>
      </c>
      <c r="M17">
        <v>16051.486118509711</v>
      </c>
      <c r="N17">
        <v>22.662786364125619</v>
      </c>
      <c r="O17">
        <v>18143.38587506731</v>
      </c>
      <c r="P17">
        <v>17551.495451176928</v>
      </c>
      <c r="Q17">
        <v>25.770472342179449</v>
      </c>
      <c r="R17">
        <v>18143.88188099123</v>
      </c>
      <c r="S17">
        <v>17550.919723270639</v>
      </c>
      <c r="T17">
        <v>22.662786364125619</v>
      </c>
      <c r="U17">
        <v>10.01501812097975</v>
      </c>
      <c r="V17">
        <v>51.526184407028701</v>
      </c>
      <c r="W17">
        <v>0</v>
      </c>
      <c r="X17">
        <v>0</v>
      </c>
    </row>
    <row r="18" spans="1:24" x14ac:dyDescent="0.3">
      <c r="A18" t="s">
        <v>127</v>
      </c>
      <c r="B18">
        <v>3624</v>
      </c>
      <c r="C18">
        <v>5586</v>
      </c>
      <c r="D18">
        <v>14</v>
      </c>
      <c r="E18">
        <v>27840</v>
      </c>
      <c r="F18">
        <v>41.731183673932073</v>
      </c>
      <c r="G18">
        <v>2</v>
      </c>
      <c r="H18">
        <v>5</v>
      </c>
      <c r="I18">
        <v>18510.50216481739</v>
      </c>
      <c r="J18">
        <v>17781.276899159289</v>
      </c>
      <c r="K18">
        <v>23.733468260306921</v>
      </c>
      <c r="L18">
        <v>16568.868875991051</v>
      </c>
      <c r="M18">
        <v>16109.752148750111</v>
      </c>
      <c r="N18">
        <v>27.073539217131771</v>
      </c>
      <c r="O18">
        <v>18155.646099979102</v>
      </c>
      <c r="P18">
        <v>17560.517748868941</v>
      </c>
      <c r="Q18">
        <v>23.733468260306921</v>
      </c>
      <c r="R18">
        <v>18154.90694331433</v>
      </c>
      <c r="S18">
        <v>17561.375581788099</v>
      </c>
      <c r="T18">
        <v>27.073539217131771</v>
      </c>
      <c r="U18">
        <v>10.014582033496421</v>
      </c>
      <c r="V18">
        <v>51.52149257164406</v>
      </c>
      <c r="W18">
        <v>0</v>
      </c>
      <c r="X18">
        <v>0</v>
      </c>
    </row>
    <row r="19" spans="1:24" x14ac:dyDescent="0.3">
      <c r="A19" t="s">
        <v>127</v>
      </c>
      <c r="B19">
        <v>3624</v>
      </c>
      <c r="C19">
        <v>5586</v>
      </c>
      <c r="D19">
        <v>14</v>
      </c>
      <c r="E19">
        <v>27840</v>
      </c>
      <c r="F19">
        <v>37.66419791375337</v>
      </c>
      <c r="G19">
        <v>2</v>
      </c>
      <c r="H19">
        <v>5</v>
      </c>
      <c r="I19">
        <v>18462.348657983421</v>
      </c>
      <c r="J19">
        <v>17750.406917072371</v>
      </c>
      <c r="K19">
        <v>22.891277469891879</v>
      </c>
      <c r="L19">
        <v>16709.53691212738</v>
      </c>
      <c r="M19">
        <v>16242.029499697641</v>
      </c>
      <c r="N19">
        <v>26.446967230990261</v>
      </c>
      <c r="O19">
        <v>18141.944281811739</v>
      </c>
      <c r="P19">
        <v>17551.162239082241</v>
      </c>
      <c r="Q19">
        <v>22.891277469891879</v>
      </c>
      <c r="R19">
        <v>18141.06535154035</v>
      </c>
      <c r="S19">
        <v>17552.182398918401</v>
      </c>
      <c r="T19">
        <v>26.446967230990261</v>
      </c>
      <c r="U19">
        <v>10.017545175346299</v>
      </c>
      <c r="V19">
        <v>51.522677002572067</v>
      </c>
      <c r="W19">
        <v>0</v>
      </c>
      <c r="X19">
        <v>0</v>
      </c>
    </row>
    <row r="20" spans="1:24" x14ac:dyDescent="0.3">
      <c r="A20" t="s">
        <v>127</v>
      </c>
      <c r="B20">
        <v>3624</v>
      </c>
      <c r="C20">
        <v>5586</v>
      </c>
      <c r="D20">
        <v>14</v>
      </c>
      <c r="E20">
        <v>27840</v>
      </c>
      <c r="F20">
        <v>37.657951886289212</v>
      </c>
      <c r="G20">
        <v>2</v>
      </c>
      <c r="H20">
        <v>5</v>
      </c>
      <c r="I20">
        <v>18491.256636802351</v>
      </c>
      <c r="J20">
        <v>17772.60947599768</v>
      </c>
      <c r="K20">
        <v>25.52037774060069</v>
      </c>
      <c r="L20">
        <v>16736.966429788339</v>
      </c>
      <c r="M20">
        <v>16266.29512307054</v>
      </c>
      <c r="N20">
        <v>22.797841405999879</v>
      </c>
      <c r="O20">
        <v>18170.95984780146</v>
      </c>
      <c r="P20">
        <v>17573.397834304331</v>
      </c>
      <c r="Q20">
        <v>25.52037774060069</v>
      </c>
      <c r="R20">
        <v>18168.519364984091</v>
      </c>
      <c r="S20">
        <v>17576.230797729571</v>
      </c>
      <c r="T20">
        <v>22.797841405999879</v>
      </c>
      <c r="U20">
        <v>10.01631734912745</v>
      </c>
      <c r="V20">
        <v>51.527808270218479</v>
      </c>
      <c r="W20">
        <v>0</v>
      </c>
      <c r="X20">
        <v>0</v>
      </c>
    </row>
    <row r="21" spans="1:24" x14ac:dyDescent="0.3">
      <c r="A21" t="s">
        <v>127</v>
      </c>
      <c r="B21">
        <v>3624</v>
      </c>
      <c r="C21">
        <v>5586</v>
      </c>
      <c r="D21">
        <v>14</v>
      </c>
      <c r="E21">
        <v>27840</v>
      </c>
      <c r="F21">
        <v>23.610880839149289</v>
      </c>
      <c r="G21">
        <v>2</v>
      </c>
      <c r="H21">
        <v>5</v>
      </c>
      <c r="I21">
        <v>18332.517454398589</v>
      </c>
      <c r="J21">
        <v>17672.85922927743</v>
      </c>
      <c r="K21">
        <v>22.439842779194379</v>
      </c>
      <c r="L21">
        <v>17233.94279481718</v>
      </c>
      <c r="M21">
        <v>16727.413410538491</v>
      </c>
      <c r="N21">
        <v>25.00946832094666</v>
      </c>
      <c r="O21">
        <v>18131.70296484185</v>
      </c>
      <c r="P21">
        <v>17547.956994715551</v>
      </c>
      <c r="Q21">
        <v>22.439842779194379</v>
      </c>
      <c r="R21">
        <v>18131.04403559307</v>
      </c>
      <c r="S21">
        <v>17548.721569689809</v>
      </c>
      <c r="T21">
        <v>25.00946832094666</v>
      </c>
      <c r="U21">
        <v>10.0161006252299</v>
      </c>
      <c r="V21">
        <v>51.513549705104808</v>
      </c>
      <c r="W21">
        <v>0</v>
      </c>
      <c r="X21">
        <v>0</v>
      </c>
    </row>
    <row r="22" spans="1:24" x14ac:dyDescent="0.3">
      <c r="A22" t="s">
        <v>127</v>
      </c>
      <c r="B22">
        <v>3624</v>
      </c>
      <c r="C22">
        <v>5586</v>
      </c>
      <c r="D22">
        <v>14</v>
      </c>
      <c r="E22">
        <v>27840</v>
      </c>
      <c r="F22">
        <v>20.539199233885121</v>
      </c>
      <c r="G22">
        <v>2</v>
      </c>
      <c r="H22">
        <v>5</v>
      </c>
      <c r="I22">
        <v>18299.884187483491</v>
      </c>
      <c r="J22">
        <v>17651.41762754929</v>
      </c>
      <c r="K22">
        <v>23.918640387563549</v>
      </c>
      <c r="L22">
        <v>17343.690607872079</v>
      </c>
      <c r="M22">
        <v>16829.416506898309</v>
      </c>
      <c r="N22">
        <v>26.61305156171278</v>
      </c>
      <c r="O22">
        <v>18125.197658772191</v>
      </c>
      <c r="P22">
        <v>17542.76467590826</v>
      </c>
      <c r="Q22">
        <v>23.918640387563549</v>
      </c>
      <c r="R22">
        <v>18124.24025332533</v>
      </c>
      <c r="S22">
        <v>17543.875761746822</v>
      </c>
      <c r="T22">
        <v>26.61305156171278</v>
      </c>
      <c r="U22">
        <v>10.015985079889591</v>
      </c>
      <c r="V22">
        <v>51.51921384435181</v>
      </c>
      <c r="W22">
        <v>0</v>
      </c>
      <c r="X2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45023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523</v>
      </c>
      <c r="AA3">
        <v>212.8932800292969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93</v>
      </c>
      <c r="I7">
        <v>507</v>
      </c>
      <c r="K7" t="s">
        <v>94</v>
      </c>
      <c r="L7">
        <v>30.185308333333339</v>
      </c>
      <c r="M7">
        <v>1085.111599004741</v>
      </c>
      <c r="N7">
        <v>43.941425239015167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</v>
      </c>
      <c r="K8" t="s">
        <v>31</v>
      </c>
      <c r="L8">
        <v>0.82359722222222143</v>
      </c>
      <c r="M8">
        <v>151.41143587689319</v>
      </c>
      <c r="N8">
        <v>51.780035510172418</v>
      </c>
    </row>
    <row r="9" spans="1:27" x14ac:dyDescent="0.3">
      <c r="A9">
        <v>2</v>
      </c>
      <c r="B9">
        <v>246</v>
      </c>
      <c r="C9">
        <v>29.712425</v>
      </c>
      <c r="D9">
        <v>1070.4764982778211</v>
      </c>
      <c r="E9">
        <v>43.941425239015167</v>
      </c>
      <c r="H9" t="s">
        <v>96</v>
      </c>
      <c r="I9">
        <v>12</v>
      </c>
      <c r="K9" t="s">
        <v>32</v>
      </c>
      <c r="L9">
        <v>31.008905555555561</v>
      </c>
      <c r="M9">
        <v>1236.523034881634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151.41143587689319</v>
      </c>
      <c r="E12">
        <v>51.780035510172418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131</v>
      </c>
      <c r="B16">
        <v>3450</v>
      </c>
      <c r="C16">
        <v>5809</v>
      </c>
      <c r="D16">
        <v>13</v>
      </c>
      <c r="E16">
        <v>28680</v>
      </c>
      <c r="F16">
        <v>12.814798559758341</v>
      </c>
      <c r="G16">
        <v>2</v>
      </c>
      <c r="H16">
        <v>5</v>
      </c>
      <c r="I16">
        <v>16940.278726453002</v>
      </c>
      <c r="J16">
        <v>14269.83784470231</v>
      </c>
      <c r="K16">
        <v>54.995093656586853</v>
      </c>
      <c r="L16">
        <v>17126.129505771511</v>
      </c>
      <c r="M16">
        <v>13747.637480568441</v>
      </c>
      <c r="N16">
        <v>58.785860399766001</v>
      </c>
      <c r="O16">
        <v>16985.3382052995</v>
      </c>
      <c r="P16">
        <v>14390.154102091439</v>
      </c>
      <c r="Q16">
        <v>54.995093656586853</v>
      </c>
      <c r="R16">
        <v>16986.749025787649</v>
      </c>
      <c r="S16">
        <v>14390.65192603399</v>
      </c>
      <c r="T16">
        <v>58.785860399766001</v>
      </c>
      <c r="U16">
        <v>10.02568030573306</v>
      </c>
      <c r="V16">
        <v>51.34276435744664</v>
      </c>
      <c r="W16">
        <v>0</v>
      </c>
      <c r="X16">
        <v>0</v>
      </c>
    </row>
    <row r="17" spans="1:24" x14ac:dyDescent="0.3">
      <c r="A17" t="s">
        <v>131</v>
      </c>
      <c r="B17">
        <v>3450</v>
      </c>
      <c r="C17">
        <v>5809</v>
      </c>
      <c r="D17">
        <v>13</v>
      </c>
      <c r="E17">
        <v>28680</v>
      </c>
      <c r="F17">
        <v>12.30209868615831</v>
      </c>
      <c r="G17">
        <v>2</v>
      </c>
      <c r="H17">
        <v>5</v>
      </c>
      <c r="I17">
        <v>16944.51048253071</v>
      </c>
      <c r="J17">
        <v>14278.534415111229</v>
      </c>
      <c r="K17">
        <v>49.933825564280937</v>
      </c>
      <c r="L17">
        <v>17117.15142607197</v>
      </c>
      <c r="M17">
        <v>13775.189823958681</v>
      </c>
      <c r="N17">
        <v>51.700199425629862</v>
      </c>
      <c r="O17">
        <v>16987.754708511078</v>
      </c>
      <c r="P17">
        <v>14394.03701303948</v>
      </c>
      <c r="Q17">
        <v>49.933825564280937</v>
      </c>
      <c r="R17">
        <v>16983.337272498189</v>
      </c>
      <c r="S17">
        <v>14392.47829226155</v>
      </c>
      <c r="T17">
        <v>51.700199425629862</v>
      </c>
      <c r="U17">
        <v>10.025324472717269</v>
      </c>
      <c r="V17">
        <v>51.342939012502221</v>
      </c>
      <c r="W17">
        <v>0</v>
      </c>
      <c r="X17">
        <v>0</v>
      </c>
    </row>
    <row r="18" spans="1:24" x14ac:dyDescent="0.3">
      <c r="A18" t="s">
        <v>132</v>
      </c>
      <c r="B18">
        <v>3460</v>
      </c>
      <c r="C18">
        <v>5588</v>
      </c>
      <c r="D18">
        <v>2</v>
      </c>
      <c r="E18">
        <v>28020</v>
      </c>
      <c r="F18">
        <v>28.829984427791789</v>
      </c>
      <c r="G18">
        <v>2</v>
      </c>
      <c r="H18">
        <v>5</v>
      </c>
      <c r="I18">
        <v>15831.19171252142</v>
      </c>
      <c r="J18">
        <v>16064.679313594481</v>
      </c>
      <c r="K18">
        <v>33.11746145882568</v>
      </c>
      <c r="L18">
        <v>16811.71681305741</v>
      </c>
      <c r="M18">
        <v>16798.64849622879</v>
      </c>
      <c r="N18">
        <v>34.637516389907333</v>
      </c>
      <c r="O18">
        <v>15816.88387571461</v>
      </c>
      <c r="P18">
        <v>15776.955834679011</v>
      </c>
      <c r="Q18">
        <v>33.11746145882568</v>
      </c>
      <c r="R18">
        <v>15819.410771854369</v>
      </c>
      <c r="S18">
        <v>15773.604105671509</v>
      </c>
      <c r="T18">
        <v>34.637516389907333</v>
      </c>
      <c r="U18">
        <v>9.992340028372336</v>
      </c>
      <c r="V18">
        <v>49.485631917783863</v>
      </c>
      <c r="W18">
        <v>0</v>
      </c>
      <c r="X18">
        <v>0</v>
      </c>
    </row>
    <row r="19" spans="1:24" x14ac:dyDescent="0.3">
      <c r="A19" t="s">
        <v>132</v>
      </c>
      <c r="B19">
        <v>3460</v>
      </c>
      <c r="C19">
        <v>5588</v>
      </c>
      <c r="D19">
        <v>2</v>
      </c>
      <c r="E19">
        <v>28020</v>
      </c>
      <c r="F19">
        <v>25.734405899433529</v>
      </c>
      <c r="G19">
        <v>2</v>
      </c>
      <c r="H19">
        <v>5</v>
      </c>
      <c r="I19">
        <v>15832.62855594696</v>
      </c>
      <c r="J19">
        <v>16011.843494229241</v>
      </c>
      <c r="K19">
        <v>42.998598717371337</v>
      </c>
      <c r="L19">
        <v>16703.496338270881</v>
      </c>
      <c r="M19">
        <v>16672.768850588149</v>
      </c>
      <c r="N19">
        <v>45.833597756364661</v>
      </c>
      <c r="O19">
        <v>15819.85510477099</v>
      </c>
      <c r="P19">
        <v>15755.01391561779</v>
      </c>
      <c r="Q19">
        <v>42.998598717371337</v>
      </c>
      <c r="R19">
        <v>15817.764269478979</v>
      </c>
      <c r="S19">
        <v>15757.78715395616</v>
      </c>
      <c r="T19">
        <v>45.833597756364661</v>
      </c>
      <c r="U19">
        <v>9.9923436361356952</v>
      </c>
      <c r="V19">
        <v>49.484914703904288</v>
      </c>
      <c r="W19">
        <v>0</v>
      </c>
      <c r="X19">
        <v>0</v>
      </c>
    </row>
    <row r="20" spans="1:24" x14ac:dyDescent="0.3">
      <c r="A20" t="s">
        <v>132</v>
      </c>
      <c r="B20">
        <v>3460</v>
      </c>
      <c r="C20">
        <v>5588</v>
      </c>
      <c r="D20">
        <v>2</v>
      </c>
      <c r="E20">
        <v>28020</v>
      </c>
      <c r="F20">
        <v>18.922826603328549</v>
      </c>
      <c r="G20">
        <v>2</v>
      </c>
      <c r="H20">
        <v>5</v>
      </c>
      <c r="I20">
        <v>15834.219841110529</v>
      </c>
      <c r="J20">
        <v>15984.24479831731</v>
      </c>
      <c r="K20">
        <v>33.539164505024146</v>
      </c>
      <c r="L20">
        <v>16478.248797468921</v>
      </c>
      <c r="M20">
        <v>16465.30460567947</v>
      </c>
      <c r="N20">
        <v>29.973289777675198</v>
      </c>
      <c r="O20">
        <v>15824.83299013917</v>
      </c>
      <c r="P20">
        <v>15795.394866518571</v>
      </c>
      <c r="Q20">
        <v>33.539164505024146</v>
      </c>
      <c r="R20">
        <v>15827.0102061665</v>
      </c>
      <c r="S20">
        <v>15792.50725961126</v>
      </c>
      <c r="T20">
        <v>29.973289777675198</v>
      </c>
      <c r="U20">
        <v>9.9923272659159608</v>
      </c>
      <c r="V20">
        <v>49.483034963726197</v>
      </c>
      <c r="W20">
        <v>0</v>
      </c>
      <c r="X20">
        <v>0</v>
      </c>
    </row>
    <row r="21" spans="1:24" x14ac:dyDescent="0.3">
      <c r="A21" t="s">
        <v>133</v>
      </c>
      <c r="B21">
        <v>3498</v>
      </c>
      <c r="C21">
        <v>5595</v>
      </c>
      <c r="D21">
        <v>4</v>
      </c>
      <c r="E21">
        <v>28140</v>
      </c>
      <c r="F21">
        <v>14.054621944304589</v>
      </c>
      <c r="G21">
        <v>2</v>
      </c>
      <c r="H21">
        <v>5</v>
      </c>
      <c r="I21">
        <v>18347.038556504511</v>
      </c>
      <c r="J21">
        <v>18011.2581421209</v>
      </c>
      <c r="K21">
        <v>112.351894072606</v>
      </c>
      <c r="L21">
        <v>18831.208401141608</v>
      </c>
      <c r="M21">
        <v>18357.682953289001</v>
      </c>
      <c r="N21">
        <v>111.61769391808041</v>
      </c>
      <c r="O21">
        <v>18297.667448123051</v>
      </c>
      <c r="P21">
        <v>17879.735025292779</v>
      </c>
      <c r="Q21">
        <v>112.351894072606</v>
      </c>
      <c r="R21">
        <v>18295.02252608215</v>
      </c>
      <c r="S21">
        <v>17883.492568621448</v>
      </c>
      <c r="T21">
        <v>111.61769391808041</v>
      </c>
      <c r="U21">
        <v>9.9955938793360239</v>
      </c>
      <c r="V21">
        <v>50.928979135392133</v>
      </c>
      <c r="W21">
        <v>0</v>
      </c>
      <c r="X21">
        <v>0</v>
      </c>
    </row>
    <row r="22" spans="1:24" x14ac:dyDescent="0.3">
      <c r="A22" t="s">
        <v>134</v>
      </c>
      <c r="B22">
        <v>3555</v>
      </c>
      <c r="C22">
        <v>5809</v>
      </c>
      <c r="D22">
        <v>9</v>
      </c>
      <c r="E22">
        <v>28440</v>
      </c>
      <c r="F22">
        <v>48.534669046756513</v>
      </c>
      <c r="G22">
        <v>2</v>
      </c>
      <c r="H22">
        <v>5</v>
      </c>
      <c r="I22">
        <v>18042.802704377671</v>
      </c>
      <c r="J22">
        <v>17218.74953995668</v>
      </c>
      <c r="K22">
        <v>57.698269958595112</v>
      </c>
      <c r="L22">
        <v>18177.088703855599</v>
      </c>
      <c r="M22">
        <v>19207.473853523199</v>
      </c>
      <c r="N22">
        <v>61.187344737245489</v>
      </c>
      <c r="O22">
        <v>17872.29927088843</v>
      </c>
      <c r="P22">
        <v>16764.5231092664</v>
      </c>
      <c r="Q22">
        <v>57.698269958595112</v>
      </c>
      <c r="R22">
        <v>17868.891251468489</v>
      </c>
      <c r="S22">
        <v>16764.759099533429</v>
      </c>
      <c r="T22">
        <v>61.187344737245489</v>
      </c>
      <c r="U22">
        <v>9.9964262214202932</v>
      </c>
      <c r="V22">
        <v>50.728287231944272</v>
      </c>
      <c r="W22">
        <v>0</v>
      </c>
      <c r="X22">
        <v>0</v>
      </c>
    </row>
    <row r="23" spans="1:24" x14ac:dyDescent="0.3">
      <c r="A23" t="s">
        <v>135</v>
      </c>
      <c r="B23">
        <v>3557</v>
      </c>
      <c r="C23">
        <v>5809</v>
      </c>
      <c r="D23">
        <v>9</v>
      </c>
      <c r="E23">
        <v>28440</v>
      </c>
      <c r="F23">
        <v>56.060238567615833</v>
      </c>
      <c r="G23">
        <v>2</v>
      </c>
      <c r="H23">
        <v>5</v>
      </c>
      <c r="I23">
        <v>17661.077103529151</v>
      </c>
      <c r="J23">
        <v>16190.38526950111</v>
      </c>
      <c r="K23">
        <v>43.998604611771668</v>
      </c>
      <c r="L23">
        <v>18210.343708910499</v>
      </c>
      <c r="M23">
        <v>19537.418551275081</v>
      </c>
      <c r="N23">
        <v>46.480560278474499</v>
      </c>
      <c r="O23">
        <v>17858.120359845809</v>
      </c>
      <c r="P23">
        <v>16715.331017557412</v>
      </c>
      <c r="Q23">
        <v>43.998604611771668</v>
      </c>
      <c r="R23">
        <v>17854.390550468692</v>
      </c>
      <c r="S23">
        <v>16715.94736969065</v>
      </c>
      <c r="T23">
        <v>46.480560278474499</v>
      </c>
      <c r="U23">
        <v>10.00189383742612</v>
      </c>
      <c r="V23">
        <v>50.728215072237518</v>
      </c>
      <c r="W23">
        <v>0</v>
      </c>
      <c r="X23">
        <v>0</v>
      </c>
    </row>
    <row r="24" spans="1:24" x14ac:dyDescent="0.3">
      <c r="A24" t="s">
        <v>135</v>
      </c>
      <c r="B24">
        <v>3557</v>
      </c>
      <c r="C24">
        <v>5809</v>
      </c>
      <c r="D24">
        <v>10</v>
      </c>
      <c r="E24">
        <v>28500</v>
      </c>
      <c r="F24">
        <v>9.6301511839376808</v>
      </c>
      <c r="G24">
        <v>2</v>
      </c>
      <c r="H24">
        <v>5</v>
      </c>
      <c r="I24">
        <v>17798.753274007799</v>
      </c>
      <c r="J24">
        <v>16557.738528899721</v>
      </c>
      <c r="K24">
        <v>39.208910647194777</v>
      </c>
      <c r="L24">
        <v>17895.00141593361</v>
      </c>
      <c r="M24">
        <v>17132.563865025531</v>
      </c>
      <c r="N24">
        <v>42.056176460348581</v>
      </c>
      <c r="O24">
        <v>17832.64700710991</v>
      </c>
      <c r="P24">
        <v>16648.01413143225</v>
      </c>
      <c r="Q24">
        <v>39.208910647194777</v>
      </c>
      <c r="R24">
        <v>17833.418661622702</v>
      </c>
      <c r="S24">
        <v>16647.885990868941</v>
      </c>
      <c r="T24">
        <v>42.056176460348581</v>
      </c>
      <c r="U24">
        <v>10.01319402574504</v>
      </c>
      <c r="V24">
        <v>50.733838624989069</v>
      </c>
      <c r="W24">
        <v>0</v>
      </c>
      <c r="X24">
        <v>0</v>
      </c>
    </row>
    <row r="25" spans="1:24" x14ac:dyDescent="0.3">
      <c r="A25" t="s">
        <v>136</v>
      </c>
      <c r="B25">
        <v>3624</v>
      </c>
      <c r="C25">
        <v>5586</v>
      </c>
      <c r="D25">
        <v>0</v>
      </c>
      <c r="E25">
        <v>27900</v>
      </c>
      <c r="F25">
        <v>4.7930311429112704</v>
      </c>
      <c r="G25">
        <v>2</v>
      </c>
      <c r="H25">
        <v>5</v>
      </c>
      <c r="I25">
        <v>18158.040481086238</v>
      </c>
      <c r="J25">
        <v>17557.657832780969</v>
      </c>
      <c r="K25">
        <v>22.160147224995029</v>
      </c>
      <c r="L25">
        <v>17935.406486929562</v>
      </c>
      <c r="M25">
        <v>17365.21897648638</v>
      </c>
      <c r="N25">
        <v>25.537316983436309</v>
      </c>
      <c r="O25">
        <v>18117.2699622455</v>
      </c>
      <c r="P25">
        <v>17532.30387558429</v>
      </c>
      <c r="Q25">
        <v>22.160147224995029</v>
      </c>
      <c r="R25">
        <v>18117.578890252389</v>
      </c>
      <c r="S25">
        <v>17531.945310360279</v>
      </c>
      <c r="T25">
        <v>25.537316983436309</v>
      </c>
      <c r="U25">
        <v>10.016839407779891</v>
      </c>
      <c r="V25">
        <v>51.522784075667182</v>
      </c>
      <c r="W25">
        <v>0</v>
      </c>
      <c r="X25">
        <v>0</v>
      </c>
    </row>
    <row r="26" spans="1:24" x14ac:dyDescent="0.3">
      <c r="A26" t="s">
        <v>136</v>
      </c>
      <c r="B26">
        <v>3624</v>
      </c>
      <c r="C26">
        <v>5586</v>
      </c>
      <c r="D26">
        <v>0</v>
      </c>
      <c r="E26">
        <v>27900</v>
      </c>
      <c r="F26">
        <v>0.80596248145811566</v>
      </c>
      <c r="G26">
        <v>2</v>
      </c>
      <c r="H26">
        <v>5</v>
      </c>
      <c r="I26">
        <v>18108.044531000091</v>
      </c>
      <c r="J26">
        <v>17530.856450470488</v>
      </c>
      <c r="K26">
        <v>27.926925189161139</v>
      </c>
      <c r="L26">
        <v>18073.198161420081</v>
      </c>
      <c r="M26">
        <v>17495.494790912191</v>
      </c>
      <c r="N26">
        <v>29.514256539894848</v>
      </c>
      <c r="O26">
        <v>18101.189435305409</v>
      </c>
      <c r="P26">
        <v>17526.593106932651</v>
      </c>
      <c r="Q26">
        <v>27.926925189161139</v>
      </c>
      <c r="R26">
        <v>18103.828451916561</v>
      </c>
      <c r="S26">
        <v>17523.5303202799</v>
      </c>
      <c r="T26">
        <v>29.514256539894848</v>
      </c>
      <c r="U26">
        <v>10.01621921292185</v>
      </c>
      <c r="V26">
        <v>51.520456287291502</v>
      </c>
      <c r="W26">
        <v>0</v>
      </c>
      <c r="X26">
        <v>0</v>
      </c>
    </row>
    <row r="27" spans="1:24" x14ac:dyDescent="0.3">
      <c r="A27" t="s">
        <v>137</v>
      </c>
      <c r="B27">
        <v>5811</v>
      </c>
      <c r="C27">
        <v>1743</v>
      </c>
      <c r="D27">
        <v>9</v>
      </c>
      <c r="E27">
        <v>28440</v>
      </c>
      <c r="F27">
        <v>1.147094311982702</v>
      </c>
      <c r="G27">
        <v>5</v>
      </c>
      <c r="H27">
        <v>2</v>
      </c>
      <c r="I27">
        <v>17059.187420215501</v>
      </c>
      <c r="J27">
        <v>17083.233362569499</v>
      </c>
      <c r="K27">
        <v>82.162480162987265</v>
      </c>
      <c r="L27">
        <v>17035.309209687472</v>
      </c>
      <c r="M27">
        <v>17025.956344669761</v>
      </c>
      <c r="N27">
        <v>79.597361666005142</v>
      </c>
      <c r="O27">
        <v>17043.661165245769</v>
      </c>
      <c r="P27">
        <v>17027.229223630591</v>
      </c>
      <c r="Q27">
        <v>82.162480162987265</v>
      </c>
      <c r="R27">
        <v>17046.822802345021</v>
      </c>
      <c r="S27">
        <v>17025.695585266189</v>
      </c>
      <c r="T27">
        <v>79.597361666005142</v>
      </c>
      <c r="U27">
        <v>50.664103683533227</v>
      </c>
      <c r="V27">
        <v>10.039754354251929</v>
      </c>
      <c r="W27">
        <v>0</v>
      </c>
      <c r="X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45023</v>
      </c>
      <c r="D3" t="s">
        <v>138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139</v>
      </c>
      <c r="Q3" t="s">
        <v>140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1385</v>
      </c>
      <c r="AA3">
        <v>333.22316718101501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134.64098130618609</v>
      </c>
      <c r="E7">
        <v>13.107296329809611</v>
      </c>
      <c r="H7" t="s">
        <v>93</v>
      </c>
      <c r="I7">
        <v>1324</v>
      </c>
      <c r="K7" t="s">
        <v>94</v>
      </c>
      <c r="L7">
        <v>43.2864</v>
      </c>
      <c r="M7">
        <v>1424.583842019638</v>
      </c>
      <c r="N7">
        <v>20.811323447164469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49</v>
      </c>
      <c r="K8" t="s">
        <v>31</v>
      </c>
      <c r="L8">
        <v>0.94526111111111077</v>
      </c>
      <c r="M8">
        <v>173.73218013146891</v>
      </c>
      <c r="N8">
        <v>54.102378490501778</v>
      </c>
    </row>
    <row r="9" spans="1:27" x14ac:dyDescent="0.3">
      <c r="A9">
        <v>2</v>
      </c>
      <c r="B9">
        <v>281</v>
      </c>
      <c r="C9">
        <v>35.803663888888892</v>
      </c>
      <c r="D9">
        <v>1289.9428607134521</v>
      </c>
      <c r="E9">
        <v>20.811323447164469</v>
      </c>
      <c r="H9" t="s">
        <v>96</v>
      </c>
      <c r="I9">
        <v>12</v>
      </c>
      <c r="K9" t="s">
        <v>32</v>
      </c>
      <c r="L9">
        <v>44.231661111111109</v>
      </c>
      <c r="M9">
        <v>1598.3160221511071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173.73218013146891</v>
      </c>
      <c r="E12">
        <v>54.102378490501778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141</v>
      </c>
      <c r="B16">
        <v>3476</v>
      </c>
      <c r="C16">
        <v>5997</v>
      </c>
      <c r="D16">
        <v>2</v>
      </c>
      <c r="E16">
        <v>28920</v>
      </c>
      <c r="F16">
        <v>23.4933052371317</v>
      </c>
      <c r="G16">
        <v>2</v>
      </c>
      <c r="H16">
        <v>5</v>
      </c>
      <c r="I16">
        <v>17922.423639539989</v>
      </c>
      <c r="J16">
        <v>16879.20807318743</v>
      </c>
      <c r="K16">
        <v>118.1981355162264</v>
      </c>
      <c r="L16">
        <v>17992.650048462769</v>
      </c>
      <c r="M16">
        <v>17857.78209936581</v>
      </c>
      <c r="N16">
        <v>122.0089766646492</v>
      </c>
      <c r="O16">
        <v>17839.900724040999</v>
      </c>
      <c r="P16">
        <v>16659.585488136931</v>
      </c>
      <c r="Q16">
        <v>118.1981355162264</v>
      </c>
      <c r="R16">
        <v>17840.424620793819</v>
      </c>
      <c r="S16">
        <v>16659.548173098508</v>
      </c>
      <c r="T16">
        <v>122.0089766646492</v>
      </c>
      <c r="U16">
        <v>9.9864541278544596</v>
      </c>
      <c r="V16">
        <v>51.413144443171319</v>
      </c>
      <c r="W16">
        <v>0</v>
      </c>
      <c r="X16">
        <v>0</v>
      </c>
    </row>
    <row r="17" spans="1:24" x14ac:dyDescent="0.3">
      <c r="A17" t="s">
        <v>142</v>
      </c>
      <c r="B17">
        <v>3488</v>
      </c>
      <c r="C17">
        <v>5602</v>
      </c>
      <c r="D17">
        <v>13</v>
      </c>
      <c r="E17">
        <v>29580</v>
      </c>
      <c r="F17">
        <v>26.24971873582037</v>
      </c>
      <c r="G17">
        <v>2</v>
      </c>
      <c r="H17">
        <v>5</v>
      </c>
      <c r="I17">
        <v>17834.829058930321</v>
      </c>
      <c r="J17">
        <v>16650.760107582879</v>
      </c>
      <c r="K17">
        <v>132.28827668680509</v>
      </c>
      <c r="L17">
        <v>16535.658123156511</v>
      </c>
      <c r="M17">
        <v>15793.227137183059</v>
      </c>
      <c r="N17">
        <v>134.76350423233939</v>
      </c>
      <c r="O17">
        <v>17742.56789839367</v>
      </c>
      <c r="P17">
        <v>16405.058450304761</v>
      </c>
      <c r="Q17">
        <v>132.28827668680509</v>
      </c>
      <c r="R17">
        <v>17744.97812559854</v>
      </c>
      <c r="S17">
        <v>16401.384416816629</v>
      </c>
      <c r="T17">
        <v>134.76350423233939</v>
      </c>
      <c r="U17">
        <v>9.9983056894987037</v>
      </c>
      <c r="V17">
        <v>51.567352944203463</v>
      </c>
      <c r="W17">
        <v>0</v>
      </c>
      <c r="X17">
        <v>0</v>
      </c>
    </row>
    <row r="18" spans="1:24" x14ac:dyDescent="0.3">
      <c r="A18" t="s">
        <v>142</v>
      </c>
      <c r="B18">
        <v>3488</v>
      </c>
      <c r="C18">
        <v>5602</v>
      </c>
      <c r="D18">
        <v>13</v>
      </c>
      <c r="E18">
        <v>29580</v>
      </c>
      <c r="F18">
        <v>11.167180402427849</v>
      </c>
      <c r="G18">
        <v>2</v>
      </c>
      <c r="H18">
        <v>5</v>
      </c>
      <c r="I18">
        <v>17774.828045974169</v>
      </c>
      <c r="J18">
        <v>16501.374279457639</v>
      </c>
      <c r="K18">
        <v>126.337729458559</v>
      </c>
      <c r="L18">
        <v>17219.59741896635</v>
      </c>
      <c r="M18">
        <v>16140.282220120451</v>
      </c>
      <c r="N18">
        <v>124.2836847505982</v>
      </c>
      <c r="O18">
        <v>17735.586215986321</v>
      </c>
      <c r="P18">
        <v>16396.84764239594</v>
      </c>
      <c r="Q18">
        <v>126.337729458559</v>
      </c>
      <c r="R18">
        <v>17734.170614067731</v>
      </c>
      <c r="S18">
        <v>16399.005883178681</v>
      </c>
      <c r="T18">
        <v>124.2836847505982</v>
      </c>
      <c r="U18">
        <v>9.9980541380588068</v>
      </c>
      <c r="V18">
        <v>51.575635975451711</v>
      </c>
      <c r="W18">
        <v>0</v>
      </c>
      <c r="X18">
        <v>0</v>
      </c>
    </row>
    <row r="19" spans="1:24" x14ac:dyDescent="0.3">
      <c r="A19" t="s">
        <v>143</v>
      </c>
      <c r="B19">
        <v>3505</v>
      </c>
      <c r="C19">
        <v>5584</v>
      </c>
      <c r="D19">
        <v>0</v>
      </c>
      <c r="E19">
        <v>28800</v>
      </c>
      <c r="F19">
        <v>22.397833035154761</v>
      </c>
      <c r="G19">
        <v>2</v>
      </c>
      <c r="H19">
        <v>5</v>
      </c>
      <c r="I19">
        <v>18264.362485079761</v>
      </c>
      <c r="J19">
        <v>17791.24741493988</v>
      </c>
      <c r="K19">
        <v>59.972169175129608</v>
      </c>
      <c r="L19">
        <v>17334.427674640148</v>
      </c>
      <c r="M19">
        <v>16802.644204367811</v>
      </c>
      <c r="N19">
        <v>64.722596617748593</v>
      </c>
      <c r="O19">
        <v>18185.67782203306</v>
      </c>
      <c r="P19">
        <v>17581.64122561902</v>
      </c>
      <c r="Q19">
        <v>59.972169175129608</v>
      </c>
      <c r="R19">
        <v>18185.551133059351</v>
      </c>
      <c r="S19">
        <v>17581.760365675462</v>
      </c>
      <c r="T19">
        <v>64.722596617748593</v>
      </c>
      <c r="U19">
        <v>9.995986373908968</v>
      </c>
      <c r="V19">
        <v>51.517369241789851</v>
      </c>
      <c r="W19">
        <v>0</v>
      </c>
      <c r="X19">
        <v>0</v>
      </c>
    </row>
    <row r="20" spans="1:24" x14ac:dyDescent="0.3">
      <c r="A20" t="s">
        <v>143</v>
      </c>
      <c r="B20">
        <v>3505</v>
      </c>
      <c r="C20">
        <v>5584</v>
      </c>
      <c r="D20">
        <v>0</v>
      </c>
      <c r="E20">
        <v>28800</v>
      </c>
      <c r="F20">
        <v>20.89934654009539</v>
      </c>
      <c r="G20">
        <v>2</v>
      </c>
      <c r="H20">
        <v>5</v>
      </c>
      <c r="I20">
        <v>18260.889084736878</v>
      </c>
      <c r="J20">
        <v>17779.750626788591</v>
      </c>
      <c r="K20">
        <v>59.144204901621471</v>
      </c>
      <c r="L20">
        <v>17392.80287261201</v>
      </c>
      <c r="M20">
        <v>16857.68892371425</v>
      </c>
      <c r="N20">
        <v>58.149821269982993</v>
      </c>
      <c r="O20">
        <v>18187.48880717469</v>
      </c>
      <c r="P20">
        <v>17584.16776500901</v>
      </c>
      <c r="Q20">
        <v>59.144204901621471</v>
      </c>
      <c r="R20">
        <v>18186.94435527283</v>
      </c>
      <c r="S20">
        <v>17584.67974012002</v>
      </c>
      <c r="T20">
        <v>58.149821269982993</v>
      </c>
      <c r="U20">
        <v>9.9956476885133494</v>
      </c>
      <c r="V20">
        <v>51.515989634318103</v>
      </c>
      <c r="W20">
        <v>0</v>
      </c>
      <c r="X20">
        <v>0</v>
      </c>
    </row>
    <row r="21" spans="1:24" x14ac:dyDescent="0.3">
      <c r="A21" t="s">
        <v>144</v>
      </c>
      <c r="B21">
        <v>3512</v>
      </c>
      <c r="C21">
        <v>5602</v>
      </c>
      <c r="D21">
        <v>10</v>
      </c>
      <c r="E21">
        <v>29400</v>
      </c>
      <c r="F21">
        <v>34.362778231593254</v>
      </c>
      <c r="G21">
        <v>2</v>
      </c>
      <c r="H21">
        <v>5</v>
      </c>
      <c r="I21">
        <v>15829.6719289706</v>
      </c>
      <c r="J21">
        <v>16102.60883878506</v>
      </c>
      <c r="K21">
        <v>107.0131272140155</v>
      </c>
      <c r="L21">
        <v>16993.896697394081</v>
      </c>
      <c r="M21">
        <v>16983.2191084773</v>
      </c>
      <c r="N21">
        <v>108.6311165545777</v>
      </c>
      <c r="O21">
        <v>15812.616234173631</v>
      </c>
      <c r="P21">
        <v>15759.650626695169</v>
      </c>
      <c r="Q21">
        <v>107.0131272140155</v>
      </c>
      <c r="R21">
        <v>15811.26719493211</v>
      </c>
      <c r="S21">
        <v>15761.439847387161</v>
      </c>
      <c r="T21">
        <v>108.6311165545777</v>
      </c>
      <c r="U21">
        <v>9.9928488684129047</v>
      </c>
      <c r="V21">
        <v>49.48374923619388</v>
      </c>
      <c r="W21">
        <v>0</v>
      </c>
      <c r="X21">
        <v>0</v>
      </c>
    </row>
    <row r="22" spans="1:24" x14ac:dyDescent="0.3">
      <c r="A22" t="s">
        <v>145</v>
      </c>
      <c r="B22">
        <v>3535</v>
      </c>
      <c r="C22">
        <v>5610</v>
      </c>
      <c r="D22">
        <v>1</v>
      </c>
      <c r="E22">
        <v>28860</v>
      </c>
      <c r="F22">
        <v>7.7261601227763892</v>
      </c>
      <c r="G22">
        <v>2</v>
      </c>
      <c r="H22">
        <v>5</v>
      </c>
      <c r="I22">
        <v>15821.808000000499</v>
      </c>
      <c r="J22">
        <v>15840.43052282843</v>
      </c>
      <c r="K22">
        <v>43.581659832970672</v>
      </c>
      <c r="L22">
        <v>16086.917963729231</v>
      </c>
      <c r="M22">
        <v>16033.932880018951</v>
      </c>
      <c r="N22">
        <v>43.907929645249943</v>
      </c>
      <c r="O22">
        <v>15817.974083696379</v>
      </c>
      <c r="P22">
        <v>15763.327705658879</v>
      </c>
      <c r="Q22">
        <v>43.581659832970672</v>
      </c>
      <c r="R22">
        <v>15821.03508158457</v>
      </c>
      <c r="S22">
        <v>15759.26756598772</v>
      </c>
      <c r="T22">
        <v>43.907929645249943</v>
      </c>
      <c r="U22">
        <v>9.9917782326045561</v>
      </c>
      <c r="V22">
        <v>49.478102238632943</v>
      </c>
      <c r="W22">
        <v>0</v>
      </c>
      <c r="X22">
        <v>0</v>
      </c>
    </row>
    <row r="23" spans="1:24" x14ac:dyDescent="0.3">
      <c r="A23" t="s">
        <v>146</v>
      </c>
      <c r="B23">
        <v>4251</v>
      </c>
      <c r="C23">
        <v>5815</v>
      </c>
      <c r="D23">
        <v>6</v>
      </c>
      <c r="E23">
        <v>29160</v>
      </c>
      <c r="F23">
        <v>15.861266506929621</v>
      </c>
      <c r="G23">
        <v>0</v>
      </c>
      <c r="H23">
        <v>5</v>
      </c>
      <c r="I23">
        <v>16219.82955567584</v>
      </c>
      <c r="J23">
        <v>16186.358736055859</v>
      </c>
      <c r="K23">
        <v>51.353412106732748</v>
      </c>
      <c r="L23">
        <v>16184.03811309352</v>
      </c>
      <c r="M23">
        <v>15175.49003172333</v>
      </c>
      <c r="N23">
        <v>51.047603982759597</v>
      </c>
      <c r="O23">
        <v>16162.193569702589</v>
      </c>
      <c r="P23">
        <v>15990.75677795127</v>
      </c>
      <c r="Q23">
        <v>51.353412106732748</v>
      </c>
      <c r="R23">
        <v>16164.50164122995</v>
      </c>
      <c r="S23">
        <v>15990.66977953885</v>
      </c>
      <c r="T23">
        <v>51.047603982759597</v>
      </c>
      <c r="U23">
        <v>12.85627034916018</v>
      </c>
      <c r="V23">
        <v>51.409124100313512</v>
      </c>
      <c r="W23">
        <v>0</v>
      </c>
      <c r="X23">
        <v>0</v>
      </c>
    </row>
    <row r="24" spans="1:24" x14ac:dyDescent="0.3">
      <c r="A24" t="s">
        <v>147</v>
      </c>
      <c r="B24">
        <v>4252</v>
      </c>
      <c r="C24">
        <v>5602</v>
      </c>
      <c r="D24">
        <v>13</v>
      </c>
      <c r="E24">
        <v>29580</v>
      </c>
      <c r="F24">
        <v>4.8042377118793249</v>
      </c>
      <c r="G24">
        <v>0</v>
      </c>
      <c r="H24">
        <v>5</v>
      </c>
      <c r="I24">
        <v>16030.17111512649</v>
      </c>
      <c r="J24">
        <v>15554.385334370299</v>
      </c>
      <c r="K24">
        <v>125.1551837740941</v>
      </c>
      <c r="L24">
        <v>15809.186591058429</v>
      </c>
      <c r="M24">
        <v>15442.467215762839</v>
      </c>
      <c r="N24">
        <v>125.0179642226112</v>
      </c>
      <c r="O24">
        <v>16030.17111512649</v>
      </c>
      <c r="P24">
        <v>15554.385334370299</v>
      </c>
      <c r="Q24">
        <v>125.1551837740941</v>
      </c>
      <c r="R24">
        <v>16030.49335226575</v>
      </c>
      <c r="S24">
        <v>15553.7444733428</v>
      </c>
      <c r="T24">
        <v>125.0179642226112</v>
      </c>
      <c r="U24">
        <v>0</v>
      </c>
      <c r="V24">
        <v>51.560337062817062</v>
      </c>
      <c r="W24">
        <v>0</v>
      </c>
      <c r="X24">
        <v>0</v>
      </c>
    </row>
    <row r="25" spans="1:24" x14ac:dyDescent="0.3">
      <c r="A25" t="s">
        <v>148</v>
      </c>
      <c r="B25">
        <v>5602</v>
      </c>
      <c r="C25">
        <v>1748</v>
      </c>
      <c r="D25">
        <v>14</v>
      </c>
      <c r="E25">
        <v>29640</v>
      </c>
      <c r="F25">
        <v>30.507005134806239</v>
      </c>
      <c r="G25">
        <v>5</v>
      </c>
      <c r="H25">
        <v>2</v>
      </c>
      <c r="I25">
        <v>19703.625690604738</v>
      </c>
      <c r="J25">
        <v>17393.078652184751</v>
      </c>
      <c r="K25">
        <v>130.3085412153662</v>
      </c>
      <c r="L25">
        <v>20810.946308165021</v>
      </c>
      <c r="M25">
        <v>18150.49606941385</v>
      </c>
      <c r="N25">
        <v>129.61980119020649</v>
      </c>
      <c r="O25">
        <v>21110.48761103427</v>
      </c>
      <c r="P25">
        <v>18099.870813808171</v>
      </c>
      <c r="Q25">
        <v>130.3085412153662</v>
      </c>
      <c r="R25">
        <v>21112.459546570251</v>
      </c>
      <c r="S25">
        <v>18097.00389122199</v>
      </c>
      <c r="T25">
        <v>129.61980119020649</v>
      </c>
      <c r="U25">
        <v>51.608654564043277</v>
      </c>
      <c r="V25">
        <v>10.03774583328379</v>
      </c>
      <c r="W25">
        <v>0</v>
      </c>
      <c r="X25">
        <v>0</v>
      </c>
    </row>
    <row r="26" spans="1:24" x14ac:dyDescent="0.3">
      <c r="A26" t="s">
        <v>149</v>
      </c>
      <c r="B26">
        <v>6003</v>
      </c>
      <c r="C26">
        <v>398</v>
      </c>
      <c r="D26">
        <v>11</v>
      </c>
      <c r="E26">
        <v>29460</v>
      </c>
      <c r="F26">
        <v>37.297338287462807</v>
      </c>
      <c r="G26">
        <v>5</v>
      </c>
      <c r="H26">
        <v>2</v>
      </c>
      <c r="I26">
        <v>17469.975074339942</v>
      </c>
      <c r="J26">
        <v>13737.14526012155</v>
      </c>
      <c r="K26">
        <v>86.843177609234999</v>
      </c>
      <c r="L26">
        <v>17370.506607276871</v>
      </c>
      <c r="M26">
        <v>15446.650221414309</v>
      </c>
      <c r="N26">
        <v>89.61284972111018</v>
      </c>
      <c r="O26">
        <v>17708.441380486329</v>
      </c>
      <c r="P26">
        <v>15614.28848029971</v>
      </c>
      <c r="Q26">
        <v>86.843177609234999</v>
      </c>
      <c r="R26">
        <v>17704.908884816869</v>
      </c>
      <c r="S26">
        <v>15614.090262616281</v>
      </c>
      <c r="T26">
        <v>89.61284972111018</v>
      </c>
      <c r="U26">
        <v>50.733636339914582</v>
      </c>
      <c r="V26">
        <v>10.02698934663006</v>
      </c>
      <c r="W26">
        <v>0</v>
      </c>
      <c r="X26">
        <v>0</v>
      </c>
    </row>
    <row r="27" spans="1:24" x14ac:dyDescent="0.3">
      <c r="A27" t="s">
        <v>150</v>
      </c>
      <c r="B27">
        <v>6003</v>
      </c>
      <c r="C27">
        <v>892</v>
      </c>
      <c r="D27">
        <v>11</v>
      </c>
      <c r="E27">
        <v>29460</v>
      </c>
      <c r="F27">
        <v>6.5995152190320994</v>
      </c>
      <c r="G27">
        <v>5</v>
      </c>
      <c r="H27">
        <v>2</v>
      </c>
      <c r="I27">
        <v>17352.957630269801</v>
      </c>
      <c r="J27">
        <v>12852.145097007189</v>
      </c>
      <c r="K27">
        <v>99.506452655638284</v>
      </c>
      <c r="L27">
        <v>17465.382983783398</v>
      </c>
      <c r="M27">
        <v>13182.38506496933</v>
      </c>
      <c r="N27">
        <v>96.903297001228268</v>
      </c>
      <c r="O27">
        <v>17395.148015530009</v>
      </c>
      <c r="P27">
        <v>13184.29300563194</v>
      </c>
      <c r="Q27">
        <v>99.506452655638284</v>
      </c>
      <c r="R27">
        <v>17399.13960737862</v>
      </c>
      <c r="S27">
        <v>13182.98753354007</v>
      </c>
      <c r="T27">
        <v>96.903297001228268</v>
      </c>
      <c r="U27">
        <v>50.733538365636207</v>
      </c>
      <c r="V27">
        <v>10.038027613752719</v>
      </c>
      <c r="W27">
        <v>0</v>
      </c>
      <c r="X2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45023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1525</v>
      </c>
      <c r="AA3">
        <v>339.067307472229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200.24089751005971</v>
      </c>
      <c r="E7">
        <v>13.13991883430519</v>
      </c>
      <c r="H7" t="s">
        <v>93</v>
      </c>
      <c r="I7">
        <v>1393</v>
      </c>
      <c r="K7" t="s">
        <v>94</v>
      </c>
      <c r="L7">
        <v>49.208730555555547</v>
      </c>
      <c r="M7">
        <v>1658.020225779147</v>
      </c>
      <c r="N7">
        <v>21.390086727555062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114</v>
      </c>
      <c r="K8" t="s">
        <v>31</v>
      </c>
      <c r="L8">
        <v>1.26023611111111</v>
      </c>
      <c r="M8">
        <v>232.1320686344292</v>
      </c>
      <c r="N8">
        <v>135.7318207287523</v>
      </c>
    </row>
    <row r="9" spans="1:27" x14ac:dyDescent="0.3">
      <c r="A9">
        <v>2</v>
      </c>
      <c r="B9">
        <v>298</v>
      </c>
      <c r="C9">
        <v>40.457263888888889</v>
      </c>
      <c r="D9">
        <v>1457.779328269087</v>
      </c>
      <c r="E9">
        <v>21.390086727555062</v>
      </c>
      <c r="H9" t="s">
        <v>96</v>
      </c>
      <c r="I9">
        <v>18</v>
      </c>
      <c r="K9" t="s">
        <v>32</v>
      </c>
      <c r="L9">
        <v>50.468966666666667</v>
      </c>
      <c r="M9">
        <v>1890.1522944135761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232.1320686344292</v>
      </c>
      <c r="E12">
        <v>135.7318207287523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154</v>
      </c>
      <c r="B16">
        <v>3479</v>
      </c>
      <c r="C16">
        <v>5607</v>
      </c>
      <c r="D16">
        <v>12</v>
      </c>
      <c r="E16">
        <v>30420</v>
      </c>
      <c r="F16">
        <v>1.491782108825239</v>
      </c>
      <c r="G16">
        <v>2</v>
      </c>
      <c r="H16">
        <v>5</v>
      </c>
      <c r="I16">
        <v>18079.790988206449</v>
      </c>
      <c r="J16">
        <v>17307.725838932969</v>
      </c>
      <c r="K16">
        <v>80.066297362760281</v>
      </c>
      <c r="L16">
        <v>18153.478428986331</v>
      </c>
      <c r="M16">
        <v>17354.29468279862</v>
      </c>
      <c r="N16">
        <v>79.032361004322468</v>
      </c>
      <c r="O16">
        <v>18085.03648585601</v>
      </c>
      <c r="P16">
        <v>17321.697606956601</v>
      </c>
      <c r="Q16">
        <v>80.066297362760281</v>
      </c>
      <c r="R16">
        <v>18083.045562384628</v>
      </c>
      <c r="S16">
        <v>17325.195809617369</v>
      </c>
      <c r="T16">
        <v>79.032361004322468</v>
      </c>
      <c r="U16">
        <v>10.004136830359659</v>
      </c>
      <c r="V16">
        <v>51.084653652095952</v>
      </c>
      <c r="W16">
        <v>0</v>
      </c>
      <c r="X16">
        <v>0</v>
      </c>
    </row>
    <row r="17" spans="1:24" x14ac:dyDescent="0.3">
      <c r="A17" t="s">
        <v>155</v>
      </c>
      <c r="B17">
        <v>3539</v>
      </c>
      <c r="C17">
        <v>6211</v>
      </c>
      <c r="D17">
        <v>4</v>
      </c>
      <c r="E17">
        <v>29940</v>
      </c>
      <c r="F17">
        <v>21.588948224532061</v>
      </c>
      <c r="G17">
        <v>2</v>
      </c>
      <c r="H17">
        <v>5</v>
      </c>
      <c r="I17">
        <v>17667.61724888656</v>
      </c>
      <c r="J17">
        <v>16204.74337421927</v>
      </c>
      <c r="K17">
        <v>108.33570304635511</v>
      </c>
      <c r="L17">
        <v>18739.487115196731</v>
      </c>
      <c r="M17">
        <v>16905.24565027457</v>
      </c>
      <c r="N17">
        <v>108.04836470619991</v>
      </c>
      <c r="O17">
        <v>17743.50894578205</v>
      </c>
      <c r="P17">
        <v>16406.904212554571</v>
      </c>
      <c r="Q17">
        <v>108.33570304635511</v>
      </c>
      <c r="R17">
        <v>17744.711429626252</v>
      </c>
      <c r="S17">
        <v>16405.07109941556</v>
      </c>
      <c r="T17">
        <v>108.04836470619991</v>
      </c>
      <c r="U17">
        <v>10.002175951156239</v>
      </c>
      <c r="V17">
        <v>51.574632521456188</v>
      </c>
      <c r="W17">
        <v>0</v>
      </c>
      <c r="X17">
        <v>0</v>
      </c>
    </row>
    <row r="18" spans="1:24" x14ac:dyDescent="0.3">
      <c r="A18" t="s">
        <v>156</v>
      </c>
      <c r="B18">
        <v>3554</v>
      </c>
      <c r="C18">
        <v>5609</v>
      </c>
      <c r="D18">
        <v>5</v>
      </c>
      <c r="E18">
        <v>30000</v>
      </c>
      <c r="F18">
        <v>37.748962157974468</v>
      </c>
      <c r="G18">
        <v>2</v>
      </c>
      <c r="H18">
        <v>5</v>
      </c>
      <c r="I18">
        <v>18225.036256458909</v>
      </c>
      <c r="J18">
        <v>17693.727683483379</v>
      </c>
      <c r="K18">
        <v>47.22564002573958</v>
      </c>
      <c r="L18">
        <v>16294.649149935751</v>
      </c>
      <c r="M18">
        <v>16595.361221114381</v>
      </c>
      <c r="N18">
        <v>45.69040665772593</v>
      </c>
      <c r="O18">
        <v>18092.153626082589</v>
      </c>
      <c r="P18">
        <v>17339.766410497079</v>
      </c>
      <c r="Q18">
        <v>47.22564002573958</v>
      </c>
      <c r="R18">
        <v>18093.04896316033</v>
      </c>
      <c r="S18">
        <v>17338.189856257741</v>
      </c>
      <c r="T18">
        <v>45.69040665772593</v>
      </c>
      <c r="U18">
        <v>10.01570580021372</v>
      </c>
      <c r="V18">
        <v>51.545097931843557</v>
      </c>
      <c r="W18">
        <v>0</v>
      </c>
      <c r="X18">
        <v>0</v>
      </c>
    </row>
    <row r="19" spans="1:24" x14ac:dyDescent="0.3">
      <c r="A19" t="s">
        <v>156</v>
      </c>
      <c r="B19">
        <v>3554</v>
      </c>
      <c r="C19">
        <v>5609</v>
      </c>
      <c r="D19">
        <v>5</v>
      </c>
      <c r="E19">
        <v>30000</v>
      </c>
      <c r="F19">
        <v>34.242791412675828</v>
      </c>
      <c r="G19">
        <v>2</v>
      </c>
      <c r="H19">
        <v>5</v>
      </c>
      <c r="I19">
        <v>18211.54184837102</v>
      </c>
      <c r="J19">
        <v>17652.458230555691</v>
      </c>
      <c r="K19">
        <v>52.067133466764638</v>
      </c>
      <c r="L19">
        <v>16450.568437424459</v>
      </c>
      <c r="M19">
        <v>16655.96896776311</v>
      </c>
      <c r="N19">
        <v>50.803860555839911</v>
      </c>
      <c r="O19">
        <v>18091.260447689081</v>
      </c>
      <c r="P19">
        <v>17332.01909511114</v>
      </c>
      <c r="Q19">
        <v>52.067133466764638</v>
      </c>
      <c r="R19">
        <v>18090.42778627095</v>
      </c>
      <c r="S19">
        <v>17333.487695486681</v>
      </c>
      <c r="T19">
        <v>50.803860555839911</v>
      </c>
      <c r="U19">
        <v>9.9953927483006204</v>
      </c>
      <c r="V19">
        <v>51.815530516426662</v>
      </c>
      <c r="W19">
        <v>0</v>
      </c>
      <c r="X19">
        <v>0</v>
      </c>
    </row>
    <row r="20" spans="1:24" x14ac:dyDescent="0.3">
      <c r="A20" t="s">
        <v>156</v>
      </c>
      <c r="B20">
        <v>3554</v>
      </c>
      <c r="C20">
        <v>5609</v>
      </c>
      <c r="D20">
        <v>5</v>
      </c>
      <c r="E20">
        <v>30000</v>
      </c>
      <c r="F20">
        <v>27.8778637390763</v>
      </c>
      <c r="G20">
        <v>2</v>
      </c>
      <c r="H20">
        <v>5</v>
      </c>
      <c r="I20">
        <v>18186.76695351076</v>
      </c>
      <c r="J20">
        <v>17595.044289030891</v>
      </c>
      <c r="K20">
        <v>47.156975888756953</v>
      </c>
      <c r="L20">
        <v>16758.882021700068</v>
      </c>
      <c r="M20">
        <v>16787.135324763389</v>
      </c>
      <c r="N20">
        <v>45.207125953620327</v>
      </c>
      <c r="O20">
        <v>18088.85679287426</v>
      </c>
      <c r="P20">
        <v>17334.16724233254</v>
      </c>
      <c r="Q20">
        <v>47.156975888756953</v>
      </c>
      <c r="R20">
        <v>18087.708720660699</v>
      </c>
      <c r="S20">
        <v>17336.189632176141</v>
      </c>
      <c r="T20">
        <v>45.207125953620327</v>
      </c>
      <c r="U20">
        <v>9.9952190077710785</v>
      </c>
      <c r="V20">
        <v>51.574623573337711</v>
      </c>
      <c r="W20">
        <v>0</v>
      </c>
      <c r="X20">
        <v>0</v>
      </c>
    </row>
    <row r="21" spans="1:24" x14ac:dyDescent="0.3">
      <c r="A21" t="s">
        <v>157</v>
      </c>
      <c r="B21">
        <v>3648</v>
      </c>
      <c r="C21">
        <v>6000</v>
      </c>
      <c r="D21">
        <v>6</v>
      </c>
      <c r="E21">
        <v>30060</v>
      </c>
      <c r="F21">
        <v>3.6690483426589369</v>
      </c>
      <c r="G21">
        <v>2</v>
      </c>
      <c r="H21">
        <v>5</v>
      </c>
      <c r="I21">
        <v>17733.866608004129</v>
      </c>
      <c r="J21">
        <v>19461.200456341339</v>
      </c>
      <c r="K21">
        <v>134.722202279285</v>
      </c>
      <c r="L21">
        <v>17681.735267943619</v>
      </c>
      <c r="M21">
        <v>19320.012895681619</v>
      </c>
      <c r="N21">
        <v>134.16940504271079</v>
      </c>
      <c r="O21">
        <v>17735.35523095564</v>
      </c>
      <c r="P21">
        <v>19497.817683231151</v>
      </c>
      <c r="Q21">
        <v>134.722202279285</v>
      </c>
      <c r="R21">
        <v>17731.421936170911</v>
      </c>
      <c r="S21">
        <v>19499.147883195608</v>
      </c>
      <c r="T21">
        <v>134.16940504271079</v>
      </c>
      <c r="U21">
        <v>9.9882775950628755</v>
      </c>
      <c r="V21">
        <v>50.666575236286413</v>
      </c>
      <c r="W21">
        <v>0</v>
      </c>
      <c r="X21">
        <v>0</v>
      </c>
    </row>
    <row r="22" spans="1:24" x14ac:dyDescent="0.3">
      <c r="A22" t="s">
        <v>158</v>
      </c>
      <c r="B22">
        <v>3650</v>
      </c>
      <c r="C22">
        <v>6000</v>
      </c>
      <c r="D22">
        <v>5</v>
      </c>
      <c r="E22">
        <v>30000</v>
      </c>
      <c r="F22">
        <v>20.673824294524518</v>
      </c>
      <c r="G22">
        <v>2</v>
      </c>
      <c r="H22">
        <v>5</v>
      </c>
      <c r="I22">
        <v>17726.77561312019</v>
      </c>
      <c r="J22">
        <v>19287.80572568901</v>
      </c>
      <c r="K22">
        <v>133.9118377554363</v>
      </c>
      <c r="L22">
        <v>17452.411043095712</v>
      </c>
      <c r="M22">
        <v>18485.781216506952</v>
      </c>
      <c r="N22">
        <v>134.1908402226338</v>
      </c>
      <c r="O22">
        <v>17735.16322140177</v>
      </c>
      <c r="P22">
        <v>19494.13125851794</v>
      </c>
      <c r="Q22">
        <v>133.9118377554363</v>
      </c>
      <c r="R22">
        <v>17732.168347327319</v>
      </c>
      <c r="S22">
        <v>19495.14331463358</v>
      </c>
      <c r="T22">
        <v>134.1908402226338</v>
      </c>
      <c r="U22">
        <v>9.9882802189198099</v>
      </c>
      <c r="V22">
        <v>50.663773701844868</v>
      </c>
      <c r="W22">
        <v>0</v>
      </c>
      <c r="X22">
        <v>0</v>
      </c>
    </row>
    <row r="23" spans="1:24" x14ac:dyDescent="0.3">
      <c r="A23" t="s">
        <v>159</v>
      </c>
      <c r="B23">
        <v>3698</v>
      </c>
      <c r="C23">
        <v>6000</v>
      </c>
      <c r="D23">
        <v>10</v>
      </c>
      <c r="E23">
        <v>30300</v>
      </c>
      <c r="F23">
        <v>24.183831834973759</v>
      </c>
      <c r="G23">
        <v>2</v>
      </c>
      <c r="H23">
        <v>5</v>
      </c>
      <c r="I23">
        <v>17468.077657856451</v>
      </c>
      <c r="J23">
        <v>15428.69591605741</v>
      </c>
      <c r="K23">
        <v>130.28758928760089</v>
      </c>
      <c r="L23">
        <v>17827.950785925281</v>
      </c>
      <c r="M23">
        <v>16532.16370381209</v>
      </c>
      <c r="N23">
        <v>131.64265566462649</v>
      </c>
      <c r="O23">
        <v>17672.351175119518</v>
      </c>
      <c r="P23">
        <v>15298.37210525201</v>
      </c>
      <c r="Q23">
        <v>130.28758928760089</v>
      </c>
      <c r="R23">
        <v>17671.31136963105</v>
      </c>
      <c r="S23">
        <v>15298.71230093914</v>
      </c>
      <c r="T23">
        <v>131.64265566462649</v>
      </c>
      <c r="U23">
        <v>10.01931880256633</v>
      </c>
      <c r="V23">
        <v>51.412764867255007</v>
      </c>
      <c r="W23">
        <v>0</v>
      </c>
      <c r="X23">
        <v>0</v>
      </c>
    </row>
    <row r="24" spans="1:24" x14ac:dyDescent="0.3">
      <c r="A24" t="s">
        <v>160</v>
      </c>
      <c r="B24">
        <v>4252</v>
      </c>
      <c r="C24">
        <v>5600</v>
      </c>
      <c r="D24">
        <v>5</v>
      </c>
      <c r="E24">
        <v>30000</v>
      </c>
      <c r="F24">
        <v>12.473081681554779</v>
      </c>
      <c r="G24">
        <v>0</v>
      </c>
      <c r="H24">
        <v>5</v>
      </c>
      <c r="I24">
        <v>16264.955214312909</v>
      </c>
      <c r="J24">
        <v>16449.480019878822</v>
      </c>
      <c r="K24">
        <v>130.17364667124059</v>
      </c>
      <c r="L24">
        <v>16893.662522513841</v>
      </c>
      <c r="M24">
        <v>16848.693585800462</v>
      </c>
      <c r="N24">
        <v>129.89606351163189</v>
      </c>
      <c r="O24">
        <v>16305.49018641661</v>
      </c>
      <c r="P24">
        <v>16604.625186295762</v>
      </c>
      <c r="Q24">
        <v>130.17364667124059</v>
      </c>
      <c r="R24">
        <v>16304.972020743069</v>
      </c>
      <c r="S24">
        <v>16605.443577335689</v>
      </c>
      <c r="T24">
        <v>129.89606351163189</v>
      </c>
      <c r="U24">
        <v>12.855930294174099</v>
      </c>
      <c r="V24">
        <v>51.067338935640038</v>
      </c>
      <c r="W24">
        <v>0</v>
      </c>
      <c r="X24">
        <v>0</v>
      </c>
    </row>
    <row r="25" spans="1:24" x14ac:dyDescent="0.3">
      <c r="A25" t="s">
        <v>161</v>
      </c>
      <c r="B25">
        <v>4542</v>
      </c>
      <c r="C25">
        <v>5600</v>
      </c>
      <c r="D25">
        <v>4</v>
      </c>
      <c r="E25">
        <v>29940</v>
      </c>
      <c r="F25">
        <v>70.077726725403878</v>
      </c>
      <c r="G25">
        <v>0</v>
      </c>
      <c r="H25">
        <v>5</v>
      </c>
      <c r="I25">
        <v>14441.128487301939</v>
      </c>
      <c r="J25">
        <v>15827.19475918647</v>
      </c>
      <c r="K25">
        <v>118.12677613378359</v>
      </c>
      <c r="L25">
        <v>17750.272761590841</v>
      </c>
      <c r="M25">
        <v>17192.776169931829</v>
      </c>
      <c r="N25">
        <v>120.5479078487284</v>
      </c>
      <c r="O25">
        <v>14441.128487301939</v>
      </c>
      <c r="P25">
        <v>15827.19475918647</v>
      </c>
      <c r="Q25">
        <v>118.12677613378359</v>
      </c>
      <c r="R25">
        <v>14441.695332491159</v>
      </c>
      <c r="S25">
        <v>15825.82276567665</v>
      </c>
      <c r="T25">
        <v>120.5479078487284</v>
      </c>
      <c r="U25">
        <v>0</v>
      </c>
      <c r="V25">
        <v>51.083832486032648</v>
      </c>
      <c r="W25">
        <v>0</v>
      </c>
      <c r="X25">
        <v>0</v>
      </c>
    </row>
    <row r="26" spans="1:24" x14ac:dyDescent="0.3">
      <c r="A26" t="s">
        <v>161</v>
      </c>
      <c r="B26">
        <v>4542</v>
      </c>
      <c r="C26">
        <v>5600</v>
      </c>
      <c r="D26">
        <v>5</v>
      </c>
      <c r="E26">
        <v>30000</v>
      </c>
      <c r="F26">
        <v>42.332376971335748</v>
      </c>
      <c r="G26">
        <v>0</v>
      </c>
      <c r="H26">
        <v>5</v>
      </c>
      <c r="I26">
        <v>14443.85584987503</v>
      </c>
      <c r="J26">
        <v>15823.86330462908</v>
      </c>
      <c r="K26">
        <v>115.2166103396445</v>
      </c>
      <c r="L26">
        <v>16441.21987021307</v>
      </c>
      <c r="M26">
        <v>16651.102254314999</v>
      </c>
      <c r="N26">
        <v>115.30815058955071</v>
      </c>
      <c r="O26">
        <v>14443.85584987503</v>
      </c>
      <c r="P26">
        <v>15823.86330462908</v>
      </c>
      <c r="Q26">
        <v>115.2166103396445</v>
      </c>
      <c r="R26">
        <v>14443.164576768449</v>
      </c>
      <c r="S26">
        <v>15825.53634110953</v>
      </c>
      <c r="T26">
        <v>115.30815058955071</v>
      </c>
      <c r="U26">
        <v>0</v>
      </c>
      <c r="V26">
        <v>51.069506997741797</v>
      </c>
      <c r="W26">
        <v>0</v>
      </c>
      <c r="X26">
        <v>0</v>
      </c>
    </row>
    <row r="27" spans="1:24" x14ac:dyDescent="0.3">
      <c r="A27" t="s">
        <v>161</v>
      </c>
      <c r="B27">
        <v>4542</v>
      </c>
      <c r="C27">
        <v>5600</v>
      </c>
      <c r="D27">
        <v>5</v>
      </c>
      <c r="E27">
        <v>30000</v>
      </c>
      <c r="F27">
        <v>20.75009089301501</v>
      </c>
      <c r="G27">
        <v>0</v>
      </c>
      <c r="H27">
        <v>5</v>
      </c>
      <c r="I27">
        <v>14442.498060441651</v>
      </c>
      <c r="J27">
        <v>15825.6863360282</v>
      </c>
      <c r="K27">
        <v>119.9475960078578</v>
      </c>
      <c r="L27">
        <v>15420.885016482611</v>
      </c>
      <c r="M27">
        <v>16233.49031420778</v>
      </c>
      <c r="N27">
        <v>118.2332791316953</v>
      </c>
      <c r="O27">
        <v>14442.498060441651</v>
      </c>
      <c r="P27">
        <v>15825.6863360282</v>
      </c>
      <c r="Q27">
        <v>119.9475960078578</v>
      </c>
      <c r="R27">
        <v>14441.23893754128</v>
      </c>
      <c r="S27">
        <v>15828.7338346466</v>
      </c>
      <c r="T27">
        <v>118.2332791316953</v>
      </c>
      <c r="U27">
        <v>0</v>
      </c>
      <c r="V27">
        <v>51.082618856490939</v>
      </c>
      <c r="W27">
        <v>0</v>
      </c>
      <c r="X27">
        <v>0</v>
      </c>
    </row>
    <row r="28" spans="1:24" x14ac:dyDescent="0.3">
      <c r="A28" t="s">
        <v>161</v>
      </c>
      <c r="B28">
        <v>4542</v>
      </c>
      <c r="C28">
        <v>5600</v>
      </c>
      <c r="D28">
        <v>5</v>
      </c>
      <c r="E28">
        <v>30000</v>
      </c>
      <c r="F28">
        <v>15.627537247800539</v>
      </c>
      <c r="G28">
        <v>0</v>
      </c>
      <c r="H28">
        <v>5</v>
      </c>
      <c r="I28">
        <v>14439.81587949783</v>
      </c>
      <c r="J28">
        <v>15823.05770981595</v>
      </c>
      <c r="K28">
        <v>117.89034308126379</v>
      </c>
      <c r="L28">
        <v>15176.480114173761</v>
      </c>
      <c r="M28">
        <v>16131.10415296865</v>
      </c>
      <c r="N28">
        <v>116.07916356787911</v>
      </c>
      <c r="O28">
        <v>14439.81587949783</v>
      </c>
      <c r="P28">
        <v>15823.05770981595</v>
      </c>
      <c r="Q28">
        <v>117.89034308126379</v>
      </c>
      <c r="R28">
        <v>14438.489214492191</v>
      </c>
      <c r="S28">
        <v>15826.26950581828</v>
      </c>
      <c r="T28">
        <v>116.07916356787911</v>
      </c>
      <c r="U28">
        <v>0</v>
      </c>
      <c r="V28">
        <v>51.093798790243071</v>
      </c>
      <c r="W28">
        <v>0</v>
      </c>
      <c r="X28">
        <v>0</v>
      </c>
    </row>
    <row r="29" spans="1:24" x14ac:dyDescent="0.3">
      <c r="A29" t="s">
        <v>162</v>
      </c>
      <c r="B29">
        <v>5214</v>
      </c>
      <c r="C29">
        <v>6206</v>
      </c>
      <c r="D29">
        <v>12</v>
      </c>
      <c r="E29">
        <v>30420</v>
      </c>
      <c r="F29">
        <v>50.940938019482843</v>
      </c>
      <c r="G29">
        <v>0</v>
      </c>
      <c r="H29">
        <v>5</v>
      </c>
      <c r="I29">
        <v>13253.228098643051</v>
      </c>
      <c r="J29">
        <v>14840.679137550131</v>
      </c>
      <c r="K29">
        <v>127.9466194845819</v>
      </c>
      <c r="L29">
        <v>15743.532194956921</v>
      </c>
      <c r="M29">
        <v>15378.483176053831</v>
      </c>
      <c r="N29">
        <v>125.8153937880589</v>
      </c>
      <c r="O29">
        <v>13395.57655320467</v>
      </c>
      <c r="P29">
        <v>14201.503297800849</v>
      </c>
      <c r="Q29">
        <v>127.9466194845819</v>
      </c>
      <c r="R29">
        <v>13396.26830537453</v>
      </c>
      <c r="S29">
        <v>14198.31986963059</v>
      </c>
      <c r="T29">
        <v>125.8153937880589</v>
      </c>
      <c r="U29">
        <v>12.85478820113649</v>
      </c>
      <c r="V29">
        <v>51.574398112752249</v>
      </c>
      <c r="W29">
        <v>0</v>
      </c>
      <c r="X29">
        <v>0</v>
      </c>
    </row>
    <row r="30" spans="1:24" x14ac:dyDescent="0.3">
      <c r="A30" t="s">
        <v>163</v>
      </c>
      <c r="B30">
        <v>5822</v>
      </c>
      <c r="C30">
        <v>2080</v>
      </c>
      <c r="D30">
        <v>11</v>
      </c>
      <c r="E30">
        <v>30360</v>
      </c>
      <c r="F30">
        <v>13.992470663072989</v>
      </c>
      <c r="G30">
        <v>5</v>
      </c>
      <c r="H30">
        <v>2</v>
      </c>
      <c r="I30">
        <v>17333.284483339441</v>
      </c>
      <c r="J30">
        <v>12890.5527496704</v>
      </c>
      <c r="K30">
        <v>93.792970942590571</v>
      </c>
      <c r="L30">
        <v>17277.786173626751</v>
      </c>
      <c r="M30">
        <v>13471.361598415569</v>
      </c>
      <c r="N30">
        <v>89.491413347493733</v>
      </c>
      <c r="O30">
        <v>17300.15391495057</v>
      </c>
      <c r="P30">
        <v>13609.137044710111</v>
      </c>
      <c r="Q30">
        <v>93.792970942590571</v>
      </c>
      <c r="R30">
        <v>17301.238169098469</v>
      </c>
      <c r="S30">
        <v>13609.24269227575</v>
      </c>
      <c r="T30">
        <v>89.491413347493733</v>
      </c>
      <c r="U30">
        <v>51.409622708157492</v>
      </c>
      <c r="V30">
        <v>9.9954707912422176</v>
      </c>
      <c r="W30">
        <v>0</v>
      </c>
      <c r="X30">
        <v>0</v>
      </c>
    </row>
    <row r="31" spans="1:24" x14ac:dyDescent="0.3">
      <c r="A31" t="s">
        <v>163</v>
      </c>
      <c r="B31">
        <v>5822</v>
      </c>
      <c r="C31">
        <v>2080</v>
      </c>
      <c r="D31">
        <v>11</v>
      </c>
      <c r="E31">
        <v>30360</v>
      </c>
      <c r="F31">
        <v>0.67755723092918996</v>
      </c>
      <c r="G31">
        <v>5</v>
      </c>
      <c r="H31">
        <v>2</v>
      </c>
      <c r="I31">
        <v>17302.40879822565</v>
      </c>
      <c r="J31">
        <v>13571.448761320849</v>
      </c>
      <c r="K31">
        <v>93.009092422663159</v>
      </c>
      <c r="L31">
        <v>17302.24423832247</v>
      </c>
      <c r="M31">
        <v>13599.81923155072</v>
      </c>
      <c r="N31">
        <v>91.592707765724413</v>
      </c>
      <c r="O31">
        <v>17300.8041502011</v>
      </c>
      <c r="P31">
        <v>13606.24475906205</v>
      </c>
      <c r="Q31">
        <v>93.009092422663159</v>
      </c>
      <c r="R31">
        <v>17303.38028301363</v>
      </c>
      <c r="S31">
        <v>13606.4958452316</v>
      </c>
      <c r="T31">
        <v>91.592707765724413</v>
      </c>
      <c r="U31">
        <v>51.409646857113167</v>
      </c>
      <c r="V31">
        <v>9.995575827325796</v>
      </c>
      <c r="W31">
        <v>0</v>
      </c>
      <c r="X31">
        <v>0</v>
      </c>
    </row>
    <row r="32" spans="1:24" x14ac:dyDescent="0.3">
      <c r="A32" t="s">
        <v>164</v>
      </c>
      <c r="B32">
        <v>6000</v>
      </c>
      <c r="C32">
        <v>414</v>
      </c>
      <c r="D32">
        <v>4</v>
      </c>
      <c r="E32">
        <v>29940</v>
      </c>
      <c r="F32">
        <v>19.48088528073113</v>
      </c>
      <c r="G32">
        <v>5</v>
      </c>
      <c r="H32">
        <v>2</v>
      </c>
      <c r="I32">
        <v>16250.21068134368</v>
      </c>
      <c r="J32">
        <v>14158.689654508349</v>
      </c>
      <c r="K32">
        <v>135.2557262229146</v>
      </c>
      <c r="L32">
        <v>16340.01111910008</v>
      </c>
      <c r="M32">
        <v>15021.18335300288</v>
      </c>
      <c r="N32">
        <v>133.76306566883301</v>
      </c>
      <c r="O32">
        <v>16513.87158858246</v>
      </c>
      <c r="P32">
        <v>15109.80281062551</v>
      </c>
      <c r="Q32">
        <v>135.2557262229146</v>
      </c>
      <c r="R32">
        <v>16514.140886026089</v>
      </c>
      <c r="S32">
        <v>15109.77485711599</v>
      </c>
      <c r="T32">
        <v>133.76306566883301</v>
      </c>
      <c r="U32">
        <v>50.664120518229062</v>
      </c>
      <c r="V32">
        <v>10.02883042638457</v>
      </c>
      <c r="W32">
        <v>0</v>
      </c>
      <c r="X32">
        <v>0</v>
      </c>
    </row>
    <row r="33" spans="1:24" x14ac:dyDescent="0.3">
      <c r="A33" t="s">
        <v>165</v>
      </c>
      <c r="B33">
        <v>6210</v>
      </c>
      <c r="C33">
        <v>907</v>
      </c>
      <c r="D33">
        <v>9</v>
      </c>
      <c r="E33">
        <v>30240</v>
      </c>
      <c r="F33">
        <v>51.62138950333258</v>
      </c>
      <c r="G33">
        <v>5</v>
      </c>
      <c r="H33">
        <v>2</v>
      </c>
      <c r="I33">
        <v>18013.932669124471</v>
      </c>
      <c r="J33">
        <v>16535.175360552799</v>
      </c>
      <c r="K33">
        <v>103.9760729751664</v>
      </c>
      <c r="L33">
        <v>16140.89362427969</v>
      </c>
      <c r="M33">
        <v>15224.88520557891</v>
      </c>
      <c r="N33">
        <v>104.0475929299151</v>
      </c>
      <c r="O33">
        <v>15635.701250704809</v>
      </c>
      <c r="P33">
        <v>15339.20599446955</v>
      </c>
      <c r="Q33">
        <v>103.9760729751664</v>
      </c>
      <c r="R33">
        <v>15635.641192882689</v>
      </c>
      <c r="S33">
        <v>15339.29183779923</v>
      </c>
      <c r="T33">
        <v>104.0475929299151</v>
      </c>
      <c r="U33">
        <v>51.5680746152428</v>
      </c>
      <c r="V33">
        <v>10.0354395721473</v>
      </c>
      <c r="W33">
        <v>0</v>
      </c>
      <c r="X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45023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543</v>
      </c>
      <c r="AA3">
        <v>624.7117133140564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55.665998950206827</v>
      </c>
      <c r="E7">
        <v>12.90422749672531</v>
      </c>
      <c r="H7" t="s">
        <v>93</v>
      </c>
      <c r="I7">
        <v>491</v>
      </c>
      <c r="K7" t="s">
        <v>94</v>
      </c>
      <c r="L7">
        <v>69.407016666666664</v>
      </c>
      <c r="M7">
        <v>2493.9505583731898</v>
      </c>
      <c r="N7">
        <v>16.920578405262528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39</v>
      </c>
      <c r="K8" t="s">
        <v>31</v>
      </c>
      <c r="L8">
        <v>2.4521166666666669</v>
      </c>
      <c r="M8">
        <v>450.88723705285832</v>
      </c>
      <c r="N8">
        <v>53.197948273719511</v>
      </c>
    </row>
    <row r="9" spans="1:27" x14ac:dyDescent="0.3">
      <c r="A9">
        <v>2</v>
      </c>
      <c r="B9">
        <v>310</v>
      </c>
      <c r="C9">
        <v>67.635075000000001</v>
      </c>
      <c r="D9">
        <v>2438.284559422983</v>
      </c>
      <c r="E9">
        <v>16.920578405262528</v>
      </c>
      <c r="H9" t="s">
        <v>96</v>
      </c>
      <c r="I9">
        <v>13</v>
      </c>
      <c r="K9" t="s">
        <v>32</v>
      </c>
      <c r="L9">
        <v>71.859133333333332</v>
      </c>
      <c r="M9">
        <v>2944.8377954260491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450.88723705285832</v>
      </c>
      <c r="E12">
        <v>53.197948273719511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169</v>
      </c>
      <c r="B16">
        <v>2331</v>
      </c>
      <c r="C16">
        <v>5999</v>
      </c>
      <c r="D16">
        <v>8</v>
      </c>
      <c r="E16">
        <v>31080</v>
      </c>
      <c r="F16">
        <v>12.98932078270502</v>
      </c>
      <c r="G16">
        <v>2</v>
      </c>
      <c r="H16">
        <v>5</v>
      </c>
      <c r="I16">
        <v>16336.476091938041</v>
      </c>
      <c r="J16">
        <v>16768.43852860418</v>
      </c>
      <c r="K16">
        <v>124.45768765499091</v>
      </c>
      <c r="L16">
        <v>16319.972626214771</v>
      </c>
      <c r="M16">
        <v>17457.37440911436</v>
      </c>
      <c r="N16">
        <v>121.3395371988119</v>
      </c>
      <c r="O16">
        <v>16461.35723774751</v>
      </c>
      <c r="P16">
        <v>16805.340298218682</v>
      </c>
      <c r="Q16">
        <v>124.45768765499091</v>
      </c>
      <c r="R16">
        <v>16461.250759803159</v>
      </c>
      <c r="S16">
        <v>16805.33776400442</v>
      </c>
      <c r="T16">
        <v>121.3395371988119</v>
      </c>
      <c r="U16">
        <v>10.025097271830701</v>
      </c>
      <c r="V16">
        <v>51.362702502095487</v>
      </c>
      <c r="W16">
        <v>0</v>
      </c>
      <c r="X16">
        <v>0</v>
      </c>
    </row>
    <row r="17" spans="1:24" x14ac:dyDescent="0.3">
      <c r="A17" t="s">
        <v>169</v>
      </c>
      <c r="B17">
        <v>2331</v>
      </c>
      <c r="C17">
        <v>5999</v>
      </c>
      <c r="D17">
        <v>8</v>
      </c>
      <c r="E17">
        <v>31080</v>
      </c>
      <c r="F17">
        <v>4.7319429498432832</v>
      </c>
      <c r="G17">
        <v>2</v>
      </c>
      <c r="H17">
        <v>5</v>
      </c>
      <c r="I17">
        <v>16413.767231900911</v>
      </c>
      <c r="J17">
        <v>16794.185024317761</v>
      </c>
      <c r="K17">
        <v>116.35527254097229</v>
      </c>
      <c r="L17">
        <v>16409.381633553141</v>
      </c>
      <c r="M17">
        <v>17045.731987520208</v>
      </c>
      <c r="N17">
        <v>116.69071208331729</v>
      </c>
      <c r="O17">
        <v>16459.263731037889</v>
      </c>
      <c r="P17">
        <v>16807.628149871802</v>
      </c>
      <c r="Q17">
        <v>116.35527254097229</v>
      </c>
      <c r="R17">
        <v>16460.866133358559</v>
      </c>
      <c r="S17">
        <v>16807.666300368652</v>
      </c>
      <c r="T17">
        <v>116.69071208331729</v>
      </c>
      <c r="U17">
        <v>10.025692741465351</v>
      </c>
      <c r="V17">
        <v>51.473388596386243</v>
      </c>
      <c r="W17">
        <v>0</v>
      </c>
      <c r="X17">
        <v>0</v>
      </c>
    </row>
    <row r="18" spans="1:24" x14ac:dyDescent="0.3">
      <c r="A18" t="s">
        <v>169</v>
      </c>
      <c r="B18">
        <v>2331</v>
      </c>
      <c r="C18">
        <v>5999</v>
      </c>
      <c r="D18">
        <v>8</v>
      </c>
      <c r="E18">
        <v>31080</v>
      </c>
      <c r="F18">
        <v>1.555824211004041</v>
      </c>
      <c r="G18">
        <v>2</v>
      </c>
      <c r="H18">
        <v>5</v>
      </c>
      <c r="I18">
        <v>16439.958048868772</v>
      </c>
      <c r="J18">
        <v>16796.780805974391</v>
      </c>
      <c r="K18">
        <v>123.04094832767819</v>
      </c>
      <c r="L18">
        <v>16437.801670067802</v>
      </c>
      <c r="M18">
        <v>16879.470300736892</v>
      </c>
      <c r="N18">
        <v>121.3536941094777</v>
      </c>
      <c r="O18">
        <v>16454.916890241679</v>
      </c>
      <c r="P18">
        <v>16801.200795853139</v>
      </c>
      <c r="Q18">
        <v>123.04094832767819</v>
      </c>
      <c r="R18">
        <v>16454.725131204312</v>
      </c>
      <c r="S18">
        <v>16801.196240101031</v>
      </c>
      <c r="T18">
        <v>121.3536941094777</v>
      </c>
      <c r="U18">
        <v>10.025670469113379</v>
      </c>
      <c r="V18">
        <v>51.472818965911927</v>
      </c>
      <c r="W18">
        <v>0</v>
      </c>
      <c r="X18">
        <v>0</v>
      </c>
    </row>
    <row r="19" spans="1:24" x14ac:dyDescent="0.3">
      <c r="A19" t="s">
        <v>170</v>
      </c>
      <c r="B19">
        <v>3446</v>
      </c>
      <c r="C19">
        <v>6205</v>
      </c>
      <c r="D19">
        <v>18</v>
      </c>
      <c r="E19">
        <v>31680</v>
      </c>
      <c r="F19">
        <v>12.30268690865841</v>
      </c>
      <c r="G19">
        <v>2</v>
      </c>
      <c r="H19">
        <v>5</v>
      </c>
      <c r="I19">
        <v>15853.637047340309</v>
      </c>
      <c r="J19">
        <v>16487.854034583688</v>
      </c>
      <c r="K19">
        <v>67.280265309684751</v>
      </c>
      <c r="L19">
        <v>15316.45300051943</v>
      </c>
      <c r="M19">
        <v>16324.09735426346</v>
      </c>
      <c r="N19">
        <v>64.688311532498261</v>
      </c>
      <c r="O19">
        <v>15859.74789807759</v>
      </c>
      <c r="P19">
        <v>16610.719202123972</v>
      </c>
      <c r="Q19">
        <v>67.280265309684751</v>
      </c>
      <c r="R19">
        <v>15860.269954986919</v>
      </c>
      <c r="S19">
        <v>16608.98666285658</v>
      </c>
      <c r="T19">
        <v>64.688311532498261</v>
      </c>
      <c r="U19">
        <v>9.9992009828606729</v>
      </c>
      <c r="V19">
        <v>49.901362590738778</v>
      </c>
      <c r="W19">
        <v>0</v>
      </c>
      <c r="X19">
        <v>0</v>
      </c>
    </row>
    <row r="20" spans="1:24" x14ac:dyDescent="0.3">
      <c r="A20" t="s">
        <v>171</v>
      </c>
      <c r="B20">
        <v>3488</v>
      </c>
      <c r="C20">
        <v>6008</v>
      </c>
      <c r="D20">
        <v>5</v>
      </c>
      <c r="E20">
        <v>30900</v>
      </c>
      <c r="F20">
        <v>31.698121300856769</v>
      </c>
      <c r="G20">
        <v>2</v>
      </c>
      <c r="H20">
        <v>5</v>
      </c>
      <c r="I20">
        <v>17733.163621110449</v>
      </c>
      <c r="J20">
        <v>16387.862574860879</v>
      </c>
      <c r="K20">
        <v>131.70747037022741</v>
      </c>
      <c r="L20">
        <v>17646.516196712801</v>
      </c>
      <c r="M20">
        <v>15089.033012246889</v>
      </c>
      <c r="N20">
        <v>131.45091833012319</v>
      </c>
      <c r="O20">
        <v>17844.600312426101</v>
      </c>
      <c r="P20">
        <v>16684.702749931461</v>
      </c>
      <c r="Q20">
        <v>131.70747037022741</v>
      </c>
      <c r="R20">
        <v>17849.16915803952</v>
      </c>
      <c r="S20">
        <v>16684.381802461219</v>
      </c>
      <c r="T20">
        <v>131.45091833012319</v>
      </c>
      <c r="U20">
        <v>10.00274334902552</v>
      </c>
      <c r="V20">
        <v>50.733874844941802</v>
      </c>
      <c r="W20">
        <v>0</v>
      </c>
      <c r="X20">
        <v>0</v>
      </c>
    </row>
    <row r="21" spans="1:24" x14ac:dyDescent="0.3">
      <c r="A21" t="s">
        <v>172</v>
      </c>
      <c r="B21">
        <v>3508</v>
      </c>
      <c r="C21">
        <v>5607</v>
      </c>
      <c r="D21">
        <v>1</v>
      </c>
      <c r="E21">
        <v>30660</v>
      </c>
      <c r="F21">
        <v>0</v>
      </c>
      <c r="G21">
        <v>2</v>
      </c>
      <c r="H21">
        <v>5</v>
      </c>
      <c r="I21">
        <v>15861.154836594291</v>
      </c>
      <c r="J21">
        <v>16632.970407375</v>
      </c>
      <c r="K21">
        <v>71.279388033572246</v>
      </c>
      <c r="L21">
        <v>15859.25913060325</v>
      </c>
      <c r="M21">
        <v>16631.96380475142</v>
      </c>
      <c r="N21">
        <v>74.905722441036716</v>
      </c>
      <c r="O21">
        <v>15861.154836594291</v>
      </c>
      <c r="P21">
        <v>16632.970407375</v>
      </c>
      <c r="Q21">
        <v>71.279388033572246</v>
      </c>
      <c r="R21">
        <v>15859.25913060325</v>
      </c>
      <c r="S21">
        <v>16631.96380475142</v>
      </c>
      <c r="T21">
        <v>74.905722441036716</v>
      </c>
      <c r="U21">
        <v>9.9993623108319767</v>
      </c>
      <c r="V21">
        <v>51.572819926823193</v>
      </c>
      <c r="W21">
        <v>0</v>
      </c>
      <c r="X21">
        <v>0</v>
      </c>
    </row>
    <row r="22" spans="1:24" x14ac:dyDescent="0.3">
      <c r="A22" t="s">
        <v>173</v>
      </c>
      <c r="B22">
        <v>3623</v>
      </c>
      <c r="C22">
        <v>5605</v>
      </c>
      <c r="D22">
        <v>18</v>
      </c>
      <c r="E22">
        <v>31680</v>
      </c>
      <c r="F22">
        <v>43.068201464096802</v>
      </c>
      <c r="G22">
        <v>2</v>
      </c>
      <c r="H22">
        <v>5</v>
      </c>
      <c r="I22">
        <v>17690.468215276302</v>
      </c>
      <c r="J22">
        <v>17479.358319152339</v>
      </c>
      <c r="K22">
        <v>32.545770595446022</v>
      </c>
      <c r="L22">
        <v>16451.218705324449</v>
      </c>
      <c r="M22">
        <v>16118.18805162251</v>
      </c>
      <c r="N22">
        <v>35.467945900600768</v>
      </c>
      <c r="O22">
        <v>17765.775307041349</v>
      </c>
      <c r="P22">
        <v>17903.419615505391</v>
      </c>
      <c r="Q22">
        <v>32.545770595446022</v>
      </c>
      <c r="R22">
        <v>17765.448496071229</v>
      </c>
      <c r="S22">
        <v>17903.71701039793</v>
      </c>
      <c r="T22">
        <v>35.467945900600768</v>
      </c>
      <c r="U22">
        <v>10.00032733293814</v>
      </c>
      <c r="V22">
        <v>51.477669819800191</v>
      </c>
      <c r="W22">
        <v>0</v>
      </c>
      <c r="X22">
        <v>0</v>
      </c>
    </row>
    <row r="23" spans="1:24" x14ac:dyDescent="0.3">
      <c r="A23" t="s">
        <v>174</v>
      </c>
      <c r="B23">
        <v>5823</v>
      </c>
      <c r="C23">
        <v>2068</v>
      </c>
      <c r="D23">
        <v>8</v>
      </c>
      <c r="E23">
        <v>31080</v>
      </c>
      <c r="F23">
        <v>21.5517090104536</v>
      </c>
      <c r="G23">
        <v>5</v>
      </c>
      <c r="H23">
        <v>2</v>
      </c>
      <c r="I23">
        <v>17280.104684957401</v>
      </c>
      <c r="J23">
        <v>13931.68719892749</v>
      </c>
      <c r="K23">
        <v>27.763631811176278</v>
      </c>
      <c r="L23">
        <v>17289.910180070681</v>
      </c>
      <c r="M23">
        <v>12630.067182888261</v>
      </c>
      <c r="N23">
        <v>31.65902232552072</v>
      </c>
      <c r="O23">
        <v>17330.32655014412</v>
      </c>
      <c r="P23">
        <v>12841.967880728171</v>
      </c>
      <c r="Q23">
        <v>27.763631811176278</v>
      </c>
      <c r="R23">
        <v>17330.644065546781</v>
      </c>
      <c r="S23">
        <v>12841.97019520882</v>
      </c>
      <c r="T23">
        <v>31.65902232552072</v>
      </c>
      <c r="U23">
        <v>50.616681520775828</v>
      </c>
      <c r="V23">
        <v>10.012320269212561</v>
      </c>
      <c r="W23">
        <v>0</v>
      </c>
      <c r="X23">
        <v>0</v>
      </c>
    </row>
    <row r="24" spans="1:24" x14ac:dyDescent="0.3">
      <c r="A24" t="s">
        <v>174</v>
      </c>
      <c r="B24">
        <v>5823</v>
      </c>
      <c r="C24">
        <v>2068</v>
      </c>
      <c r="D24">
        <v>8</v>
      </c>
      <c r="E24">
        <v>31080</v>
      </c>
      <c r="F24">
        <v>20.18133920049792</v>
      </c>
      <c r="G24">
        <v>5</v>
      </c>
      <c r="H24">
        <v>2</v>
      </c>
      <c r="I24">
        <v>17288.88554243961</v>
      </c>
      <c r="J24">
        <v>13894.616038895751</v>
      </c>
      <c r="K24">
        <v>31.12310028844599</v>
      </c>
      <c r="L24">
        <v>17295.958434517779</v>
      </c>
      <c r="M24">
        <v>12675.74421748649</v>
      </c>
      <c r="N24">
        <v>32.024479967901023</v>
      </c>
      <c r="O24">
        <v>17335.945188627771</v>
      </c>
      <c r="P24">
        <v>12874.186944393519</v>
      </c>
      <c r="Q24">
        <v>31.12310028844599</v>
      </c>
      <c r="R24">
        <v>17334.088149886102</v>
      </c>
      <c r="S24">
        <v>12874.173338850829</v>
      </c>
      <c r="T24">
        <v>32.024479967901023</v>
      </c>
      <c r="U24">
        <v>50.616742763215107</v>
      </c>
      <c r="V24">
        <v>10.01218868174689</v>
      </c>
      <c r="W24">
        <v>0</v>
      </c>
      <c r="X24">
        <v>0</v>
      </c>
    </row>
    <row r="25" spans="1:24" x14ac:dyDescent="0.3">
      <c r="A25" t="s">
        <v>174</v>
      </c>
      <c r="B25">
        <v>5823</v>
      </c>
      <c r="C25">
        <v>2068</v>
      </c>
      <c r="D25">
        <v>8</v>
      </c>
      <c r="E25">
        <v>31080</v>
      </c>
      <c r="F25">
        <v>13.331532375592809</v>
      </c>
      <c r="G25">
        <v>5</v>
      </c>
      <c r="H25">
        <v>2</v>
      </c>
      <c r="I25">
        <v>17298.30737079676</v>
      </c>
      <c r="J25">
        <v>13499.96865636075</v>
      </c>
      <c r="K25">
        <v>30.090465909956709</v>
      </c>
      <c r="L25">
        <v>17304.85910405578</v>
      </c>
      <c r="M25">
        <v>12694.81148504367</v>
      </c>
      <c r="N25">
        <v>29.009596405039009</v>
      </c>
      <c r="O25">
        <v>17329.38888349041</v>
      </c>
      <c r="P25">
        <v>12825.88635491336</v>
      </c>
      <c r="Q25">
        <v>30.090465909956709</v>
      </c>
      <c r="R25">
        <v>17330.051692662979</v>
      </c>
      <c r="S25">
        <v>12825.8912026742</v>
      </c>
      <c r="T25">
        <v>29.009596405039009</v>
      </c>
      <c r="U25">
        <v>50.616724057567808</v>
      </c>
      <c r="V25">
        <v>10.012253620736059</v>
      </c>
      <c r="W25">
        <v>0</v>
      </c>
      <c r="X25">
        <v>0</v>
      </c>
    </row>
    <row r="26" spans="1:24" x14ac:dyDescent="0.3">
      <c r="A26" t="s">
        <v>175</v>
      </c>
      <c r="B26">
        <v>6008</v>
      </c>
      <c r="C26">
        <v>905</v>
      </c>
      <c r="D26">
        <v>4</v>
      </c>
      <c r="E26">
        <v>30840</v>
      </c>
      <c r="F26">
        <v>15.703438563883431</v>
      </c>
      <c r="G26">
        <v>5</v>
      </c>
      <c r="H26">
        <v>2</v>
      </c>
      <c r="I26">
        <v>17370.47910093184</v>
      </c>
      <c r="J26">
        <v>12946.358836982439</v>
      </c>
      <c r="K26">
        <v>119.4643558712695</v>
      </c>
      <c r="L26">
        <v>17309.98585902862</v>
      </c>
      <c r="M26">
        <v>13747.86220483008</v>
      </c>
      <c r="N26">
        <v>121.8642647186754</v>
      </c>
      <c r="O26">
        <v>17470.863255420591</v>
      </c>
      <c r="P26">
        <v>13736.702940618119</v>
      </c>
      <c r="Q26">
        <v>119.4643558712695</v>
      </c>
      <c r="R26">
        <v>17467.175269957152</v>
      </c>
      <c r="S26">
        <v>13736.44164578966</v>
      </c>
      <c r="T26">
        <v>121.8642647186754</v>
      </c>
      <c r="U26">
        <v>50.733707283444289</v>
      </c>
      <c r="V26">
        <v>10.036256913607239</v>
      </c>
      <c r="W26">
        <v>0</v>
      </c>
      <c r="X26">
        <v>0</v>
      </c>
    </row>
    <row r="27" spans="1:24" x14ac:dyDescent="0.3">
      <c r="A27" t="s">
        <v>175</v>
      </c>
      <c r="B27">
        <v>6008</v>
      </c>
      <c r="C27">
        <v>905</v>
      </c>
      <c r="D27">
        <v>4</v>
      </c>
      <c r="E27">
        <v>30840</v>
      </c>
      <c r="F27">
        <v>9.6360132697487213</v>
      </c>
      <c r="G27">
        <v>5</v>
      </c>
      <c r="H27">
        <v>2</v>
      </c>
      <c r="I27">
        <v>17408.17318248381</v>
      </c>
      <c r="J27">
        <v>13250.158234015171</v>
      </c>
      <c r="K27">
        <v>122.45677056442</v>
      </c>
      <c r="L27">
        <v>17373.718079019</v>
      </c>
      <c r="M27">
        <v>13742.169754127421</v>
      </c>
      <c r="N27">
        <v>125.8739887165837</v>
      </c>
      <c r="O27">
        <v>17469.783556042199</v>
      </c>
      <c r="P27">
        <v>13735.132770730561</v>
      </c>
      <c r="Q27">
        <v>122.45677056442</v>
      </c>
      <c r="R27">
        <v>17470.19348253512</v>
      </c>
      <c r="S27">
        <v>13735.161820748241</v>
      </c>
      <c r="T27">
        <v>125.8739887165837</v>
      </c>
      <c r="U27">
        <v>50.733877207421493</v>
      </c>
      <c r="V27">
        <v>10.038341856538811</v>
      </c>
      <c r="W27">
        <v>0</v>
      </c>
      <c r="X27">
        <v>0</v>
      </c>
    </row>
    <row r="28" spans="1:24" x14ac:dyDescent="0.3">
      <c r="A28" t="s">
        <v>176</v>
      </c>
      <c r="B28">
        <v>6011</v>
      </c>
      <c r="C28">
        <v>398</v>
      </c>
      <c r="D28">
        <v>10</v>
      </c>
      <c r="E28">
        <v>31200</v>
      </c>
      <c r="F28">
        <v>57.691862306027943</v>
      </c>
      <c r="G28">
        <v>5</v>
      </c>
      <c r="H28">
        <v>2</v>
      </c>
      <c r="I28">
        <v>17282.792992685849</v>
      </c>
      <c r="J28">
        <v>17872.167328136511</v>
      </c>
      <c r="K28">
        <v>89.229026527090113</v>
      </c>
      <c r="L28">
        <v>17014.240826458041</v>
      </c>
      <c r="M28">
        <v>15270.39386605584</v>
      </c>
      <c r="N28">
        <v>88.593057504443209</v>
      </c>
      <c r="O28">
        <v>16493.54063724208</v>
      </c>
      <c r="P28">
        <v>15011.617845344659</v>
      </c>
      <c r="Q28">
        <v>89.229026527090113</v>
      </c>
      <c r="R28">
        <v>16496.600812061279</v>
      </c>
      <c r="S28">
        <v>15011.29833892217</v>
      </c>
      <c r="T28">
        <v>88.593057504443209</v>
      </c>
      <c r="U28">
        <v>51.435914145046283</v>
      </c>
      <c r="V28">
        <v>10.03369237204258</v>
      </c>
      <c r="W28">
        <v>0</v>
      </c>
      <c r="X2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45023</v>
      </c>
      <c r="D3" t="s">
        <v>177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178</v>
      </c>
      <c r="Q3" t="s">
        <v>179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451.56763625144958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341.72011325822882</v>
      </c>
      <c r="E7">
        <v>13.140024157723939</v>
      </c>
      <c r="H7" t="s">
        <v>93</v>
      </c>
      <c r="I7">
        <v>0</v>
      </c>
      <c r="K7" t="s">
        <v>94</v>
      </c>
      <c r="L7">
        <v>63.94650833333332</v>
      </c>
      <c r="M7">
        <v>2043.595924994604</v>
      </c>
      <c r="N7">
        <v>13.140024157723939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2.68560555555556</v>
      </c>
      <c r="M8">
        <v>494.32125274779099</v>
      </c>
      <c r="N8">
        <v>52.346177067885868</v>
      </c>
    </row>
    <row r="9" spans="1:27" x14ac:dyDescent="0.3">
      <c r="A9">
        <v>2</v>
      </c>
      <c r="B9">
        <v>232</v>
      </c>
      <c r="C9">
        <v>47.157727777777772</v>
      </c>
      <c r="D9">
        <v>1701.875811736375</v>
      </c>
      <c r="E9">
        <v>12.906016676889219</v>
      </c>
      <c r="H9" t="s">
        <v>96</v>
      </c>
      <c r="I9">
        <v>3</v>
      </c>
      <c r="K9" t="s">
        <v>32</v>
      </c>
      <c r="L9">
        <v>66.632113888888881</v>
      </c>
      <c r="M9">
        <v>2537.917177742394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494.32125274779099</v>
      </c>
      <c r="E12">
        <v>52.346177067885868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180</v>
      </c>
      <c r="B16">
        <v>2326</v>
      </c>
      <c r="C16">
        <v>6201</v>
      </c>
      <c r="D16">
        <v>3</v>
      </c>
      <c r="E16">
        <v>32580</v>
      </c>
      <c r="F16">
        <v>13.50607669697594</v>
      </c>
      <c r="G16">
        <v>2</v>
      </c>
      <c r="H16">
        <v>5</v>
      </c>
      <c r="I16">
        <v>18510.00360110234</v>
      </c>
      <c r="J16">
        <v>16973.494302024359</v>
      </c>
      <c r="K16">
        <v>100.64346005118411</v>
      </c>
      <c r="L16">
        <v>19270.692731014471</v>
      </c>
      <c r="M16">
        <v>17297.12301131817</v>
      </c>
      <c r="N16">
        <v>96.390402658009847</v>
      </c>
      <c r="O16">
        <v>18643.832385407779</v>
      </c>
      <c r="P16">
        <v>16994.644960438971</v>
      </c>
      <c r="Q16">
        <v>100.64346005118411</v>
      </c>
      <c r="R16">
        <v>18644.707523973171</v>
      </c>
      <c r="S16">
        <v>16992.603195590291</v>
      </c>
      <c r="T16">
        <v>96.390402658009847</v>
      </c>
      <c r="U16">
        <v>10.031768099649531</v>
      </c>
      <c r="V16">
        <v>51.541603014941948</v>
      </c>
      <c r="W16">
        <v>0</v>
      </c>
      <c r="X16">
        <v>0</v>
      </c>
    </row>
    <row r="17" spans="1:24" x14ac:dyDescent="0.3">
      <c r="A17" t="s">
        <v>181</v>
      </c>
      <c r="B17">
        <v>5617</v>
      </c>
      <c r="C17">
        <v>1770</v>
      </c>
      <c r="D17">
        <v>29</v>
      </c>
      <c r="E17">
        <v>34140</v>
      </c>
      <c r="F17">
        <v>9.7371819610797683</v>
      </c>
      <c r="G17">
        <v>5</v>
      </c>
      <c r="H17">
        <v>2</v>
      </c>
      <c r="I17">
        <v>19043.64884879559</v>
      </c>
      <c r="J17">
        <v>19369.275550405331</v>
      </c>
      <c r="K17">
        <v>47.485703371189729</v>
      </c>
      <c r="L17">
        <v>18547.863436880842</v>
      </c>
      <c r="M17">
        <v>19098.585243607238</v>
      </c>
      <c r="N17">
        <v>43.246480296162261</v>
      </c>
      <c r="O17">
        <v>18643.0231996195</v>
      </c>
      <c r="P17">
        <v>19075.581888095548</v>
      </c>
      <c r="Q17">
        <v>47.485703371189729</v>
      </c>
      <c r="R17">
        <v>18642.884985035369</v>
      </c>
      <c r="S17">
        <v>19075.834729592691</v>
      </c>
      <c r="T17">
        <v>43.246480296162261</v>
      </c>
      <c r="U17">
        <v>51.015406040969943</v>
      </c>
      <c r="V17">
        <v>10.03443463535926</v>
      </c>
      <c r="W17">
        <v>0</v>
      </c>
      <c r="X17">
        <v>0</v>
      </c>
    </row>
    <row r="18" spans="1:24" x14ac:dyDescent="0.3">
      <c r="A18" t="s">
        <v>182</v>
      </c>
      <c r="B18">
        <v>5825</v>
      </c>
      <c r="C18">
        <v>932</v>
      </c>
      <c r="D18">
        <v>16</v>
      </c>
      <c r="E18">
        <v>33360</v>
      </c>
      <c r="F18">
        <v>0</v>
      </c>
      <c r="G18">
        <v>5</v>
      </c>
      <c r="H18">
        <v>2</v>
      </c>
      <c r="I18">
        <v>16245.996587111151</v>
      </c>
      <c r="J18">
        <v>14328.78138195656</v>
      </c>
      <c r="K18">
        <v>95.75784259573058</v>
      </c>
      <c r="L18">
        <v>16249.314163271711</v>
      </c>
      <c r="M18">
        <v>14332.29833183441</v>
      </c>
      <c r="N18">
        <v>95.461342737844106</v>
      </c>
      <c r="O18">
        <v>16245.996587111151</v>
      </c>
      <c r="P18">
        <v>14328.78138195656</v>
      </c>
      <c r="Q18">
        <v>95.75784259573058</v>
      </c>
      <c r="R18">
        <v>16249.314163271711</v>
      </c>
      <c r="S18">
        <v>14332.29833183441</v>
      </c>
      <c r="T18">
        <v>95.461342737844106</v>
      </c>
      <c r="U18">
        <v>50.493157320737971</v>
      </c>
      <c r="V18">
        <v>10.02346139571844</v>
      </c>
      <c r="W18">
        <v>0</v>
      </c>
      <c r="X1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45023</v>
      </c>
      <c r="D3" t="s">
        <v>183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356.25196218490601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54.720623731639719</v>
      </c>
      <c r="E7">
        <v>12.904076765254191</v>
      </c>
      <c r="H7" t="s">
        <v>93</v>
      </c>
      <c r="I7">
        <v>9</v>
      </c>
      <c r="K7" t="s">
        <v>94</v>
      </c>
      <c r="L7">
        <v>46.220972222222237</v>
      </c>
      <c r="M7">
        <v>1657.9531617169851</v>
      </c>
      <c r="N7">
        <v>12.904076765254191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2.1562333333333359</v>
      </c>
      <c r="M8">
        <v>396.05680847858389</v>
      </c>
      <c r="N8">
        <v>52.966342914179407</v>
      </c>
    </row>
    <row r="9" spans="1:27" x14ac:dyDescent="0.3">
      <c r="A9">
        <v>2</v>
      </c>
      <c r="B9">
        <v>224</v>
      </c>
      <c r="C9">
        <v>44.457663888888909</v>
      </c>
      <c r="D9">
        <v>1603.2325379853451</v>
      </c>
      <c r="E9">
        <v>10.67330050854898</v>
      </c>
      <c r="H9" t="s">
        <v>96</v>
      </c>
      <c r="I9">
        <v>3</v>
      </c>
      <c r="K9" t="s">
        <v>32</v>
      </c>
      <c r="L9">
        <v>48.377205555555577</v>
      </c>
      <c r="M9">
        <v>2054.0099701955692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396.05680847858389</v>
      </c>
      <c r="E12">
        <v>52.966342914179407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186</v>
      </c>
      <c r="B16">
        <v>2314</v>
      </c>
      <c r="C16">
        <v>5617</v>
      </c>
      <c r="D16">
        <v>2</v>
      </c>
      <c r="E16">
        <v>34320</v>
      </c>
      <c r="F16">
        <v>1.339700590064772</v>
      </c>
      <c r="G16">
        <v>2</v>
      </c>
      <c r="H16">
        <v>5</v>
      </c>
      <c r="I16">
        <v>14203.538544415331</v>
      </c>
      <c r="J16">
        <v>15735.55720902181</v>
      </c>
      <c r="K16">
        <v>46.485129779691817</v>
      </c>
      <c r="L16">
        <v>14146.209750935001</v>
      </c>
      <c r="M16">
        <v>15722.3244839322</v>
      </c>
      <c r="N16">
        <v>44.457586028482027</v>
      </c>
      <c r="O16">
        <v>14210.54438105378</v>
      </c>
      <c r="P16">
        <v>15746.992638080739</v>
      </c>
      <c r="Q16">
        <v>46.485129779691817</v>
      </c>
      <c r="R16">
        <v>14210.092172767711</v>
      </c>
      <c r="S16">
        <v>15748.712720607589</v>
      </c>
      <c r="T16">
        <v>44.457586028482027</v>
      </c>
      <c r="U16">
        <v>10.01033058288286</v>
      </c>
      <c r="V16">
        <v>51.592151393059659</v>
      </c>
      <c r="W16">
        <v>0</v>
      </c>
      <c r="X16">
        <v>0</v>
      </c>
    </row>
    <row r="17" spans="1:24" x14ac:dyDescent="0.3">
      <c r="A17" t="s">
        <v>187</v>
      </c>
      <c r="B17">
        <v>6012</v>
      </c>
      <c r="C17">
        <v>934</v>
      </c>
      <c r="D17">
        <v>23</v>
      </c>
      <c r="E17">
        <v>35580</v>
      </c>
      <c r="F17">
        <v>6.4322323301690858</v>
      </c>
      <c r="G17">
        <v>5</v>
      </c>
      <c r="H17">
        <v>2</v>
      </c>
      <c r="I17">
        <v>17205.495480928039</v>
      </c>
      <c r="J17">
        <v>13379.74463242881</v>
      </c>
      <c r="K17">
        <v>45.697361956302721</v>
      </c>
      <c r="L17">
        <v>17208.680088797792</v>
      </c>
      <c r="M17">
        <v>13055.98111653846</v>
      </c>
      <c r="N17">
        <v>45.990982736608387</v>
      </c>
      <c r="O17">
        <v>17275.46326315897</v>
      </c>
      <c r="P17">
        <v>13056.499785012031</v>
      </c>
      <c r="Q17">
        <v>45.697361956302721</v>
      </c>
      <c r="R17">
        <v>17273.25241060997</v>
      </c>
      <c r="S17">
        <v>13056.462937360629</v>
      </c>
      <c r="T17">
        <v>45.990982736608387</v>
      </c>
      <c r="U17">
        <v>51.417699356000803</v>
      </c>
      <c r="V17">
        <v>10.039145988431621</v>
      </c>
      <c r="W17">
        <v>0</v>
      </c>
      <c r="X17">
        <v>0</v>
      </c>
    </row>
    <row r="18" spans="1:24" x14ac:dyDescent="0.3">
      <c r="A18" t="s">
        <v>188</v>
      </c>
      <c r="B18">
        <v>6216</v>
      </c>
      <c r="C18">
        <v>1766</v>
      </c>
      <c r="D18">
        <v>5</v>
      </c>
      <c r="E18">
        <v>34500</v>
      </c>
      <c r="F18">
        <v>27.167347441719329</v>
      </c>
      <c r="G18">
        <v>5</v>
      </c>
      <c r="H18">
        <v>2</v>
      </c>
      <c r="I18">
        <v>20277.503994528699</v>
      </c>
      <c r="J18">
        <v>17799.13013590511</v>
      </c>
      <c r="K18">
        <v>128.41820022572691</v>
      </c>
      <c r="L18">
        <v>21255.61040729289</v>
      </c>
      <c r="M18">
        <v>18469.98189599434</v>
      </c>
      <c r="N18">
        <v>127.2796375541279</v>
      </c>
      <c r="O18">
        <v>21522.814460802521</v>
      </c>
      <c r="P18">
        <v>18404.575975038009</v>
      </c>
      <c r="Q18">
        <v>128.41820022572691</v>
      </c>
      <c r="R18">
        <v>21520.940136033361</v>
      </c>
      <c r="S18">
        <v>18407.325257116911</v>
      </c>
      <c r="T18">
        <v>127.2796375541279</v>
      </c>
      <c r="U18">
        <v>50.968859297880421</v>
      </c>
      <c r="V18">
        <v>10.03511430336119</v>
      </c>
      <c r="W18">
        <v>0</v>
      </c>
      <c r="X18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45023</v>
      </c>
      <c r="D3" t="s">
        <v>189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</v>
      </c>
      <c r="AA3">
        <v>179.93035316467291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136.28811351596801</v>
      </c>
      <c r="E7">
        <v>13.14007165639697</v>
      </c>
      <c r="H7" t="s">
        <v>93</v>
      </c>
      <c r="I7">
        <v>11</v>
      </c>
      <c r="K7" t="s">
        <v>94</v>
      </c>
      <c r="L7">
        <v>28.401069444444431</v>
      </c>
      <c r="M7">
        <v>889.62750627015816</v>
      </c>
      <c r="N7">
        <v>13.14007165639697</v>
      </c>
    </row>
    <row r="8" spans="1:27" x14ac:dyDescent="0.3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95</v>
      </c>
      <c r="I8">
        <v>16</v>
      </c>
      <c r="K8" t="s">
        <v>31</v>
      </c>
      <c r="L8">
        <v>0.99113611111111011</v>
      </c>
      <c r="M8">
        <v>182.30877415103669</v>
      </c>
      <c r="N8">
        <v>51.779596038767707</v>
      </c>
    </row>
    <row r="9" spans="1:27" x14ac:dyDescent="0.3">
      <c r="A9">
        <v>2</v>
      </c>
      <c r="B9">
        <v>164</v>
      </c>
      <c r="C9">
        <v>20.886108333333329</v>
      </c>
      <c r="D9">
        <v>753.28383891812803</v>
      </c>
      <c r="E9">
        <v>10.69719303511542</v>
      </c>
      <c r="H9" t="s">
        <v>96</v>
      </c>
      <c r="I9">
        <v>1</v>
      </c>
      <c r="K9" t="s">
        <v>32</v>
      </c>
      <c r="L9">
        <v>29.392205555555549</v>
      </c>
      <c r="M9">
        <v>1071.9362804211951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182.30877415103669</v>
      </c>
      <c r="E12">
        <v>51.779596038767707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192</v>
      </c>
      <c r="B16">
        <v>5614</v>
      </c>
      <c r="C16">
        <v>1582</v>
      </c>
      <c r="D16">
        <v>3</v>
      </c>
      <c r="E16">
        <v>36180</v>
      </c>
      <c r="F16">
        <v>5.8945062109967754</v>
      </c>
      <c r="G16">
        <v>5</v>
      </c>
      <c r="H16">
        <v>2</v>
      </c>
      <c r="I16">
        <v>15736.22822180631</v>
      </c>
      <c r="J16">
        <v>15604.699720921481</v>
      </c>
      <c r="K16">
        <v>133.5077844756386</v>
      </c>
      <c r="L16">
        <v>15968.83214397839</v>
      </c>
      <c r="M16">
        <v>15749.296988624639</v>
      </c>
      <c r="N16">
        <v>128.90696031654139</v>
      </c>
      <c r="O16">
        <v>15963.225634744929</v>
      </c>
      <c r="P16">
        <v>15806.115033613351</v>
      </c>
      <c r="Q16">
        <v>133.5077844756386</v>
      </c>
      <c r="R16">
        <v>15962.17056795081</v>
      </c>
      <c r="S16">
        <v>15807.840537901349</v>
      </c>
      <c r="T16">
        <v>128.90696031654139</v>
      </c>
      <c r="U16">
        <v>51.484066792767749</v>
      </c>
      <c r="V16">
        <v>9.9959747637892491</v>
      </c>
      <c r="W16">
        <v>0</v>
      </c>
      <c r="X1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45023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165.76638126373291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198.42340463776119</v>
      </c>
      <c r="E7">
        <v>13.326984147329309</v>
      </c>
      <c r="H7" t="s">
        <v>93</v>
      </c>
      <c r="I7">
        <v>4</v>
      </c>
      <c r="K7" t="s">
        <v>94</v>
      </c>
      <c r="L7">
        <v>27.054555555555559</v>
      </c>
      <c r="M7">
        <v>846.01254292549288</v>
      </c>
      <c r="N7">
        <v>13.326984147329309</v>
      </c>
    </row>
    <row r="8" spans="1:27" x14ac:dyDescent="0.3">
      <c r="A8">
        <v>1</v>
      </c>
      <c r="B8">
        <v>2</v>
      </c>
      <c r="C8">
        <v>0.41958333333333131</v>
      </c>
      <c r="D8">
        <v>0.27107251698169887</v>
      </c>
      <c r="E8">
        <v>12.940149268468881</v>
      </c>
      <c r="H8" t="s">
        <v>95</v>
      </c>
      <c r="I8">
        <v>45</v>
      </c>
      <c r="K8" t="s">
        <v>31</v>
      </c>
      <c r="L8">
        <v>0.84096111111110883</v>
      </c>
      <c r="M8">
        <v>154.49579890142181</v>
      </c>
      <c r="N8">
        <v>51.887724168194268</v>
      </c>
    </row>
    <row r="9" spans="1:27" x14ac:dyDescent="0.3">
      <c r="A9">
        <v>2</v>
      </c>
      <c r="B9">
        <v>163</v>
      </c>
      <c r="C9">
        <v>17.946558333333339</v>
      </c>
      <c r="D9">
        <v>647.31806577074997</v>
      </c>
      <c r="E9">
        <v>10.905310494028139</v>
      </c>
      <c r="H9" t="s">
        <v>96</v>
      </c>
      <c r="I9">
        <v>4</v>
      </c>
      <c r="K9" t="s">
        <v>32</v>
      </c>
      <c r="L9">
        <v>27.895516666666669</v>
      </c>
      <c r="M9">
        <v>1000.5083418269149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154.49579890142181</v>
      </c>
      <c r="E12">
        <v>51.887724168194268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196</v>
      </c>
      <c r="B16">
        <v>5509</v>
      </c>
      <c r="C16">
        <v>6227</v>
      </c>
      <c r="D16">
        <v>7</v>
      </c>
      <c r="E16">
        <v>37320</v>
      </c>
      <c r="F16">
        <v>51.285978340639353</v>
      </c>
      <c r="G16">
        <v>0</v>
      </c>
      <c r="H16">
        <v>5</v>
      </c>
      <c r="I16">
        <v>12459.863652064259</v>
      </c>
      <c r="J16">
        <v>14654.808182920449</v>
      </c>
      <c r="K16">
        <v>138.49930068936061</v>
      </c>
      <c r="L16">
        <v>15172.322117583501</v>
      </c>
      <c r="M16">
        <v>16535.306502004962</v>
      </c>
      <c r="N16">
        <v>136.1065284866157</v>
      </c>
      <c r="O16">
        <v>13038.02072143346</v>
      </c>
      <c r="P16">
        <v>14975.470443274789</v>
      </c>
      <c r="Q16">
        <v>138.49930068936061</v>
      </c>
      <c r="R16">
        <v>13039.978961859881</v>
      </c>
      <c r="S16">
        <v>14972.652111522541</v>
      </c>
      <c r="T16">
        <v>136.1065284866157</v>
      </c>
      <c r="U16">
        <v>12.89100367117042</v>
      </c>
      <c r="V16">
        <v>51.546824760817557</v>
      </c>
      <c r="W16">
        <v>0</v>
      </c>
      <c r="X16">
        <v>0</v>
      </c>
    </row>
    <row r="17" spans="1:24" x14ac:dyDescent="0.3">
      <c r="A17" t="s">
        <v>196</v>
      </c>
      <c r="B17">
        <v>5509</v>
      </c>
      <c r="C17">
        <v>6227</v>
      </c>
      <c r="D17">
        <v>7</v>
      </c>
      <c r="E17">
        <v>37320</v>
      </c>
      <c r="F17">
        <v>51.090872713558923</v>
      </c>
      <c r="G17">
        <v>0</v>
      </c>
      <c r="H17">
        <v>5</v>
      </c>
      <c r="I17">
        <v>12442.682332286469</v>
      </c>
      <c r="J17">
        <v>14643.544988045969</v>
      </c>
      <c r="K17">
        <v>134.5413114535406</v>
      </c>
      <c r="L17">
        <v>15142.373582883691</v>
      </c>
      <c r="M17">
        <v>16521.545042822381</v>
      </c>
      <c r="N17">
        <v>134.96748141201121</v>
      </c>
      <c r="O17">
        <v>13018.854191244989</v>
      </c>
      <c r="P17">
        <v>14962.987362990551</v>
      </c>
      <c r="Q17">
        <v>134.5413114535406</v>
      </c>
      <c r="R17">
        <v>13017.570566594321</v>
      </c>
      <c r="S17">
        <v>14964.83531440371</v>
      </c>
      <c r="T17">
        <v>134.96748141201121</v>
      </c>
      <c r="U17">
        <v>12.894671132075439</v>
      </c>
      <c r="V17">
        <v>51.555854615893438</v>
      </c>
      <c r="W17">
        <v>0</v>
      </c>
      <c r="X17">
        <v>0</v>
      </c>
    </row>
    <row r="18" spans="1:24" x14ac:dyDescent="0.3">
      <c r="A18" t="s">
        <v>197</v>
      </c>
      <c r="B18">
        <v>5629</v>
      </c>
      <c r="C18">
        <v>307</v>
      </c>
      <c r="D18">
        <v>3</v>
      </c>
      <c r="E18">
        <v>37080</v>
      </c>
      <c r="F18">
        <v>0</v>
      </c>
      <c r="G18">
        <v>5</v>
      </c>
      <c r="H18">
        <v>2</v>
      </c>
      <c r="I18">
        <v>13934.9831138519</v>
      </c>
      <c r="J18">
        <v>15635.15873849628</v>
      </c>
      <c r="K18">
        <v>50.909608193275631</v>
      </c>
      <c r="L18">
        <v>13937.67633474269</v>
      </c>
      <c r="M18">
        <v>15638.481666031281</v>
      </c>
      <c r="N18">
        <v>50.611944304810308</v>
      </c>
      <c r="O18">
        <v>13934.9831138519</v>
      </c>
      <c r="P18">
        <v>15635.15873849628</v>
      </c>
      <c r="Q18">
        <v>50.909608193275631</v>
      </c>
      <c r="R18">
        <v>13937.67633474269</v>
      </c>
      <c r="S18">
        <v>15638.481666031281</v>
      </c>
      <c r="T18">
        <v>50.611944304810308</v>
      </c>
      <c r="U18">
        <v>51.563030834344907</v>
      </c>
      <c r="V18">
        <v>10.0283161509</v>
      </c>
      <c r="W18">
        <v>0</v>
      </c>
      <c r="X18">
        <v>0</v>
      </c>
    </row>
    <row r="19" spans="1:24" x14ac:dyDescent="0.3">
      <c r="A19" t="s">
        <v>198</v>
      </c>
      <c r="B19">
        <v>6227</v>
      </c>
      <c r="C19">
        <v>302</v>
      </c>
      <c r="D19">
        <v>7</v>
      </c>
      <c r="E19">
        <v>37320</v>
      </c>
      <c r="F19">
        <v>34.627980353597898</v>
      </c>
      <c r="G19">
        <v>5</v>
      </c>
      <c r="H19">
        <v>2</v>
      </c>
      <c r="I19">
        <v>15653.067947755409</v>
      </c>
      <c r="J19">
        <v>16895.452214908109</v>
      </c>
      <c r="K19">
        <v>124.3507164360102</v>
      </c>
      <c r="L19">
        <v>14507.61172623801</v>
      </c>
      <c r="M19">
        <v>16026.628303373691</v>
      </c>
      <c r="N19">
        <v>127.9775651774977</v>
      </c>
      <c r="O19">
        <v>14214.035148916189</v>
      </c>
      <c r="P19">
        <v>15840.772410351839</v>
      </c>
      <c r="Q19">
        <v>124.3507164360102</v>
      </c>
      <c r="R19">
        <v>14215.84888132567</v>
      </c>
      <c r="S19">
        <v>15838.370763044541</v>
      </c>
      <c r="T19">
        <v>127.9775651774977</v>
      </c>
      <c r="U19">
        <v>51.523149809995743</v>
      </c>
      <c r="V19">
        <v>10.027348078882531</v>
      </c>
      <c r="W19">
        <v>0</v>
      </c>
      <c r="X1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45023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156</v>
      </c>
      <c r="AA3">
        <v>145.85400056838989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25.56858098470282</v>
      </c>
      <c r="E7">
        <v>12.939208397033241</v>
      </c>
      <c r="H7" t="s">
        <v>93</v>
      </c>
      <c r="I7">
        <v>1</v>
      </c>
      <c r="K7" t="s">
        <v>94</v>
      </c>
      <c r="L7">
        <v>17.039466666666659</v>
      </c>
      <c r="M7">
        <v>593.95801083076788</v>
      </c>
      <c r="N7">
        <v>12.939208397033241</v>
      </c>
    </row>
    <row r="8" spans="1:27" x14ac:dyDescent="0.3">
      <c r="A8">
        <v>1</v>
      </c>
      <c r="B8">
        <v>2</v>
      </c>
      <c r="C8">
        <v>0.48652500000000137</v>
      </c>
      <c r="D8">
        <v>0.1461953856696753</v>
      </c>
      <c r="E8">
        <v>9.388079363221237E-2</v>
      </c>
      <c r="H8" t="s">
        <v>95</v>
      </c>
      <c r="I8">
        <v>153</v>
      </c>
      <c r="K8" t="s">
        <v>31</v>
      </c>
      <c r="L8">
        <v>1.151291666666667</v>
      </c>
      <c r="M8">
        <v>211.43489153894251</v>
      </c>
      <c r="N8">
        <v>51.780027372344847</v>
      </c>
    </row>
    <row r="9" spans="1:27" x14ac:dyDescent="0.3">
      <c r="A9">
        <v>2</v>
      </c>
      <c r="B9">
        <v>147</v>
      </c>
      <c r="C9">
        <v>15.753161111111099</v>
      </c>
      <c r="D9">
        <v>568.24323446039534</v>
      </c>
      <c r="E9">
        <v>10.53247023958923</v>
      </c>
      <c r="H9" t="s">
        <v>96</v>
      </c>
      <c r="I9">
        <v>2</v>
      </c>
      <c r="K9" t="s">
        <v>32</v>
      </c>
      <c r="L9">
        <v>18.190758333333331</v>
      </c>
      <c r="M9">
        <v>805.39290236971033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211.43489153894251</v>
      </c>
      <c r="E12">
        <v>51.780027372344847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202</v>
      </c>
      <c r="B16">
        <v>5626</v>
      </c>
      <c r="C16">
        <v>311</v>
      </c>
      <c r="D16">
        <v>13</v>
      </c>
      <c r="E16">
        <v>38580</v>
      </c>
      <c r="F16">
        <v>7.8022226706148397</v>
      </c>
      <c r="G16">
        <v>5</v>
      </c>
      <c r="H16">
        <v>2</v>
      </c>
      <c r="I16">
        <v>14471.862985867279</v>
      </c>
      <c r="J16">
        <v>16019.35086547615</v>
      </c>
      <c r="K16">
        <v>93.002754609373184</v>
      </c>
      <c r="L16">
        <v>14085.048747502249</v>
      </c>
      <c r="M16">
        <v>15741.61838447491</v>
      </c>
      <c r="N16">
        <v>92.924517352185077</v>
      </c>
      <c r="O16">
        <v>14150.79057792256</v>
      </c>
      <c r="P16">
        <v>15784.018627421859</v>
      </c>
      <c r="Q16">
        <v>93.002754609373184</v>
      </c>
      <c r="R16">
        <v>14150.71277347358</v>
      </c>
      <c r="S16">
        <v>15784.126926193419</v>
      </c>
      <c r="T16">
        <v>92.924517352185077</v>
      </c>
      <c r="U16">
        <v>51.021530274161172</v>
      </c>
      <c r="V16">
        <v>10.02565311700662</v>
      </c>
      <c r="W16">
        <v>0</v>
      </c>
      <c r="X16">
        <v>0</v>
      </c>
    </row>
    <row r="17" spans="1:24" x14ac:dyDescent="0.3">
      <c r="A17" t="s">
        <v>203</v>
      </c>
      <c r="B17">
        <v>5627</v>
      </c>
      <c r="C17">
        <v>462</v>
      </c>
      <c r="D17">
        <v>2</v>
      </c>
      <c r="E17">
        <v>37920</v>
      </c>
      <c r="F17">
        <v>23.40341257685326</v>
      </c>
      <c r="G17">
        <v>5</v>
      </c>
      <c r="H17">
        <v>2</v>
      </c>
      <c r="I17">
        <v>16492.004157221381</v>
      </c>
      <c r="J17">
        <v>16458.678558512791</v>
      </c>
      <c r="K17">
        <v>50.349120113060863</v>
      </c>
      <c r="L17">
        <v>15890.387133921909</v>
      </c>
      <c r="M17">
        <v>15742.19468668801</v>
      </c>
      <c r="N17">
        <v>45.333576709059429</v>
      </c>
      <c r="O17">
        <v>15686.448875194739</v>
      </c>
      <c r="P17">
        <v>15626.57264565355</v>
      </c>
      <c r="Q17">
        <v>50.349120113060863</v>
      </c>
      <c r="R17">
        <v>15686.54886375611</v>
      </c>
      <c r="S17">
        <v>15626.48866348209</v>
      </c>
      <c r="T17">
        <v>45.333576709059429</v>
      </c>
      <c r="U17">
        <v>49.486522978944564</v>
      </c>
      <c r="V17">
        <v>10.01513791146157</v>
      </c>
      <c r="W17">
        <v>0</v>
      </c>
      <c r="X1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45023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</v>
      </c>
      <c r="AA3">
        <v>140.79189968109131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93</v>
      </c>
      <c r="I7">
        <v>0</v>
      </c>
      <c r="K7" t="s">
        <v>94</v>
      </c>
      <c r="L7">
        <v>15.807797222222209</v>
      </c>
      <c r="M7">
        <v>550.38415203466991</v>
      </c>
      <c r="N7">
        <v>10.92275209324762</v>
      </c>
    </row>
    <row r="8" spans="1:27" x14ac:dyDescent="0.3">
      <c r="A8">
        <v>1</v>
      </c>
      <c r="B8">
        <v>2</v>
      </c>
      <c r="C8">
        <v>0.48866388888888951</v>
      </c>
      <c r="D8">
        <v>0.14891801263071669</v>
      </c>
      <c r="E8">
        <v>0.59920204755956863</v>
      </c>
      <c r="H8" t="s">
        <v>95</v>
      </c>
      <c r="I8">
        <v>40</v>
      </c>
      <c r="K8" t="s">
        <v>31</v>
      </c>
      <c r="L8">
        <v>0.93730833333332864</v>
      </c>
      <c r="M8">
        <v>172.27320144485489</v>
      </c>
      <c r="N8">
        <v>56.664926216210958</v>
      </c>
    </row>
    <row r="9" spans="1:27" x14ac:dyDescent="0.3">
      <c r="A9">
        <v>2</v>
      </c>
      <c r="B9">
        <v>144</v>
      </c>
      <c r="C9">
        <v>14.862524999999991</v>
      </c>
      <c r="D9">
        <v>536.10384971159044</v>
      </c>
      <c r="E9">
        <v>10.92275209324762</v>
      </c>
      <c r="H9" t="s">
        <v>96</v>
      </c>
      <c r="I9">
        <v>1</v>
      </c>
      <c r="K9" t="s">
        <v>32</v>
      </c>
      <c r="L9">
        <v>16.74510555555554</v>
      </c>
      <c r="M9">
        <v>722.65735347952477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172.27320144485489</v>
      </c>
      <c r="E12">
        <v>56.664926216210958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207</v>
      </c>
      <c r="B16">
        <v>6230</v>
      </c>
      <c r="C16">
        <v>764</v>
      </c>
      <c r="D16">
        <v>12</v>
      </c>
      <c r="E16">
        <v>39420</v>
      </c>
      <c r="F16">
        <v>47.052550336858609</v>
      </c>
      <c r="G16">
        <v>5</v>
      </c>
      <c r="H16">
        <v>2</v>
      </c>
      <c r="I16">
        <v>19473.68605489879</v>
      </c>
      <c r="J16">
        <v>17273.960177228299</v>
      </c>
      <c r="K16">
        <v>24.09609231133302</v>
      </c>
      <c r="L16">
        <v>17775.106085737629</v>
      </c>
      <c r="M16">
        <v>16226.30192411849</v>
      </c>
      <c r="N16">
        <v>22.712674382095351</v>
      </c>
      <c r="O16">
        <v>17305.592196783651</v>
      </c>
      <c r="P16">
        <v>16183.853161253761</v>
      </c>
      <c r="Q16">
        <v>24.09609231133302</v>
      </c>
      <c r="R16">
        <v>17304.871215702278</v>
      </c>
      <c r="S16">
        <v>16185.020299482259</v>
      </c>
      <c r="T16">
        <v>22.712674382095351</v>
      </c>
      <c r="U16">
        <v>51.574650331388128</v>
      </c>
      <c r="V16">
        <v>10.03226037022721</v>
      </c>
      <c r="W16">
        <v>0</v>
      </c>
      <c r="X16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45023</v>
      </c>
      <c r="D3" t="s">
        <v>208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93</v>
      </c>
      <c r="AA3">
        <v>352.53453016281128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341.32153328472282</v>
      </c>
      <c r="E7">
        <v>13.140100568451469</v>
      </c>
      <c r="H7" t="s">
        <v>93</v>
      </c>
      <c r="I7">
        <v>1</v>
      </c>
      <c r="K7" t="s">
        <v>94</v>
      </c>
      <c r="L7">
        <v>53.875027777777788</v>
      </c>
      <c r="M7">
        <v>1644.689713007047</v>
      </c>
      <c r="N7">
        <v>13.140100568451469</v>
      </c>
    </row>
    <row r="8" spans="1:27" x14ac:dyDescent="0.3">
      <c r="A8">
        <v>1</v>
      </c>
      <c r="B8">
        <v>4</v>
      </c>
      <c r="C8">
        <v>0.97858611111111204</v>
      </c>
      <c r="D8">
        <v>0.69489716409989932</v>
      </c>
      <c r="E8">
        <v>12.875502107714979</v>
      </c>
      <c r="H8" t="s">
        <v>95</v>
      </c>
      <c r="I8">
        <v>90</v>
      </c>
      <c r="K8" t="s">
        <v>31</v>
      </c>
      <c r="L8">
        <v>1.7278249999999999</v>
      </c>
      <c r="M8">
        <v>317.86704212178512</v>
      </c>
      <c r="N8">
        <v>52.247839302138502</v>
      </c>
    </row>
    <row r="9" spans="1:27" x14ac:dyDescent="0.3">
      <c r="A9">
        <v>2</v>
      </c>
      <c r="B9">
        <v>172</v>
      </c>
      <c r="C9">
        <v>36.116280555555562</v>
      </c>
      <c r="D9">
        <v>1302.6732825582251</v>
      </c>
      <c r="E9">
        <v>10.763910676117749</v>
      </c>
      <c r="H9" t="s">
        <v>96</v>
      </c>
      <c r="I9">
        <v>2</v>
      </c>
      <c r="K9" t="s">
        <v>32</v>
      </c>
      <c r="L9">
        <v>55.602852777777791</v>
      </c>
      <c r="M9">
        <v>1962.556755128832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317.86704212178512</v>
      </c>
      <c r="E12">
        <v>52.247839302138502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211</v>
      </c>
      <c r="B16">
        <v>4360</v>
      </c>
      <c r="C16">
        <v>6038</v>
      </c>
      <c r="D16">
        <v>14</v>
      </c>
      <c r="E16">
        <v>40440</v>
      </c>
      <c r="F16">
        <v>5.0886974876366038</v>
      </c>
      <c r="G16">
        <v>0</v>
      </c>
      <c r="H16">
        <v>5</v>
      </c>
      <c r="I16">
        <v>16305.282225549079</v>
      </c>
      <c r="J16">
        <v>14293.284047924089</v>
      </c>
      <c r="K16">
        <v>84.884867401044261</v>
      </c>
      <c r="L16">
        <v>16226.78332424425</v>
      </c>
      <c r="M16">
        <v>14080.7694939913</v>
      </c>
      <c r="N16">
        <v>83.495135719706738</v>
      </c>
      <c r="O16">
        <v>16255.113895926181</v>
      </c>
      <c r="P16">
        <v>14335.46914199759</v>
      </c>
      <c r="Q16">
        <v>84.884867401044261</v>
      </c>
      <c r="R16">
        <v>16252.644384090599</v>
      </c>
      <c r="S16">
        <v>14336.348993914969</v>
      </c>
      <c r="T16">
        <v>83.495135719706738</v>
      </c>
      <c r="U16">
        <v>12.880950660306249</v>
      </c>
      <c r="V16">
        <v>50.481396623021027</v>
      </c>
      <c r="W16">
        <v>0</v>
      </c>
      <c r="X16">
        <v>0</v>
      </c>
    </row>
    <row r="17" spans="1:24" x14ac:dyDescent="0.3">
      <c r="A17" t="s">
        <v>212</v>
      </c>
      <c r="B17">
        <v>6038</v>
      </c>
      <c r="C17">
        <v>488</v>
      </c>
      <c r="D17">
        <v>19</v>
      </c>
      <c r="E17">
        <v>40740</v>
      </c>
      <c r="F17">
        <v>14.23761451542512</v>
      </c>
      <c r="G17">
        <v>5</v>
      </c>
      <c r="H17">
        <v>2</v>
      </c>
      <c r="I17">
        <v>17133.28063562631</v>
      </c>
      <c r="J17">
        <v>16977.898452327689</v>
      </c>
      <c r="K17">
        <v>85.130889782802356</v>
      </c>
      <c r="L17">
        <v>17291.26436980072</v>
      </c>
      <c r="M17">
        <v>16316.814763580511</v>
      </c>
      <c r="N17">
        <v>85.222456732355283</v>
      </c>
      <c r="O17">
        <v>17166.987239250611</v>
      </c>
      <c r="P17">
        <v>16247.679098103519</v>
      </c>
      <c r="Q17">
        <v>85.130889782802356</v>
      </c>
      <c r="R17">
        <v>17166.383624138391</v>
      </c>
      <c r="S17">
        <v>16247.534265158991</v>
      </c>
      <c r="T17">
        <v>85.222456732355283</v>
      </c>
      <c r="U17">
        <v>51.34265157044117</v>
      </c>
      <c r="V17">
        <v>10.03054424422589</v>
      </c>
      <c r="W17">
        <v>0</v>
      </c>
      <c r="X1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45023</v>
      </c>
      <c r="D3" t="s">
        <v>213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288</v>
      </c>
      <c r="AA3">
        <v>364.21346974372858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54.71553293348115</v>
      </c>
      <c r="E7">
        <v>12.902691388600999</v>
      </c>
      <c r="H7" t="s">
        <v>93</v>
      </c>
      <c r="I7">
        <v>0</v>
      </c>
      <c r="K7" t="s">
        <v>94</v>
      </c>
      <c r="L7">
        <v>40.936652777777773</v>
      </c>
      <c r="M7">
        <v>1409.981578430305</v>
      </c>
      <c r="N7">
        <v>12.902691388600999</v>
      </c>
    </row>
    <row r="8" spans="1:27" x14ac:dyDescent="0.3">
      <c r="A8">
        <v>1</v>
      </c>
      <c r="B8">
        <v>4</v>
      </c>
      <c r="C8">
        <v>1.662763888888888</v>
      </c>
      <c r="D8">
        <v>0.79467614445181789</v>
      </c>
      <c r="E8">
        <v>12.85030251068326</v>
      </c>
      <c r="H8" t="s">
        <v>95</v>
      </c>
      <c r="I8">
        <v>287</v>
      </c>
      <c r="K8" t="s">
        <v>31</v>
      </c>
      <c r="L8">
        <v>2.4802222222222192</v>
      </c>
      <c r="M8">
        <v>456.04012110299931</v>
      </c>
      <c r="N8">
        <v>52.527198080905883</v>
      </c>
    </row>
    <row r="9" spans="1:27" x14ac:dyDescent="0.3">
      <c r="A9">
        <v>2</v>
      </c>
      <c r="B9">
        <v>179</v>
      </c>
      <c r="C9">
        <v>37.546550000000003</v>
      </c>
      <c r="D9">
        <v>1354.471369352372</v>
      </c>
      <c r="E9">
        <v>11.080931936665831</v>
      </c>
      <c r="H9" t="s">
        <v>96</v>
      </c>
      <c r="I9">
        <v>1</v>
      </c>
      <c r="K9" t="s">
        <v>32</v>
      </c>
      <c r="L9">
        <v>43.41687499999999</v>
      </c>
      <c r="M9">
        <v>1866.0216995333051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456.04012110299931</v>
      </c>
      <c r="E12">
        <v>52.527198080905883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216</v>
      </c>
      <c r="B16">
        <v>5645</v>
      </c>
      <c r="C16">
        <v>490</v>
      </c>
      <c r="D16">
        <v>9</v>
      </c>
      <c r="E16">
        <v>41940</v>
      </c>
      <c r="F16">
        <v>1.2068891749411379</v>
      </c>
      <c r="G16">
        <v>5</v>
      </c>
      <c r="H16">
        <v>2</v>
      </c>
      <c r="I16">
        <v>18064.273212509699</v>
      </c>
      <c r="J16">
        <v>16557.454699680729</v>
      </c>
      <c r="K16">
        <v>42.852028167912081</v>
      </c>
      <c r="L16">
        <v>18130.63047576063</v>
      </c>
      <c r="M16">
        <v>16590.729338516601</v>
      </c>
      <c r="N16">
        <v>43.442958014438297</v>
      </c>
      <c r="O16">
        <v>18119.78260339722</v>
      </c>
      <c r="P16">
        <v>16585.36919186886</v>
      </c>
      <c r="Q16">
        <v>42.852028167912081</v>
      </c>
      <c r="R16">
        <v>18120.00953693804</v>
      </c>
      <c r="S16">
        <v>16584.924134774981</v>
      </c>
      <c r="T16">
        <v>43.442958014438297</v>
      </c>
      <c r="U16">
        <v>51.481954319586841</v>
      </c>
      <c r="V16">
        <v>10.02901853947799</v>
      </c>
      <c r="W16">
        <v>0</v>
      </c>
      <c r="X1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45023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348.53813505172729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342.18878067210409</v>
      </c>
      <c r="E7">
        <v>13.107452891880291</v>
      </c>
      <c r="H7" t="s">
        <v>93</v>
      </c>
      <c r="I7">
        <v>0</v>
      </c>
      <c r="K7" t="s">
        <v>94</v>
      </c>
      <c r="L7">
        <v>52.738294444444463</v>
      </c>
      <c r="M7">
        <v>1581.602282081059</v>
      </c>
      <c r="N7">
        <v>14.43472923516444</v>
      </c>
    </row>
    <row r="8" spans="1:27" x14ac:dyDescent="0.3">
      <c r="A8">
        <v>1</v>
      </c>
      <c r="B8">
        <v>4</v>
      </c>
      <c r="C8">
        <v>1.6313416666666669</v>
      </c>
      <c r="D8">
        <v>0.92458086499655956</v>
      </c>
      <c r="E8">
        <v>12.902522199985089</v>
      </c>
      <c r="H8" t="s">
        <v>95</v>
      </c>
      <c r="I8">
        <v>32</v>
      </c>
      <c r="K8" t="s">
        <v>31</v>
      </c>
      <c r="L8">
        <v>2.0298250000000051</v>
      </c>
      <c r="M8">
        <v>373.64416919951799</v>
      </c>
      <c r="N8">
        <v>51.945854219783698</v>
      </c>
    </row>
    <row r="9" spans="1:27" x14ac:dyDescent="0.3">
      <c r="A9">
        <v>2</v>
      </c>
      <c r="B9">
        <v>172</v>
      </c>
      <c r="C9">
        <v>34.344211111111122</v>
      </c>
      <c r="D9">
        <v>1238.488920543959</v>
      </c>
      <c r="E9">
        <v>14.43472923516444</v>
      </c>
      <c r="H9" t="s">
        <v>96</v>
      </c>
      <c r="I9">
        <v>4</v>
      </c>
      <c r="K9" t="s">
        <v>32</v>
      </c>
      <c r="L9">
        <v>54.768119444444473</v>
      </c>
      <c r="M9">
        <v>1955.246451280578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373.64416919951799</v>
      </c>
      <c r="E12">
        <v>51.945854219783698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220</v>
      </c>
      <c r="B16">
        <v>4268</v>
      </c>
      <c r="C16">
        <v>6253</v>
      </c>
      <c r="D16">
        <v>19</v>
      </c>
      <c r="E16">
        <v>44340</v>
      </c>
      <c r="F16">
        <v>2.1348601695724878</v>
      </c>
      <c r="G16">
        <v>0</v>
      </c>
      <c r="H16">
        <v>5</v>
      </c>
      <c r="I16">
        <v>16187.72566290077</v>
      </c>
      <c r="J16">
        <v>16139.02712516628</v>
      </c>
      <c r="K16">
        <v>26.905193336540218</v>
      </c>
      <c r="L16">
        <v>16270.69370978639</v>
      </c>
      <c r="M16">
        <v>16244.944424460189</v>
      </c>
      <c r="N16">
        <v>27.17469904759032</v>
      </c>
      <c r="O16">
        <v>16194.6624223491</v>
      </c>
      <c r="P16">
        <v>16165.580929485661</v>
      </c>
      <c r="Q16">
        <v>26.905193336540218</v>
      </c>
      <c r="R16">
        <v>16194.20908958588</v>
      </c>
      <c r="S16">
        <v>16165.93919008575</v>
      </c>
      <c r="T16">
        <v>27.17469904759032</v>
      </c>
      <c r="U16">
        <v>12.85560135356279</v>
      </c>
      <c r="V16">
        <v>51.507999350764869</v>
      </c>
      <c r="W16">
        <v>0</v>
      </c>
      <c r="X16">
        <v>0</v>
      </c>
    </row>
    <row r="17" spans="1:24" x14ac:dyDescent="0.3">
      <c r="A17" t="s">
        <v>221</v>
      </c>
      <c r="B17">
        <v>4269</v>
      </c>
      <c r="C17">
        <v>6250</v>
      </c>
      <c r="D17">
        <v>11</v>
      </c>
      <c r="E17">
        <v>43860</v>
      </c>
      <c r="F17">
        <v>20.69329335627722</v>
      </c>
      <c r="G17">
        <v>0</v>
      </c>
      <c r="H17">
        <v>5</v>
      </c>
      <c r="I17">
        <v>16320.61836843759</v>
      </c>
      <c r="J17">
        <v>17148.843502455711</v>
      </c>
      <c r="K17">
        <v>109.48268050277009</v>
      </c>
      <c r="L17">
        <v>17160.52580147086</v>
      </c>
      <c r="M17">
        <v>18006.405372705209</v>
      </c>
      <c r="N17">
        <v>105.8084380459352</v>
      </c>
      <c r="O17">
        <v>16300.785815974121</v>
      </c>
      <c r="P17">
        <v>17375.535413319241</v>
      </c>
      <c r="Q17">
        <v>109.48268050277009</v>
      </c>
      <c r="R17">
        <v>16300.42430480899</v>
      </c>
      <c r="S17">
        <v>17375.889780965481</v>
      </c>
      <c r="T17">
        <v>105.8084380459352</v>
      </c>
      <c r="U17">
        <v>10.99669330664692</v>
      </c>
      <c r="V17">
        <v>51.536222451381398</v>
      </c>
      <c r="W17">
        <v>0</v>
      </c>
      <c r="X17">
        <v>0</v>
      </c>
    </row>
    <row r="18" spans="1:24" x14ac:dyDescent="0.3">
      <c r="A18" t="s">
        <v>222</v>
      </c>
      <c r="B18">
        <v>4653</v>
      </c>
      <c r="C18">
        <v>6251</v>
      </c>
      <c r="D18">
        <v>12</v>
      </c>
      <c r="E18">
        <v>43920</v>
      </c>
      <c r="F18">
        <v>7.6106136755246192</v>
      </c>
      <c r="G18">
        <v>0</v>
      </c>
      <c r="H18">
        <v>5</v>
      </c>
      <c r="I18">
        <v>13862.166965653019</v>
      </c>
      <c r="J18">
        <v>15510.80154278587</v>
      </c>
      <c r="K18">
        <v>51.449968487110681</v>
      </c>
      <c r="L18">
        <v>14080.002895252141</v>
      </c>
      <c r="M18">
        <v>15740.098628230809</v>
      </c>
      <c r="N18">
        <v>47.981917823080302</v>
      </c>
      <c r="O18">
        <v>13763.996918154289</v>
      </c>
      <c r="P18">
        <v>15507.55331257149</v>
      </c>
      <c r="Q18">
        <v>51.449968487110681</v>
      </c>
      <c r="R18">
        <v>13763.46679916752</v>
      </c>
      <c r="S18">
        <v>15508.05927620989</v>
      </c>
      <c r="T18">
        <v>47.981917823080302</v>
      </c>
      <c r="U18">
        <v>12.90615650338148</v>
      </c>
      <c r="V18">
        <v>51.56955189013437</v>
      </c>
      <c r="W18">
        <v>0</v>
      </c>
      <c r="X18">
        <v>0</v>
      </c>
    </row>
    <row r="19" spans="1:24" x14ac:dyDescent="0.3">
      <c r="A19" t="s">
        <v>223</v>
      </c>
      <c r="B19">
        <v>6242</v>
      </c>
      <c r="C19">
        <v>1598</v>
      </c>
      <c r="D19">
        <v>1</v>
      </c>
      <c r="E19">
        <v>43260</v>
      </c>
      <c r="F19">
        <v>13.966410159192909</v>
      </c>
      <c r="G19">
        <v>5</v>
      </c>
      <c r="H19">
        <v>2</v>
      </c>
      <c r="I19">
        <v>16254.29024336673</v>
      </c>
      <c r="J19">
        <v>15836.90773292459</v>
      </c>
      <c r="K19">
        <v>119.0007713919688</v>
      </c>
      <c r="L19">
        <v>15586.23627916542</v>
      </c>
      <c r="M19">
        <v>15661.13475909973</v>
      </c>
      <c r="N19">
        <v>114.0823792871269</v>
      </c>
      <c r="O19">
        <v>15606.766789876539</v>
      </c>
      <c r="P19">
        <v>15522.073213676171</v>
      </c>
      <c r="Q19">
        <v>119.0007713919688</v>
      </c>
      <c r="R19">
        <v>15606.533881496611</v>
      </c>
      <c r="S19">
        <v>15522.95370092647</v>
      </c>
      <c r="T19">
        <v>114.0823792871269</v>
      </c>
      <c r="U19">
        <v>51.552627254230131</v>
      </c>
      <c r="V19">
        <v>9.9999836524521815</v>
      </c>
      <c r="W19">
        <v>0</v>
      </c>
      <c r="X19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45023</v>
      </c>
      <c r="D3" t="s">
        <v>224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225</v>
      </c>
      <c r="Q3" t="s">
        <v>226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344.34086227416992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54.352020243429159</v>
      </c>
      <c r="E7">
        <v>12.939208396985929</v>
      </c>
      <c r="H7" t="s">
        <v>93</v>
      </c>
      <c r="I7">
        <v>0</v>
      </c>
      <c r="K7" t="s">
        <v>94</v>
      </c>
      <c r="L7">
        <v>40.154625000000003</v>
      </c>
      <c r="M7">
        <v>1409.2235748339081</v>
      </c>
      <c r="N7">
        <v>12.939208396985929</v>
      </c>
    </row>
    <row r="8" spans="1:27" x14ac:dyDescent="0.3">
      <c r="A8">
        <v>1</v>
      </c>
      <c r="B8">
        <v>3</v>
      </c>
      <c r="C8">
        <v>0.87428888888888756</v>
      </c>
      <c r="D8">
        <v>0.57708535844264586</v>
      </c>
      <c r="E8">
        <v>12.86498896095698</v>
      </c>
      <c r="H8" t="s">
        <v>95</v>
      </c>
      <c r="I8">
        <v>2</v>
      </c>
      <c r="K8" t="s">
        <v>31</v>
      </c>
      <c r="L8">
        <v>1.860072222222215</v>
      </c>
      <c r="M8">
        <v>341.19722628257779</v>
      </c>
      <c r="N8">
        <v>52.233894964204787</v>
      </c>
    </row>
    <row r="9" spans="1:27" x14ac:dyDescent="0.3">
      <c r="A9">
        <v>2</v>
      </c>
      <c r="B9">
        <v>177</v>
      </c>
      <c r="C9">
        <v>37.554858333333343</v>
      </c>
      <c r="D9">
        <v>1354.2944692320359</v>
      </c>
      <c r="E9">
        <v>10.86490889358878</v>
      </c>
      <c r="H9" t="s">
        <v>96</v>
      </c>
      <c r="I9">
        <v>8</v>
      </c>
      <c r="K9" t="s">
        <v>32</v>
      </c>
      <c r="L9">
        <v>42.014697222222217</v>
      </c>
      <c r="M9">
        <v>1750.420801116486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341.19722628257779</v>
      </c>
      <c r="E12">
        <v>52.233894964204787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227</v>
      </c>
      <c r="B16">
        <v>3734</v>
      </c>
      <c r="C16">
        <v>6052</v>
      </c>
      <c r="D16">
        <v>3</v>
      </c>
      <c r="E16">
        <v>45180</v>
      </c>
      <c r="F16">
        <v>9.246537287085097</v>
      </c>
      <c r="G16">
        <v>1</v>
      </c>
      <c r="H16">
        <v>5</v>
      </c>
      <c r="I16">
        <v>16187.92580883245</v>
      </c>
      <c r="J16">
        <v>14699.559144781349</v>
      </c>
      <c r="K16">
        <v>37.063973995687533</v>
      </c>
      <c r="L16">
        <v>16176.027292059271</v>
      </c>
      <c r="M16">
        <v>15174.21375292407</v>
      </c>
      <c r="N16">
        <v>41.54623472357197</v>
      </c>
      <c r="O16">
        <v>16189.452124099609</v>
      </c>
      <c r="P16">
        <v>14699.313966277339</v>
      </c>
      <c r="Q16">
        <v>37.063973995687533</v>
      </c>
      <c r="R16">
        <v>16187.413761568219</v>
      </c>
      <c r="S16">
        <v>14699.271626487611</v>
      </c>
      <c r="T16">
        <v>41.54623472357197</v>
      </c>
      <c r="U16">
        <v>0.16718495088180779</v>
      </c>
      <c r="V16">
        <v>51.379082154746762</v>
      </c>
      <c r="W16">
        <v>0</v>
      </c>
      <c r="X16">
        <v>0</v>
      </c>
    </row>
    <row r="17" spans="1:24" x14ac:dyDescent="0.3">
      <c r="A17" t="s">
        <v>228</v>
      </c>
      <c r="B17">
        <v>3734</v>
      </c>
      <c r="C17">
        <v>6056</v>
      </c>
      <c r="D17">
        <v>19</v>
      </c>
      <c r="E17">
        <v>46140</v>
      </c>
      <c r="F17">
        <v>44.00692169752179</v>
      </c>
      <c r="G17">
        <v>1</v>
      </c>
      <c r="H17">
        <v>5</v>
      </c>
      <c r="I17">
        <v>16187.23298931311</v>
      </c>
      <c r="J17">
        <v>14698.956196327101</v>
      </c>
      <c r="K17">
        <v>36.090944808456769</v>
      </c>
      <c r="L17">
        <v>16135.86507645739</v>
      </c>
      <c r="M17">
        <v>16958.53888505718</v>
      </c>
      <c r="N17">
        <v>37.731856482399373</v>
      </c>
      <c r="O17">
        <v>16194.28773747639</v>
      </c>
      <c r="P17">
        <v>14696.91814008833</v>
      </c>
      <c r="Q17">
        <v>36.090944808456769</v>
      </c>
      <c r="R17">
        <v>16190.06812514302</v>
      </c>
      <c r="S17">
        <v>14696.830097371479</v>
      </c>
      <c r="T17">
        <v>37.731856482399373</v>
      </c>
      <c r="U17">
        <v>0.16686552375266089</v>
      </c>
      <c r="V17">
        <v>51.409144506494918</v>
      </c>
      <c r="W17">
        <v>0</v>
      </c>
      <c r="X17">
        <v>0</v>
      </c>
    </row>
    <row r="18" spans="1:24" x14ac:dyDescent="0.3">
      <c r="A18" t="s">
        <v>228</v>
      </c>
      <c r="B18">
        <v>3734</v>
      </c>
      <c r="C18">
        <v>6056</v>
      </c>
      <c r="D18">
        <v>19</v>
      </c>
      <c r="E18">
        <v>46140</v>
      </c>
      <c r="F18">
        <v>12.59863608263146</v>
      </c>
      <c r="G18">
        <v>1</v>
      </c>
      <c r="H18">
        <v>5</v>
      </c>
      <c r="I18">
        <v>16189.821579511659</v>
      </c>
      <c r="J18">
        <v>14700.09747269646</v>
      </c>
      <c r="K18">
        <v>34.234686642088548</v>
      </c>
      <c r="L18">
        <v>16176.91254032386</v>
      </c>
      <c r="M18">
        <v>15349.703589384881</v>
      </c>
      <c r="N18">
        <v>30.97442164088238</v>
      </c>
      <c r="O18">
        <v>16189.96253333077</v>
      </c>
      <c r="P18">
        <v>14702.15863433981</v>
      </c>
      <c r="Q18">
        <v>34.234686642088548</v>
      </c>
      <c r="R18">
        <v>16192.02924630951</v>
      </c>
      <c r="S18">
        <v>14702.20628298561</v>
      </c>
      <c r="T18">
        <v>30.97442164088238</v>
      </c>
      <c r="U18">
        <v>0.16398407060397299</v>
      </c>
      <c r="V18">
        <v>51.408242777381517</v>
      </c>
      <c r="W18">
        <v>0</v>
      </c>
      <c r="X18">
        <v>0</v>
      </c>
    </row>
    <row r="19" spans="1:24" x14ac:dyDescent="0.3">
      <c r="A19" t="s">
        <v>228</v>
      </c>
      <c r="B19">
        <v>3734</v>
      </c>
      <c r="C19">
        <v>6056</v>
      </c>
      <c r="D19">
        <v>20</v>
      </c>
      <c r="E19">
        <v>46200</v>
      </c>
      <c r="F19">
        <v>1.148097506147564</v>
      </c>
      <c r="G19">
        <v>1</v>
      </c>
      <c r="H19">
        <v>5</v>
      </c>
      <c r="I19">
        <v>16190.898855669229</v>
      </c>
      <c r="J19">
        <v>14699.292067205581</v>
      </c>
      <c r="K19">
        <v>38.080584545625243</v>
      </c>
      <c r="L19">
        <v>16193.24924313627</v>
      </c>
      <c r="M19">
        <v>14758.394948935969</v>
      </c>
      <c r="N19">
        <v>40.490202976383458</v>
      </c>
      <c r="O19">
        <v>16190.723694611441</v>
      </c>
      <c r="P19">
        <v>14699.286668605389</v>
      </c>
      <c r="Q19">
        <v>38.080584545625243</v>
      </c>
      <c r="R19">
        <v>16194.62642179791</v>
      </c>
      <c r="S19">
        <v>14699.389352301851</v>
      </c>
      <c r="T19">
        <v>40.490202976383458</v>
      </c>
      <c r="U19">
        <v>0.1526388060527808</v>
      </c>
      <c r="V19">
        <v>51.40823463628017</v>
      </c>
      <c r="W19">
        <v>0</v>
      </c>
      <c r="X19">
        <v>0</v>
      </c>
    </row>
    <row r="20" spans="1:24" x14ac:dyDescent="0.3">
      <c r="A20" t="s">
        <v>228</v>
      </c>
      <c r="B20">
        <v>3734</v>
      </c>
      <c r="C20">
        <v>6056</v>
      </c>
      <c r="D20">
        <v>20</v>
      </c>
      <c r="E20">
        <v>46200</v>
      </c>
      <c r="F20">
        <v>0.77440606513027055</v>
      </c>
      <c r="G20">
        <v>1</v>
      </c>
      <c r="H20">
        <v>5</v>
      </c>
      <c r="I20">
        <v>16193.71313089368</v>
      </c>
      <c r="J20">
        <v>14706.02972620443</v>
      </c>
      <c r="K20">
        <v>41.988581151945461</v>
      </c>
      <c r="L20">
        <v>16193.379148925649</v>
      </c>
      <c r="M20">
        <v>14745.844867242469</v>
      </c>
      <c r="N20">
        <v>40.173940961944567</v>
      </c>
      <c r="O20">
        <v>16193.594962074319</v>
      </c>
      <c r="P20">
        <v>14706.026084781361</v>
      </c>
      <c r="Q20">
        <v>41.988581151945461</v>
      </c>
      <c r="R20">
        <v>16194.308294652679</v>
      </c>
      <c r="S20">
        <v>14706.04485743867</v>
      </c>
      <c r="T20">
        <v>40.173940961944567</v>
      </c>
      <c r="U20">
        <v>0.15266527133003371</v>
      </c>
      <c r="V20">
        <v>51.408241414673107</v>
      </c>
      <c r="W20">
        <v>0</v>
      </c>
      <c r="X20">
        <v>0</v>
      </c>
    </row>
    <row r="21" spans="1:24" x14ac:dyDescent="0.3">
      <c r="A21" t="s">
        <v>229</v>
      </c>
      <c r="B21">
        <v>5859</v>
      </c>
      <c r="C21">
        <v>1622</v>
      </c>
      <c r="D21">
        <v>24</v>
      </c>
      <c r="E21">
        <v>46440</v>
      </c>
      <c r="F21">
        <v>117.5350072952303</v>
      </c>
      <c r="G21">
        <v>5</v>
      </c>
      <c r="H21">
        <v>2</v>
      </c>
      <c r="I21">
        <v>16787.825584752631</v>
      </c>
      <c r="J21">
        <v>19700.613415977459</v>
      </c>
      <c r="K21">
        <v>95.779887125780519</v>
      </c>
      <c r="L21">
        <v>16057.31282510824</v>
      </c>
      <c r="M21">
        <v>14965.17025591146</v>
      </c>
      <c r="N21">
        <v>94.944598041556276</v>
      </c>
      <c r="O21">
        <v>16190.20930101715</v>
      </c>
      <c r="P21">
        <v>13797.3942225468</v>
      </c>
      <c r="Q21">
        <v>95.779887125780519</v>
      </c>
      <c r="R21">
        <v>16190.158231726169</v>
      </c>
      <c r="S21">
        <v>13797.402100183021</v>
      </c>
      <c r="T21">
        <v>94.944598041556276</v>
      </c>
      <c r="U21">
        <v>50.48191392597829</v>
      </c>
      <c r="V21">
        <v>9.9995749789021762</v>
      </c>
      <c r="W21">
        <v>0</v>
      </c>
      <c r="X21">
        <v>0</v>
      </c>
    </row>
    <row r="22" spans="1:24" x14ac:dyDescent="0.3">
      <c r="A22" t="s">
        <v>229</v>
      </c>
      <c r="B22">
        <v>5859</v>
      </c>
      <c r="C22">
        <v>1622</v>
      </c>
      <c r="D22">
        <v>26</v>
      </c>
      <c r="E22">
        <v>46560</v>
      </c>
      <c r="F22">
        <v>35.715944191780473</v>
      </c>
      <c r="G22">
        <v>5</v>
      </c>
      <c r="H22">
        <v>2</v>
      </c>
      <c r="I22">
        <v>16379.91537667776</v>
      </c>
      <c r="J22">
        <v>15545.475847819451</v>
      </c>
      <c r="K22">
        <v>92.685915521726173</v>
      </c>
      <c r="L22">
        <v>16159.639285977129</v>
      </c>
      <c r="M22">
        <v>14106.253973472631</v>
      </c>
      <c r="N22">
        <v>90.92552643845103</v>
      </c>
      <c r="O22">
        <v>16198.41351943579</v>
      </c>
      <c r="P22">
        <v>13751.646158743821</v>
      </c>
      <c r="Q22">
        <v>92.685915521726173</v>
      </c>
      <c r="R22">
        <v>16200.019721915391</v>
      </c>
      <c r="S22">
        <v>13751.39849072592</v>
      </c>
      <c r="T22">
        <v>90.92552643845103</v>
      </c>
      <c r="U22">
        <v>50.481336469724042</v>
      </c>
      <c r="V22">
        <v>9.9996129790595525</v>
      </c>
      <c r="W22">
        <v>0</v>
      </c>
      <c r="X22">
        <v>0</v>
      </c>
    </row>
    <row r="23" spans="1:24" x14ac:dyDescent="0.3">
      <c r="A23" t="s">
        <v>230</v>
      </c>
      <c r="B23">
        <v>6055</v>
      </c>
      <c r="C23">
        <v>521</v>
      </c>
      <c r="D23">
        <v>2</v>
      </c>
      <c r="E23">
        <v>45120</v>
      </c>
      <c r="F23">
        <v>0</v>
      </c>
      <c r="G23">
        <v>5</v>
      </c>
      <c r="H23">
        <v>2</v>
      </c>
      <c r="I23">
        <v>16292.975608553539</v>
      </c>
      <c r="J23">
        <v>14739.4541260727</v>
      </c>
      <c r="K23">
        <v>69.982181572873344</v>
      </c>
      <c r="L23">
        <v>16291.734157122561</v>
      </c>
      <c r="M23">
        <v>14736.370711422211</v>
      </c>
      <c r="N23">
        <v>70.230662134955594</v>
      </c>
      <c r="O23">
        <v>16292.975608553539</v>
      </c>
      <c r="P23">
        <v>14739.4541260727</v>
      </c>
      <c r="Q23">
        <v>69.982181572873344</v>
      </c>
      <c r="R23">
        <v>16291.734157122561</v>
      </c>
      <c r="S23">
        <v>14736.370711422211</v>
      </c>
      <c r="T23">
        <v>70.230662134955594</v>
      </c>
      <c r="U23">
        <v>50.481156185186393</v>
      </c>
      <c r="V23">
        <v>10.028212902088899</v>
      </c>
      <c r="W23">
        <v>0</v>
      </c>
      <c r="X2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45023</v>
      </c>
      <c r="D3" t="s">
        <v>231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397.32654309272772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342.86911971931721</v>
      </c>
      <c r="E7">
        <v>13.14009643821783</v>
      </c>
      <c r="H7" t="s">
        <v>93</v>
      </c>
      <c r="I7">
        <v>1</v>
      </c>
      <c r="K7" t="s">
        <v>94</v>
      </c>
      <c r="L7">
        <v>63.571622222222217</v>
      </c>
      <c r="M7">
        <v>1983.297082458198</v>
      </c>
      <c r="N7">
        <v>13.14009643821783</v>
      </c>
    </row>
    <row r="8" spans="1:27" x14ac:dyDescent="0.3">
      <c r="A8">
        <v>1</v>
      </c>
      <c r="B8">
        <v>3</v>
      </c>
      <c r="C8">
        <v>1.299619444444446</v>
      </c>
      <c r="D8">
        <v>0.82252998273925682</v>
      </c>
      <c r="E8">
        <v>12.9564657196638</v>
      </c>
      <c r="H8" t="s">
        <v>95</v>
      </c>
      <c r="I8">
        <v>0</v>
      </c>
      <c r="K8" t="s">
        <v>31</v>
      </c>
      <c r="L8">
        <v>2.1320166666666651</v>
      </c>
      <c r="M8">
        <v>392.45702528711689</v>
      </c>
      <c r="N8">
        <v>51.888440934550189</v>
      </c>
    </row>
    <row r="9" spans="1:27" x14ac:dyDescent="0.3">
      <c r="A9">
        <v>2</v>
      </c>
      <c r="B9">
        <v>201</v>
      </c>
      <c r="C9">
        <v>45.458441666666673</v>
      </c>
      <c r="D9">
        <v>1639.6054327561419</v>
      </c>
      <c r="E9">
        <v>10.75612531022499</v>
      </c>
      <c r="H9" t="s">
        <v>96</v>
      </c>
      <c r="I9">
        <v>1</v>
      </c>
      <c r="K9" t="s">
        <v>32</v>
      </c>
      <c r="L9">
        <v>65.703638888888889</v>
      </c>
      <c r="M9">
        <v>2375.7541077453152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392.45702528711689</v>
      </c>
      <c r="E12">
        <v>51.888440934550189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234</v>
      </c>
      <c r="B16">
        <v>5874</v>
      </c>
      <c r="C16">
        <v>1814</v>
      </c>
      <c r="D16">
        <v>18</v>
      </c>
      <c r="E16">
        <v>47880</v>
      </c>
      <c r="F16">
        <v>17.475827130677711</v>
      </c>
      <c r="G16">
        <v>5</v>
      </c>
      <c r="H16">
        <v>2</v>
      </c>
      <c r="I16">
        <v>17989.378334530378</v>
      </c>
      <c r="J16">
        <v>17828.292474566551</v>
      </c>
      <c r="K16">
        <v>88.11378010760906</v>
      </c>
      <c r="L16">
        <v>18050.0308410047</v>
      </c>
      <c r="M16">
        <v>16944.31562845868</v>
      </c>
      <c r="N16">
        <v>91.401750929544122</v>
      </c>
      <c r="O16">
        <v>17877.650566673808</v>
      </c>
      <c r="P16">
        <v>16948.743795534181</v>
      </c>
      <c r="Q16">
        <v>88.11378010760906</v>
      </c>
      <c r="R16">
        <v>17874.77462040199</v>
      </c>
      <c r="S16">
        <v>16948.537062568092</v>
      </c>
      <c r="T16">
        <v>91.401750929544122</v>
      </c>
      <c r="U16">
        <v>50.733884049251941</v>
      </c>
      <c r="V16">
        <v>10.031402417357841</v>
      </c>
      <c r="W16">
        <v>0</v>
      </c>
      <c r="X16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45023</v>
      </c>
      <c r="D3" t="s">
        <v>235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141.38956832885739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25.229665608978529</v>
      </c>
      <c r="E7">
        <v>12.904135353839649</v>
      </c>
      <c r="H7" t="s">
        <v>93</v>
      </c>
      <c r="I7">
        <v>0</v>
      </c>
      <c r="K7" t="s">
        <v>94</v>
      </c>
      <c r="L7">
        <v>19.042761111111108</v>
      </c>
      <c r="M7">
        <v>653.13826494917714</v>
      </c>
      <c r="N7">
        <v>12.904135353839649</v>
      </c>
    </row>
    <row r="8" spans="1:27" x14ac:dyDescent="0.3">
      <c r="A8">
        <v>1</v>
      </c>
      <c r="B8">
        <v>4</v>
      </c>
      <c r="C8">
        <v>0.86357499999999876</v>
      </c>
      <c r="D8">
        <v>0.37204720080752612</v>
      </c>
      <c r="E8">
        <v>12.228281804422361</v>
      </c>
      <c r="H8" t="s">
        <v>95</v>
      </c>
      <c r="I8">
        <v>10</v>
      </c>
      <c r="K8" t="s">
        <v>31</v>
      </c>
      <c r="L8">
        <v>1.6805499999999951</v>
      </c>
      <c r="M8">
        <v>309.35263946427779</v>
      </c>
      <c r="N8">
        <v>51.961251796449368</v>
      </c>
    </row>
    <row r="9" spans="1:27" x14ac:dyDescent="0.3">
      <c r="A9">
        <v>2</v>
      </c>
      <c r="B9">
        <v>166</v>
      </c>
      <c r="C9">
        <v>17.396313888888891</v>
      </c>
      <c r="D9">
        <v>627.53655213939112</v>
      </c>
      <c r="E9">
        <v>10.745963135134071</v>
      </c>
      <c r="H9" t="s">
        <v>96</v>
      </c>
      <c r="I9">
        <v>2</v>
      </c>
      <c r="K9" t="s">
        <v>32</v>
      </c>
      <c r="L9">
        <v>20.723311111111109</v>
      </c>
      <c r="M9">
        <v>962.49090441345493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309.35263946427779</v>
      </c>
      <c r="E12">
        <v>51.961251796449368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238</v>
      </c>
      <c r="B16">
        <v>5664</v>
      </c>
      <c r="C16">
        <v>553</v>
      </c>
      <c r="D16">
        <v>8</v>
      </c>
      <c r="E16">
        <v>49080</v>
      </c>
      <c r="F16">
        <v>0.98025659266052068</v>
      </c>
      <c r="G16">
        <v>5</v>
      </c>
      <c r="H16">
        <v>2</v>
      </c>
      <c r="I16">
        <v>15372.683763688159</v>
      </c>
      <c r="J16">
        <v>15213.641605305211</v>
      </c>
      <c r="K16">
        <v>62.896265608511293</v>
      </c>
      <c r="L16">
        <v>15318.070698719201</v>
      </c>
      <c r="M16">
        <v>15189.011654354579</v>
      </c>
      <c r="N16">
        <v>66.149057715729356</v>
      </c>
      <c r="O16">
        <v>15327.99519887333</v>
      </c>
      <c r="P16">
        <v>15191.170592318769</v>
      </c>
      <c r="Q16">
        <v>62.896265608511293</v>
      </c>
      <c r="R16">
        <v>15326.65783753152</v>
      </c>
      <c r="S16">
        <v>15193.7857034958</v>
      </c>
      <c r="T16">
        <v>66.149057715729356</v>
      </c>
      <c r="U16">
        <v>51.027597077544243</v>
      </c>
      <c r="V16">
        <v>10.022879335742649</v>
      </c>
      <c r="W16">
        <v>0</v>
      </c>
      <c r="X16">
        <v>0</v>
      </c>
    </row>
    <row r="17" spans="1:24" x14ac:dyDescent="0.3">
      <c r="A17" t="s">
        <v>239</v>
      </c>
      <c r="B17">
        <v>5674</v>
      </c>
      <c r="C17">
        <v>1812</v>
      </c>
      <c r="D17">
        <v>11</v>
      </c>
      <c r="E17">
        <v>49260</v>
      </c>
      <c r="F17">
        <v>51.772002354517021</v>
      </c>
      <c r="G17">
        <v>5</v>
      </c>
      <c r="H17">
        <v>2</v>
      </c>
      <c r="I17">
        <v>21957.2080926372</v>
      </c>
      <c r="J17">
        <v>21118.090400331152</v>
      </c>
      <c r="K17">
        <v>69.178801277130461</v>
      </c>
      <c r="L17">
        <v>19487.14358635492</v>
      </c>
      <c r="M17">
        <v>19514.542254721451</v>
      </c>
      <c r="N17">
        <v>71.592458839398418</v>
      </c>
      <c r="O17">
        <v>19983.027259185259</v>
      </c>
      <c r="P17">
        <v>19367.38881455408</v>
      </c>
      <c r="Q17">
        <v>69.178801277130461</v>
      </c>
      <c r="R17">
        <v>19984.82041328786</v>
      </c>
      <c r="S17">
        <v>19364.619899503112</v>
      </c>
      <c r="T17">
        <v>71.592458839398418</v>
      </c>
      <c r="U17">
        <v>50.966268634755153</v>
      </c>
      <c r="V17">
        <v>10.039560631323249</v>
      </c>
      <c r="W17">
        <v>0</v>
      </c>
      <c r="X17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45023</v>
      </c>
      <c r="D3" t="s">
        <v>240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112</v>
      </c>
      <c r="AA3">
        <v>180.99615406990051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93</v>
      </c>
      <c r="I7">
        <v>1</v>
      </c>
      <c r="K7" t="s">
        <v>94</v>
      </c>
      <c r="L7">
        <v>22.788388888888871</v>
      </c>
      <c r="M7">
        <v>789.18796635514536</v>
      </c>
      <c r="N7">
        <v>17.22904999516847</v>
      </c>
    </row>
    <row r="8" spans="1:27" x14ac:dyDescent="0.3">
      <c r="A8">
        <v>1</v>
      </c>
      <c r="B8">
        <v>5</v>
      </c>
      <c r="C8">
        <v>0.85863333333333181</v>
      </c>
      <c r="D8">
        <v>0.49883046676233461</v>
      </c>
      <c r="E8">
        <v>12.908250193955819</v>
      </c>
      <c r="H8" t="s">
        <v>95</v>
      </c>
      <c r="I8">
        <v>107</v>
      </c>
      <c r="K8" t="s">
        <v>31</v>
      </c>
      <c r="L8">
        <v>0.95783055555555818</v>
      </c>
      <c r="M8">
        <v>175.9939362049943</v>
      </c>
      <c r="N8">
        <v>52.371981389292152</v>
      </c>
    </row>
    <row r="9" spans="1:27" x14ac:dyDescent="0.3">
      <c r="A9">
        <v>2</v>
      </c>
      <c r="B9">
        <v>209</v>
      </c>
      <c r="C9">
        <v>21.47550277777777</v>
      </c>
      <c r="D9">
        <v>774.43782612305904</v>
      </c>
      <c r="E9">
        <v>17.22904999516847</v>
      </c>
      <c r="H9" t="s">
        <v>96</v>
      </c>
      <c r="I9">
        <v>4</v>
      </c>
      <c r="K9" t="s">
        <v>32</v>
      </c>
      <c r="L9">
        <v>23.746219444444431</v>
      </c>
      <c r="M9">
        <v>965.18190256013963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175.9939362049943</v>
      </c>
      <c r="E12">
        <v>52.371981389292152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243</v>
      </c>
      <c r="B16">
        <v>3180</v>
      </c>
      <c r="C16">
        <v>5867</v>
      </c>
      <c r="D16">
        <v>13</v>
      </c>
      <c r="E16">
        <v>50280</v>
      </c>
      <c r="F16">
        <v>15.631267631295151</v>
      </c>
      <c r="G16">
        <v>2</v>
      </c>
      <c r="H16">
        <v>5</v>
      </c>
      <c r="I16">
        <v>16939.993457370161</v>
      </c>
      <c r="J16">
        <v>18143.891769345879</v>
      </c>
      <c r="K16">
        <v>98.255892064737182</v>
      </c>
      <c r="L16">
        <v>17042.52965363082</v>
      </c>
      <c r="M16">
        <v>19006.991866548811</v>
      </c>
      <c r="N16">
        <v>101.4663886152901</v>
      </c>
      <c r="O16">
        <v>17078.41994273676</v>
      </c>
      <c r="P16">
        <v>18216.67232188096</v>
      </c>
      <c r="Q16">
        <v>98.255892064737182</v>
      </c>
      <c r="R16">
        <v>17078.968945950492</v>
      </c>
      <c r="S16">
        <v>18216.60745444653</v>
      </c>
      <c r="T16">
        <v>101.4663886152901</v>
      </c>
      <c r="U16">
        <v>10.005165290556789</v>
      </c>
      <c r="V16">
        <v>50.618028546496419</v>
      </c>
      <c r="W16">
        <v>0</v>
      </c>
      <c r="X16">
        <v>0</v>
      </c>
    </row>
    <row r="17" spans="1:24" x14ac:dyDescent="0.3">
      <c r="A17" t="s">
        <v>244</v>
      </c>
      <c r="B17">
        <v>5868</v>
      </c>
      <c r="C17">
        <v>1640</v>
      </c>
      <c r="D17">
        <v>5</v>
      </c>
      <c r="E17">
        <v>49800</v>
      </c>
      <c r="F17">
        <v>35.939288386472093</v>
      </c>
      <c r="G17">
        <v>5</v>
      </c>
      <c r="H17">
        <v>2</v>
      </c>
      <c r="I17">
        <v>16668.782819446202</v>
      </c>
      <c r="J17">
        <v>15660.95124366153</v>
      </c>
      <c r="K17">
        <v>59.810535008571172</v>
      </c>
      <c r="L17">
        <v>16221.417769968401</v>
      </c>
      <c r="M17">
        <v>13549.78586732682</v>
      </c>
      <c r="N17">
        <v>56.923196616417641</v>
      </c>
      <c r="O17">
        <v>16182.45052193865</v>
      </c>
      <c r="P17">
        <v>13906.30951304836</v>
      </c>
      <c r="Q17">
        <v>59.810535008571172</v>
      </c>
      <c r="R17">
        <v>16180.731969060371</v>
      </c>
      <c r="S17">
        <v>13906.67222054692</v>
      </c>
      <c r="T17">
        <v>56.923196616417641</v>
      </c>
      <c r="U17">
        <v>50.663019782790407</v>
      </c>
      <c r="V17">
        <v>9.9945774263446445</v>
      </c>
      <c r="W17">
        <v>0</v>
      </c>
      <c r="X17">
        <v>0</v>
      </c>
    </row>
    <row r="18" spans="1:24" x14ac:dyDescent="0.3">
      <c r="A18" t="s">
        <v>244</v>
      </c>
      <c r="B18">
        <v>5868</v>
      </c>
      <c r="C18">
        <v>1640</v>
      </c>
      <c r="D18">
        <v>6</v>
      </c>
      <c r="E18">
        <v>49860</v>
      </c>
      <c r="F18">
        <v>4.4141490545203146</v>
      </c>
      <c r="G18">
        <v>5</v>
      </c>
      <c r="H18">
        <v>2</v>
      </c>
      <c r="I18">
        <v>16236.806650347869</v>
      </c>
      <c r="J18">
        <v>14100.270892671781</v>
      </c>
      <c r="K18">
        <v>67.707329862659378</v>
      </c>
      <c r="L18">
        <v>16186.56881680687</v>
      </c>
      <c r="M18">
        <v>13839.683469640469</v>
      </c>
      <c r="N18">
        <v>66.243801441974725</v>
      </c>
      <c r="O18">
        <v>16176.97056482542</v>
      </c>
      <c r="P18">
        <v>13884.488957032219</v>
      </c>
      <c r="Q18">
        <v>67.707329862659378</v>
      </c>
      <c r="R18">
        <v>16181.5716299136</v>
      </c>
      <c r="S18">
        <v>13883.517068572721</v>
      </c>
      <c r="T18">
        <v>66.243801441974725</v>
      </c>
      <c r="U18">
        <v>50.72881320009779</v>
      </c>
      <c r="V18">
        <v>9.9945714117491011</v>
      </c>
      <c r="W18">
        <v>0</v>
      </c>
      <c r="X18">
        <v>0</v>
      </c>
    </row>
    <row r="19" spans="1:24" x14ac:dyDescent="0.3">
      <c r="A19" t="s">
        <v>245</v>
      </c>
      <c r="B19">
        <v>6264</v>
      </c>
      <c r="C19">
        <v>1811</v>
      </c>
      <c r="D19">
        <v>12</v>
      </c>
      <c r="E19">
        <v>50220</v>
      </c>
      <c r="F19">
        <v>41.585955694264193</v>
      </c>
      <c r="G19">
        <v>5</v>
      </c>
      <c r="H19">
        <v>2</v>
      </c>
      <c r="I19">
        <v>20945.9578518866</v>
      </c>
      <c r="J19">
        <v>18515.23634997103</v>
      </c>
      <c r="K19">
        <v>31.064284323519601</v>
      </c>
      <c r="L19">
        <v>18549.38152178545</v>
      </c>
      <c r="M19">
        <v>17739.277331625741</v>
      </c>
      <c r="N19">
        <v>27.962117733083161</v>
      </c>
      <c r="O19">
        <v>18964.55352160439</v>
      </c>
      <c r="P19">
        <v>17696.106549395739</v>
      </c>
      <c r="Q19">
        <v>31.064284323519601</v>
      </c>
      <c r="R19">
        <v>18964.571609565341</v>
      </c>
      <c r="S19">
        <v>17696.050679656939</v>
      </c>
      <c r="T19">
        <v>27.962117733083161</v>
      </c>
      <c r="U19">
        <v>51.556992750343937</v>
      </c>
      <c r="V19">
        <v>10.037865963692161</v>
      </c>
      <c r="W19">
        <v>0</v>
      </c>
      <c r="X19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45023</v>
      </c>
      <c r="D3" t="s">
        <v>246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247</v>
      </c>
      <c r="Q3" t="s">
        <v>248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228.9007291793823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133.8909871469609</v>
      </c>
      <c r="E7">
        <v>13.10734165033368</v>
      </c>
      <c r="H7" t="s">
        <v>93</v>
      </c>
      <c r="I7">
        <v>19</v>
      </c>
      <c r="K7" t="s">
        <v>94</v>
      </c>
      <c r="L7">
        <v>34.977019444444437</v>
      </c>
      <c r="M7">
        <v>1099.681950954016</v>
      </c>
      <c r="N7">
        <v>13.10734165033368</v>
      </c>
    </row>
    <row r="8" spans="1:27" x14ac:dyDescent="0.3">
      <c r="A8">
        <v>1</v>
      </c>
      <c r="B8">
        <v>3</v>
      </c>
      <c r="C8">
        <v>0.72508888888888878</v>
      </c>
      <c r="D8">
        <v>0.43732773655474733</v>
      </c>
      <c r="E8">
        <v>12.926175857089399</v>
      </c>
      <c r="H8" t="s">
        <v>95</v>
      </c>
      <c r="I8">
        <v>0</v>
      </c>
      <c r="K8" t="s">
        <v>31</v>
      </c>
      <c r="L8">
        <v>0.80908611111110884</v>
      </c>
      <c r="M8">
        <v>148.7554374812139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965.35363607049999</v>
      </c>
      <c r="E9">
        <v>12.9003587524448</v>
      </c>
      <c r="H9" t="s">
        <v>96</v>
      </c>
      <c r="I9">
        <v>12</v>
      </c>
      <c r="K9" t="s">
        <v>32</v>
      </c>
      <c r="L9">
        <v>35.786105555555537</v>
      </c>
      <c r="M9">
        <v>1248.4373884352301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148.7554374812139</v>
      </c>
      <c r="E12">
        <v>51.77993785015574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249</v>
      </c>
      <c r="B16">
        <v>2994</v>
      </c>
      <c r="C16">
        <v>5886</v>
      </c>
      <c r="D16">
        <v>14</v>
      </c>
      <c r="E16">
        <v>51240</v>
      </c>
      <c r="F16">
        <v>18.70607290526959</v>
      </c>
      <c r="G16">
        <v>2</v>
      </c>
      <c r="H16">
        <v>5</v>
      </c>
      <c r="I16">
        <v>18133.98451256167</v>
      </c>
      <c r="J16">
        <v>17829.586916662349</v>
      </c>
      <c r="K16">
        <v>101.6201423579607</v>
      </c>
      <c r="L16">
        <v>17845.51782532518</v>
      </c>
      <c r="M16">
        <v>16793.209846022499</v>
      </c>
      <c r="N16">
        <v>103.6407137197195</v>
      </c>
      <c r="O16">
        <v>17965.020532840819</v>
      </c>
      <c r="P16">
        <v>17748.0514569308</v>
      </c>
      <c r="Q16">
        <v>101.6201423579607</v>
      </c>
      <c r="R16">
        <v>17966.76949362388</v>
      </c>
      <c r="S16">
        <v>17747.561465504899</v>
      </c>
      <c r="T16">
        <v>103.6407137197195</v>
      </c>
      <c r="U16">
        <v>10.0292699985661</v>
      </c>
      <c r="V16">
        <v>51.428398858295722</v>
      </c>
      <c r="W16">
        <v>0</v>
      </c>
      <c r="X16">
        <v>0</v>
      </c>
    </row>
    <row r="17" spans="1:24" x14ac:dyDescent="0.3">
      <c r="A17" t="s">
        <v>250</v>
      </c>
      <c r="B17">
        <v>3011</v>
      </c>
      <c r="C17">
        <v>6265</v>
      </c>
      <c r="D17">
        <v>6</v>
      </c>
      <c r="E17">
        <v>50760</v>
      </c>
      <c r="F17">
        <v>5.1293444072885279</v>
      </c>
      <c r="G17">
        <v>2</v>
      </c>
      <c r="H17">
        <v>5</v>
      </c>
      <c r="I17">
        <v>18952.038039894869</v>
      </c>
      <c r="J17">
        <v>17122.89979241028</v>
      </c>
      <c r="K17">
        <v>77.66359118956791</v>
      </c>
      <c r="L17">
        <v>19137.811848452569</v>
      </c>
      <c r="M17">
        <v>17232.056769157629</v>
      </c>
      <c r="N17">
        <v>79.455800902267512</v>
      </c>
      <c r="O17">
        <v>18901.342632343571</v>
      </c>
      <c r="P17">
        <v>17113.807682237239</v>
      </c>
      <c r="Q17">
        <v>77.66359118956791</v>
      </c>
      <c r="R17">
        <v>18899.864310421141</v>
      </c>
      <c r="S17">
        <v>17116.40547742926</v>
      </c>
      <c r="T17">
        <v>79.455800902267512</v>
      </c>
      <c r="U17">
        <v>10.041103790658131</v>
      </c>
      <c r="V17">
        <v>51.578573679156591</v>
      </c>
      <c r="W17">
        <v>0</v>
      </c>
      <c r="X17">
        <v>0</v>
      </c>
    </row>
    <row r="18" spans="1:24" x14ac:dyDescent="0.3">
      <c r="A18" t="s">
        <v>251</v>
      </c>
      <c r="B18">
        <v>3050</v>
      </c>
      <c r="C18">
        <v>5886</v>
      </c>
      <c r="D18">
        <v>14</v>
      </c>
      <c r="E18">
        <v>51240</v>
      </c>
      <c r="F18">
        <v>0</v>
      </c>
      <c r="G18">
        <v>2</v>
      </c>
      <c r="H18">
        <v>5</v>
      </c>
      <c r="I18">
        <v>17710.645536448039</v>
      </c>
      <c r="J18">
        <v>15512.366854484349</v>
      </c>
      <c r="K18">
        <v>105.36728670255469</v>
      </c>
      <c r="L18">
        <v>17708.613257349862</v>
      </c>
      <c r="M18">
        <v>15512.84044059884</v>
      </c>
      <c r="N18">
        <v>108.6897279661633</v>
      </c>
      <c r="O18">
        <v>17710.645536448039</v>
      </c>
      <c r="P18">
        <v>15512.366854484349</v>
      </c>
      <c r="Q18">
        <v>105.36728670255469</v>
      </c>
      <c r="R18">
        <v>17708.613257349862</v>
      </c>
      <c r="S18">
        <v>15512.84044059884</v>
      </c>
      <c r="T18">
        <v>108.6897279661633</v>
      </c>
      <c r="U18">
        <v>10.02280119227413</v>
      </c>
      <c r="V18">
        <v>51.412899154529008</v>
      </c>
      <c r="W18">
        <v>0</v>
      </c>
      <c r="X18">
        <v>0</v>
      </c>
    </row>
    <row r="19" spans="1:24" x14ac:dyDescent="0.3">
      <c r="A19" t="s">
        <v>252</v>
      </c>
      <c r="B19">
        <v>3070</v>
      </c>
      <c r="C19">
        <v>5886</v>
      </c>
      <c r="D19">
        <v>10</v>
      </c>
      <c r="E19">
        <v>51000</v>
      </c>
      <c r="F19">
        <v>26.282406468404719</v>
      </c>
      <c r="G19">
        <v>2</v>
      </c>
      <c r="H19">
        <v>5</v>
      </c>
      <c r="I19">
        <v>16249.98138867044</v>
      </c>
      <c r="J19">
        <v>16685.757132671639</v>
      </c>
      <c r="K19">
        <v>107.0054833577058</v>
      </c>
      <c r="L19">
        <v>16226.8647644633</v>
      </c>
      <c r="M19">
        <v>17913.514716363188</v>
      </c>
      <c r="N19">
        <v>103.06915587257519</v>
      </c>
      <c r="O19">
        <v>16505.9214297213</v>
      </c>
      <c r="P19">
        <v>16622.411608288079</v>
      </c>
      <c r="Q19">
        <v>107.0054833577058</v>
      </c>
      <c r="R19">
        <v>16506.340563932012</v>
      </c>
      <c r="S19">
        <v>16622.41964302248</v>
      </c>
      <c r="T19">
        <v>103.06915587257519</v>
      </c>
      <c r="U19">
        <v>10.03190434121867</v>
      </c>
      <c r="V19">
        <v>50.261647593001953</v>
      </c>
      <c r="W19">
        <v>0</v>
      </c>
      <c r="X19">
        <v>0</v>
      </c>
    </row>
    <row r="20" spans="1:24" x14ac:dyDescent="0.3">
      <c r="A20" t="s">
        <v>253</v>
      </c>
      <c r="B20">
        <v>3155</v>
      </c>
      <c r="C20">
        <v>6080</v>
      </c>
      <c r="D20">
        <v>2</v>
      </c>
      <c r="E20">
        <v>50520</v>
      </c>
      <c r="F20">
        <v>9.6324947917371109</v>
      </c>
      <c r="G20">
        <v>2</v>
      </c>
      <c r="H20">
        <v>5</v>
      </c>
      <c r="I20">
        <v>16687.160272074401</v>
      </c>
      <c r="J20">
        <v>19194.021266076681</v>
      </c>
      <c r="K20">
        <v>117.15697534407241</v>
      </c>
      <c r="L20">
        <v>16707.18643403583</v>
      </c>
      <c r="M20">
        <v>18780.022552846782</v>
      </c>
      <c r="N20">
        <v>119.12087961734341</v>
      </c>
      <c r="O20">
        <v>16753.78427433988</v>
      </c>
      <c r="P20">
        <v>19263.716779768482</v>
      </c>
      <c r="Q20">
        <v>117.15697534407241</v>
      </c>
      <c r="R20">
        <v>16756.14024528486</v>
      </c>
      <c r="S20">
        <v>19263.817312326919</v>
      </c>
      <c r="T20">
        <v>119.12087961734341</v>
      </c>
      <c r="U20">
        <v>10.009548022338629</v>
      </c>
      <c r="V20">
        <v>50.481750649700103</v>
      </c>
      <c r="W20">
        <v>0</v>
      </c>
      <c r="X20">
        <v>0</v>
      </c>
    </row>
    <row r="21" spans="1:24" x14ac:dyDescent="0.3">
      <c r="A21" t="s">
        <v>254</v>
      </c>
      <c r="B21">
        <v>3166</v>
      </c>
      <c r="C21">
        <v>6080</v>
      </c>
      <c r="D21">
        <v>4</v>
      </c>
      <c r="E21">
        <v>50640</v>
      </c>
      <c r="F21">
        <v>41.358869934284208</v>
      </c>
      <c r="G21">
        <v>2</v>
      </c>
      <c r="H21">
        <v>5</v>
      </c>
      <c r="I21">
        <v>16761.478408177209</v>
      </c>
      <c r="J21">
        <v>16974.306394552361</v>
      </c>
      <c r="K21">
        <v>118.982912559387</v>
      </c>
      <c r="L21">
        <v>17052.420379781852</v>
      </c>
      <c r="M21">
        <v>18960.320833224541</v>
      </c>
      <c r="N21">
        <v>115.1710827822518</v>
      </c>
      <c r="O21">
        <v>17150.833898927209</v>
      </c>
      <c r="P21">
        <v>16836.237805927569</v>
      </c>
      <c r="Q21">
        <v>118.982912559387</v>
      </c>
      <c r="R21">
        <v>17150.368025224649</v>
      </c>
      <c r="S21">
        <v>16836.306165916449</v>
      </c>
      <c r="T21">
        <v>115.1710827822518</v>
      </c>
      <c r="U21">
        <v>9.9884479921835343</v>
      </c>
      <c r="V21">
        <v>51.410298912638332</v>
      </c>
      <c r="W21">
        <v>0</v>
      </c>
      <c r="X21">
        <v>0</v>
      </c>
    </row>
    <row r="22" spans="1:24" x14ac:dyDescent="0.3">
      <c r="A22" t="s">
        <v>255</v>
      </c>
      <c r="B22">
        <v>3796</v>
      </c>
      <c r="C22">
        <v>5882</v>
      </c>
      <c r="D22">
        <v>13</v>
      </c>
      <c r="E22">
        <v>51180</v>
      </c>
      <c r="F22">
        <v>21.208420049689611</v>
      </c>
      <c r="G22">
        <v>0</v>
      </c>
      <c r="H22">
        <v>5</v>
      </c>
      <c r="I22">
        <v>18204.285609791808</v>
      </c>
      <c r="J22">
        <v>20264.965966212039</v>
      </c>
      <c r="K22">
        <v>105.7606144733946</v>
      </c>
      <c r="L22">
        <v>18414.69631783256</v>
      </c>
      <c r="M22">
        <v>21070.873977173451</v>
      </c>
      <c r="N22">
        <v>105.93210372149051</v>
      </c>
      <c r="O22">
        <v>18281.57803312891</v>
      </c>
      <c r="P22">
        <v>20002.562916692019</v>
      </c>
      <c r="Q22">
        <v>105.7606144733946</v>
      </c>
      <c r="R22">
        <v>18278.210177506331</v>
      </c>
      <c r="S22">
        <v>20003.45728083163</v>
      </c>
      <c r="T22">
        <v>105.93210372149051</v>
      </c>
      <c r="U22">
        <v>12.898168454371969</v>
      </c>
      <c r="V22">
        <v>50.739624818360092</v>
      </c>
      <c r="W22">
        <v>0</v>
      </c>
      <c r="X22">
        <v>0</v>
      </c>
    </row>
    <row r="23" spans="1:24" x14ac:dyDescent="0.3">
      <c r="A23" t="s">
        <v>256</v>
      </c>
      <c r="B23">
        <v>5867</v>
      </c>
      <c r="C23">
        <v>997</v>
      </c>
      <c r="D23">
        <v>0</v>
      </c>
      <c r="E23">
        <v>50400</v>
      </c>
      <c r="F23">
        <v>0</v>
      </c>
      <c r="G23">
        <v>5</v>
      </c>
      <c r="H23">
        <v>2</v>
      </c>
      <c r="I23">
        <v>17285.56359556827</v>
      </c>
      <c r="J23">
        <v>13739.669437906939</v>
      </c>
      <c r="K23">
        <v>83.841718548605883</v>
      </c>
      <c r="L23">
        <v>17288.314053715501</v>
      </c>
      <c r="M23">
        <v>13742.760988347371</v>
      </c>
      <c r="N23">
        <v>84.930962118119609</v>
      </c>
      <c r="O23">
        <v>17285.56359556827</v>
      </c>
      <c r="P23">
        <v>13739.669437906939</v>
      </c>
      <c r="Q23">
        <v>83.841718548605883</v>
      </c>
      <c r="R23">
        <v>17288.314053715501</v>
      </c>
      <c r="S23">
        <v>13742.760988347371</v>
      </c>
      <c r="T23">
        <v>84.930962118119609</v>
      </c>
      <c r="U23">
        <v>50.61720887699574</v>
      </c>
      <c r="V23">
        <v>10.032677720841701</v>
      </c>
      <c r="W23">
        <v>0</v>
      </c>
      <c r="X23">
        <v>0</v>
      </c>
    </row>
    <row r="24" spans="1:24" x14ac:dyDescent="0.3">
      <c r="A24" t="s">
        <v>257</v>
      </c>
      <c r="B24">
        <v>5882</v>
      </c>
      <c r="C24">
        <v>2155</v>
      </c>
      <c r="D24">
        <v>14</v>
      </c>
      <c r="E24">
        <v>51240</v>
      </c>
      <c r="F24">
        <v>50.603715873891673</v>
      </c>
      <c r="G24">
        <v>5</v>
      </c>
      <c r="H24">
        <v>2</v>
      </c>
      <c r="I24">
        <v>17837.83088870794</v>
      </c>
      <c r="J24">
        <v>16553.048135743669</v>
      </c>
      <c r="K24">
        <v>95.740430718141781</v>
      </c>
      <c r="L24">
        <v>17421.701462210331</v>
      </c>
      <c r="M24">
        <v>13508.874967268939</v>
      </c>
      <c r="N24">
        <v>90.95183182756449</v>
      </c>
      <c r="O24">
        <v>17514.417595316569</v>
      </c>
      <c r="P24">
        <v>14006.04830665396</v>
      </c>
      <c r="Q24">
        <v>95.740430718141781</v>
      </c>
      <c r="R24">
        <v>17515.79880974234</v>
      </c>
      <c r="S24">
        <v>14005.858860266329</v>
      </c>
      <c r="T24">
        <v>90.95183182756449</v>
      </c>
      <c r="U24">
        <v>50.736411102703222</v>
      </c>
      <c r="V24">
        <v>9.9955802681470196</v>
      </c>
      <c r="W24">
        <v>0</v>
      </c>
      <c r="X24">
        <v>0</v>
      </c>
    </row>
    <row r="25" spans="1:24" x14ac:dyDescent="0.3">
      <c r="A25" t="s">
        <v>258</v>
      </c>
      <c r="B25">
        <v>5886</v>
      </c>
      <c r="C25">
        <v>2153</v>
      </c>
      <c r="D25">
        <v>13</v>
      </c>
      <c r="E25">
        <v>51180</v>
      </c>
      <c r="F25">
        <v>4.3162360090643217</v>
      </c>
      <c r="G25">
        <v>5</v>
      </c>
      <c r="H25">
        <v>2</v>
      </c>
      <c r="I25">
        <v>17456.251403801849</v>
      </c>
      <c r="J25">
        <v>13564.176262667381</v>
      </c>
      <c r="K25">
        <v>116.8421082861684</v>
      </c>
      <c r="L25">
        <v>17490.554702728881</v>
      </c>
      <c r="M25">
        <v>13827.02214665202</v>
      </c>
      <c r="N25">
        <v>117.30825996912679</v>
      </c>
      <c r="O25">
        <v>17484.084169091821</v>
      </c>
      <c r="P25">
        <v>13784.315591014791</v>
      </c>
      <c r="Q25">
        <v>116.8421082861684</v>
      </c>
      <c r="R25">
        <v>17482.696125159611</v>
      </c>
      <c r="S25">
        <v>13784.504206209471</v>
      </c>
      <c r="T25">
        <v>117.30825996912679</v>
      </c>
      <c r="U25">
        <v>51.40864288717453</v>
      </c>
      <c r="V25">
        <v>10.01754555714429</v>
      </c>
      <c r="W25">
        <v>0</v>
      </c>
      <c r="X25">
        <v>0</v>
      </c>
    </row>
    <row r="26" spans="1:24" x14ac:dyDescent="0.3">
      <c r="A26" t="s">
        <v>258</v>
      </c>
      <c r="B26">
        <v>5886</v>
      </c>
      <c r="C26">
        <v>2153</v>
      </c>
      <c r="D26">
        <v>13</v>
      </c>
      <c r="E26">
        <v>51180</v>
      </c>
      <c r="F26">
        <v>3.4276053667811319</v>
      </c>
      <c r="G26">
        <v>5</v>
      </c>
      <c r="H26">
        <v>2</v>
      </c>
      <c r="I26">
        <v>17478.759022070761</v>
      </c>
      <c r="J26">
        <v>13706.68276071173</v>
      </c>
      <c r="K26">
        <v>110.196463167489</v>
      </c>
      <c r="L26">
        <v>17508.164839212041</v>
      </c>
      <c r="M26">
        <v>13915.118729507751</v>
      </c>
      <c r="N26">
        <v>110.9712772466431</v>
      </c>
      <c r="O26">
        <v>17500.85603484802</v>
      </c>
      <c r="P26">
        <v>13881.499608759041</v>
      </c>
      <c r="Q26">
        <v>110.196463167489</v>
      </c>
      <c r="R26">
        <v>17501.924718504251</v>
      </c>
      <c r="S26">
        <v>13881.354420996549</v>
      </c>
      <c r="T26">
        <v>110.9712772466431</v>
      </c>
      <c r="U26">
        <v>51.408443105339437</v>
      </c>
      <c r="V26">
        <v>10.01751790792421</v>
      </c>
      <c r="W26">
        <v>0</v>
      </c>
      <c r="X26">
        <v>0</v>
      </c>
    </row>
    <row r="27" spans="1:24" x14ac:dyDescent="0.3">
      <c r="A27" t="s">
        <v>259</v>
      </c>
      <c r="B27">
        <v>6080</v>
      </c>
      <c r="C27">
        <v>551</v>
      </c>
      <c r="D27">
        <v>5</v>
      </c>
      <c r="E27">
        <v>50700</v>
      </c>
      <c r="F27">
        <v>20.363661645466351</v>
      </c>
      <c r="G27">
        <v>5</v>
      </c>
      <c r="H27">
        <v>2</v>
      </c>
      <c r="I27">
        <v>17133.115235436289</v>
      </c>
      <c r="J27">
        <v>17295.89232876668</v>
      </c>
      <c r="K27">
        <v>108.73932256734081</v>
      </c>
      <c r="L27">
        <v>17001.610161484059</v>
      </c>
      <c r="M27">
        <v>16151.21082378336</v>
      </c>
      <c r="N27">
        <v>112.4245052682634</v>
      </c>
      <c r="O27">
        <v>17181.319500852751</v>
      </c>
      <c r="P27">
        <v>16250.104795922651</v>
      </c>
      <c r="Q27">
        <v>108.73932256734081</v>
      </c>
      <c r="R27">
        <v>17180.14747432842</v>
      </c>
      <c r="S27">
        <v>16250.238226911169</v>
      </c>
      <c r="T27">
        <v>112.4245052682634</v>
      </c>
      <c r="U27">
        <v>51.410100953211384</v>
      </c>
      <c r="V27">
        <v>10.02578518849209</v>
      </c>
      <c r="W27">
        <v>0</v>
      </c>
      <c r="X2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45023</v>
      </c>
      <c r="D3" t="s">
        <v>260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261</v>
      </c>
      <c r="Q3" t="s">
        <v>262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120</v>
      </c>
      <c r="AA3">
        <v>252.3200318813324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196.91575404965539</v>
      </c>
      <c r="E7">
        <v>13.140040678925249</v>
      </c>
      <c r="H7" t="s">
        <v>93</v>
      </c>
      <c r="I7">
        <v>111</v>
      </c>
      <c r="K7" t="s">
        <v>94</v>
      </c>
      <c r="L7">
        <v>38.886549999999993</v>
      </c>
      <c r="M7">
        <v>1265.310924264789</v>
      </c>
      <c r="N7">
        <v>107.5556971664148</v>
      </c>
    </row>
    <row r="8" spans="1:27" x14ac:dyDescent="0.3">
      <c r="A8">
        <v>1</v>
      </c>
      <c r="B8">
        <v>3</v>
      </c>
      <c r="C8">
        <v>0.71337222222222407</v>
      </c>
      <c r="D8">
        <v>0.21181700139810869</v>
      </c>
      <c r="E8">
        <v>9.8864026591938409E-2</v>
      </c>
      <c r="H8" t="s">
        <v>95</v>
      </c>
      <c r="I8">
        <v>0</v>
      </c>
      <c r="K8" t="s">
        <v>31</v>
      </c>
      <c r="L8">
        <v>1.1007555555555579</v>
      </c>
      <c r="M8">
        <v>202.3972903057859</v>
      </c>
      <c r="N8">
        <v>51.88827803338031</v>
      </c>
    </row>
    <row r="9" spans="1:27" x14ac:dyDescent="0.3">
      <c r="A9">
        <v>2</v>
      </c>
      <c r="B9">
        <v>279</v>
      </c>
      <c r="C9">
        <v>29.623161111111099</v>
      </c>
      <c r="D9">
        <v>1068.183353213735</v>
      </c>
      <c r="E9">
        <v>107.5556971664148</v>
      </c>
      <c r="H9" t="s">
        <v>96</v>
      </c>
      <c r="I9">
        <v>9</v>
      </c>
      <c r="K9" t="s">
        <v>32</v>
      </c>
      <c r="L9">
        <v>39.987305555555537</v>
      </c>
      <c r="M9">
        <v>1467.7082145705749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202.3972903057859</v>
      </c>
      <c r="E12">
        <v>51.88827803338031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263</v>
      </c>
      <c r="B16">
        <v>3010</v>
      </c>
      <c r="C16">
        <v>6077</v>
      </c>
      <c r="D16">
        <v>6</v>
      </c>
      <c r="E16">
        <v>51660</v>
      </c>
      <c r="F16">
        <v>23.992847104367659</v>
      </c>
      <c r="G16">
        <v>2</v>
      </c>
      <c r="H16">
        <v>5</v>
      </c>
      <c r="I16">
        <v>16734.801322112889</v>
      </c>
      <c r="J16">
        <v>16695.616684602439</v>
      </c>
      <c r="K16">
        <v>74.803336720140493</v>
      </c>
      <c r="L16">
        <v>17303.328213722689</v>
      </c>
      <c r="M16">
        <v>17921.566368912121</v>
      </c>
      <c r="N16">
        <v>76.450605283665595</v>
      </c>
      <c r="O16">
        <v>16972.508746995769</v>
      </c>
      <c r="P16">
        <v>16733.189358437601</v>
      </c>
      <c r="Q16">
        <v>74.803336720140493</v>
      </c>
      <c r="R16">
        <v>16973.754397334371</v>
      </c>
      <c r="S16">
        <v>16732.613231898711</v>
      </c>
      <c r="T16">
        <v>76.450605283665595</v>
      </c>
      <c r="U16">
        <v>10.030427984248851</v>
      </c>
      <c r="V16">
        <v>51.423085600849348</v>
      </c>
      <c r="W16">
        <v>0</v>
      </c>
      <c r="X16">
        <v>0</v>
      </c>
    </row>
    <row r="17" spans="1:24" x14ac:dyDescent="0.3">
      <c r="A17" t="s">
        <v>264</v>
      </c>
      <c r="B17">
        <v>3057</v>
      </c>
      <c r="C17">
        <v>6077</v>
      </c>
      <c r="D17">
        <v>7</v>
      </c>
      <c r="E17">
        <v>51720</v>
      </c>
      <c r="F17">
        <v>18.87590114743854</v>
      </c>
      <c r="G17">
        <v>2</v>
      </c>
      <c r="H17">
        <v>5</v>
      </c>
      <c r="I17">
        <v>17079.430560307679</v>
      </c>
      <c r="J17">
        <v>16454.612381180359</v>
      </c>
      <c r="K17">
        <v>75.580364370580725</v>
      </c>
      <c r="L17">
        <v>17159.423557645299</v>
      </c>
      <c r="M17">
        <v>17437.184833232619</v>
      </c>
      <c r="N17">
        <v>75.282132292060894</v>
      </c>
      <c r="O17">
        <v>16896.17893299583</v>
      </c>
      <c r="P17">
        <v>16502.09884737074</v>
      </c>
      <c r="Q17">
        <v>75.580364370580725</v>
      </c>
      <c r="R17">
        <v>16900.07688334012</v>
      </c>
      <c r="S17">
        <v>16501.797064391751</v>
      </c>
      <c r="T17">
        <v>75.282132292060894</v>
      </c>
      <c r="U17">
        <v>10.028888832645331</v>
      </c>
      <c r="V17">
        <v>51.424062766452913</v>
      </c>
      <c r="W17">
        <v>0</v>
      </c>
      <c r="X17">
        <v>0</v>
      </c>
    </row>
    <row r="18" spans="1:24" x14ac:dyDescent="0.3">
      <c r="A18" t="s">
        <v>264</v>
      </c>
      <c r="B18">
        <v>3057</v>
      </c>
      <c r="C18">
        <v>6077</v>
      </c>
      <c r="D18">
        <v>7</v>
      </c>
      <c r="E18">
        <v>51720</v>
      </c>
      <c r="F18">
        <v>0.67192582469025075</v>
      </c>
      <c r="G18">
        <v>2</v>
      </c>
      <c r="H18">
        <v>5</v>
      </c>
      <c r="I18">
        <v>16906.35993775757</v>
      </c>
      <c r="J18">
        <v>16505.78248835971</v>
      </c>
      <c r="K18">
        <v>75.09243442099698</v>
      </c>
      <c r="L18">
        <v>16911.223442475271</v>
      </c>
      <c r="M18">
        <v>16540.602983943529</v>
      </c>
      <c r="N18">
        <v>78.891253321622543</v>
      </c>
      <c r="O18">
        <v>16899.83657463397</v>
      </c>
      <c r="P18">
        <v>16507.472865117299</v>
      </c>
      <c r="Q18">
        <v>75.09243442099698</v>
      </c>
      <c r="R18">
        <v>16901.991046792049</v>
      </c>
      <c r="S18">
        <v>16507.30604650436</v>
      </c>
      <c r="T18">
        <v>78.891253321622543</v>
      </c>
      <c r="U18">
        <v>10.029106895370131</v>
      </c>
      <c r="V18">
        <v>51.424118722817859</v>
      </c>
      <c r="W18">
        <v>0</v>
      </c>
      <c r="X18">
        <v>0</v>
      </c>
    </row>
    <row r="19" spans="1:24" x14ac:dyDescent="0.3">
      <c r="A19" t="s">
        <v>265</v>
      </c>
      <c r="B19">
        <v>3057</v>
      </c>
      <c r="C19">
        <v>6269</v>
      </c>
      <c r="D19">
        <v>7</v>
      </c>
      <c r="E19">
        <v>51720</v>
      </c>
      <c r="F19">
        <v>8.8919691320040464</v>
      </c>
      <c r="G19">
        <v>2</v>
      </c>
      <c r="H19">
        <v>5</v>
      </c>
      <c r="I19">
        <v>17061.133481017081</v>
      </c>
      <c r="J19">
        <v>16465.899045786409</v>
      </c>
      <c r="K19">
        <v>76.940166918680291</v>
      </c>
      <c r="L19">
        <v>17316.439089470179</v>
      </c>
      <c r="M19">
        <v>16794.750925735829</v>
      </c>
      <c r="N19">
        <v>77.814192256850518</v>
      </c>
      <c r="O19">
        <v>16974.80881482067</v>
      </c>
      <c r="P19">
        <v>16488.268743697819</v>
      </c>
      <c r="Q19">
        <v>76.940166918680291</v>
      </c>
      <c r="R19">
        <v>16978.537897603299</v>
      </c>
      <c r="S19">
        <v>16485.440268403581</v>
      </c>
      <c r="T19">
        <v>77.814192256850518</v>
      </c>
      <c r="U19">
        <v>10.0288199473248</v>
      </c>
      <c r="V19">
        <v>51.517745453801638</v>
      </c>
      <c r="W19">
        <v>0</v>
      </c>
      <c r="X19">
        <v>0</v>
      </c>
    </row>
    <row r="20" spans="1:24" x14ac:dyDescent="0.3">
      <c r="A20" t="s">
        <v>266</v>
      </c>
      <c r="B20">
        <v>4180</v>
      </c>
      <c r="C20">
        <v>5882</v>
      </c>
      <c r="D20">
        <v>3</v>
      </c>
      <c r="E20">
        <v>51480</v>
      </c>
      <c r="F20">
        <v>4.461980957991531</v>
      </c>
      <c r="G20">
        <v>0</v>
      </c>
      <c r="H20">
        <v>5</v>
      </c>
      <c r="I20">
        <v>16236.04533233252</v>
      </c>
      <c r="J20">
        <v>17802.370932982591</v>
      </c>
      <c r="K20">
        <v>120.7675055850883</v>
      </c>
      <c r="L20">
        <v>16287.693500995611</v>
      </c>
      <c r="M20">
        <v>17634.81982621257</v>
      </c>
      <c r="N20">
        <v>124.4271029465642</v>
      </c>
      <c r="O20">
        <v>16240.66072780118</v>
      </c>
      <c r="P20">
        <v>17859.533737451111</v>
      </c>
      <c r="Q20">
        <v>120.7675055850883</v>
      </c>
      <c r="R20">
        <v>16239.158257665969</v>
      </c>
      <c r="S20">
        <v>17859.055759646079</v>
      </c>
      <c r="T20">
        <v>124.4271029465642</v>
      </c>
      <c r="U20">
        <v>12.85277294742191</v>
      </c>
      <c r="V20">
        <v>51.418523295714778</v>
      </c>
      <c r="W20">
        <v>0</v>
      </c>
      <c r="X20">
        <v>0</v>
      </c>
    </row>
    <row r="21" spans="1:24" x14ac:dyDescent="0.3">
      <c r="A21" t="s">
        <v>267</v>
      </c>
      <c r="B21">
        <v>5882</v>
      </c>
      <c r="C21">
        <v>2155</v>
      </c>
      <c r="D21">
        <v>0</v>
      </c>
      <c r="E21">
        <v>51300</v>
      </c>
      <c r="F21">
        <v>0.98968458043438556</v>
      </c>
      <c r="G21">
        <v>5</v>
      </c>
      <c r="H21">
        <v>2</v>
      </c>
      <c r="I21">
        <v>17475.602351560519</v>
      </c>
      <c r="J21">
        <v>13765.9406771596</v>
      </c>
      <c r="K21">
        <v>99.121671790689945</v>
      </c>
      <c r="L21">
        <v>17464.975571895309</v>
      </c>
      <c r="M21">
        <v>13706.721292925289</v>
      </c>
      <c r="N21">
        <v>97.845434047627947</v>
      </c>
      <c r="O21">
        <v>17469.272439751989</v>
      </c>
      <c r="P21">
        <v>13716.104052995621</v>
      </c>
      <c r="Q21">
        <v>99.121671790689945</v>
      </c>
      <c r="R21">
        <v>17466.81562815811</v>
      </c>
      <c r="S21">
        <v>13716.441079222081</v>
      </c>
      <c r="T21">
        <v>97.845434047627947</v>
      </c>
      <c r="U21">
        <v>50.760624328934533</v>
      </c>
      <c r="V21">
        <v>9.9955321130784487</v>
      </c>
      <c r="W21">
        <v>0</v>
      </c>
      <c r="X21">
        <v>0</v>
      </c>
    </row>
    <row r="22" spans="1:24" x14ac:dyDescent="0.3">
      <c r="A22" t="s">
        <v>268</v>
      </c>
      <c r="B22">
        <v>6077</v>
      </c>
      <c r="C22">
        <v>1822</v>
      </c>
      <c r="D22">
        <v>7</v>
      </c>
      <c r="E22">
        <v>51720</v>
      </c>
      <c r="F22">
        <v>19.137114227956879</v>
      </c>
      <c r="G22">
        <v>5</v>
      </c>
      <c r="H22">
        <v>2</v>
      </c>
      <c r="I22">
        <v>17202.593001349542</v>
      </c>
      <c r="J22">
        <v>17570.721601786441</v>
      </c>
      <c r="K22">
        <v>80.143902799479278</v>
      </c>
      <c r="L22">
        <v>17132.56860728583</v>
      </c>
      <c r="M22">
        <v>16624.304221110491</v>
      </c>
      <c r="N22">
        <v>79.038249562058951</v>
      </c>
      <c r="O22">
        <v>16939.642639868489</v>
      </c>
      <c r="P22">
        <v>16622.39177454299</v>
      </c>
      <c r="Q22">
        <v>80.143902799479278</v>
      </c>
      <c r="R22">
        <v>16940.495569074312</v>
      </c>
      <c r="S22">
        <v>16622.327894249818</v>
      </c>
      <c r="T22">
        <v>79.038249562058951</v>
      </c>
      <c r="U22">
        <v>51.424155075453193</v>
      </c>
      <c r="V22">
        <v>10.037208500581359</v>
      </c>
      <c r="W22">
        <v>0</v>
      </c>
      <c r="X22">
        <v>0</v>
      </c>
    </row>
    <row r="23" spans="1:24" x14ac:dyDescent="0.3">
      <c r="A23" t="s">
        <v>269</v>
      </c>
      <c r="B23">
        <v>6077</v>
      </c>
      <c r="C23">
        <v>2155</v>
      </c>
      <c r="D23">
        <v>1</v>
      </c>
      <c r="E23">
        <v>51360</v>
      </c>
      <c r="F23">
        <v>8.4083622854635482</v>
      </c>
      <c r="G23">
        <v>5</v>
      </c>
      <c r="H23">
        <v>2</v>
      </c>
      <c r="I23">
        <v>17401.37781980454</v>
      </c>
      <c r="J23">
        <v>13206.412976297081</v>
      </c>
      <c r="K23">
        <v>83.707873920730336</v>
      </c>
      <c r="L23">
        <v>17467.46716184475</v>
      </c>
      <c r="M23">
        <v>13713.000228451199</v>
      </c>
      <c r="N23">
        <v>82.099625228822617</v>
      </c>
      <c r="O23">
        <v>17455.13848253596</v>
      </c>
      <c r="P23">
        <v>13629.597679175549</v>
      </c>
      <c r="Q23">
        <v>83.707873920730336</v>
      </c>
      <c r="R23">
        <v>17451.825711130059</v>
      </c>
      <c r="S23">
        <v>13630.05193396259</v>
      </c>
      <c r="T23">
        <v>82.099625228822617</v>
      </c>
      <c r="U23">
        <v>50.733526000246208</v>
      </c>
      <c r="V23">
        <v>10.03883440614249</v>
      </c>
      <c r="W23">
        <v>0</v>
      </c>
      <c r="X23">
        <v>0</v>
      </c>
    </row>
    <row r="24" spans="1:24" x14ac:dyDescent="0.3">
      <c r="A24" t="s">
        <v>269</v>
      </c>
      <c r="B24">
        <v>6077</v>
      </c>
      <c r="C24">
        <v>2155</v>
      </c>
      <c r="D24">
        <v>2</v>
      </c>
      <c r="E24">
        <v>51420</v>
      </c>
      <c r="F24">
        <v>0</v>
      </c>
      <c r="G24">
        <v>5</v>
      </c>
      <c r="H24">
        <v>2</v>
      </c>
      <c r="I24">
        <v>17450.730886169458</v>
      </c>
      <c r="J24">
        <v>13616.932195496811</v>
      </c>
      <c r="K24">
        <v>85.310041127076289</v>
      </c>
      <c r="L24">
        <v>17450.397935177061</v>
      </c>
      <c r="M24">
        <v>13616.389726371861</v>
      </c>
      <c r="N24">
        <v>86.75081628705486</v>
      </c>
      <c r="O24">
        <v>17450.730886169458</v>
      </c>
      <c r="P24">
        <v>13616.932195496811</v>
      </c>
      <c r="Q24">
        <v>85.310041127076289</v>
      </c>
      <c r="R24">
        <v>17450.397935177061</v>
      </c>
      <c r="S24">
        <v>13616.389726371861</v>
      </c>
      <c r="T24">
        <v>86.75081628705486</v>
      </c>
      <c r="U24">
        <v>50.733560383318022</v>
      </c>
      <c r="V24">
        <v>10.000674098239109</v>
      </c>
      <c r="W24">
        <v>0</v>
      </c>
      <c r="X2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45023</v>
      </c>
      <c r="D3" t="s">
        <v>270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271</v>
      </c>
      <c r="Q3" t="s">
        <v>272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229.4099323749542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27.22245329457677</v>
      </c>
      <c r="E7">
        <v>12.93920637125286</v>
      </c>
      <c r="H7" t="s">
        <v>93</v>
      </c>
      <c r="I7">
        <v>2</v>
      </c>
      <c r="K7" t="s">
        <v>94</v>
      </c>
      <c r="L7">
        <v>33.223947222222229</v>
      </c>
      <c r="M7">
        <v>1168.5389157787711</v>
      </c>
      <c r="N7">
        <v>25.084055976633142</v>
      </c>
    </row>
    <row r="8" spans="1:27" x14ac:dyDescent="0.3">
      <c r="A8">
        <v>1</v>
      </c>
      <c r="B8">
        <v>4</v>
      </c>
      <c r="C8">
        <v>0.7393527777777773</v>
      </c>
      <c r="D8">
        <v>0.30093541201593449</v>
      </c>
      <c r="E8">
        <v>22.958154157104659</v>
      </c>
      <c r="H8" t="s">
        <v>95</v>
      </c>
      <c r="I8">
        <v>2</v>
      </c>
      <c r="K8" t="s">
        <v>31</v>
      </c>
      <c r="L8">
        <v>0.89289444444444599</v>
      </c>
      <c r="M8">
        <v>163.8895217395746</v>
      </c>
      <c r="N8">
        <v>51.865119511324323</v>
      </c>
    </row>
    <row r="9" spans="1:27" x14ac:dyDescent="0.3">
      <c r="A9">
        <v>2</v>
      </c>
      <c r="B9">
        <v>302</v>
      </c>
      <c r="C9">
        <v>31.643150000000009</v>
      </c>
      <c r="D9">
        <v>1141.015527072178</v>
      </c>
      <c r="E9">
        <v>25.084055976633142</v>
      </c>
      <c r="H9" t="s">
        <v>96</v>
      </c>
      <c r="I9">
        <v>2</v>
      </c>
      <c r="K9" t="s">
        <v>32</v>
      </c>
      <c r="L9">
        <v>34.116841666666673</v>
      </c>
      <c r="M9">
        <v>1332.4284375183449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163.8895217395746</v>
      </c>
      <c r="E12">
        <v>51.865119511324323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273</v>
      </c>
      <c r="B16">
        <v>3046</v>
      </c>
      <c r="C16">
        <v>5690</v>
      </c>
      <c r="D16">
        <v>8</v>
      </c>
      <c r="E16">
        <v>52680</v>
      </c>
      <c r="F16">
        <v>8.5955874690614102</v>
      </c>
      <c r="G16">
        <v>2</v>
      </c>
      <c r="H16">
        <v>5</v>
      </c>
      <c r="I16">
        <v>16677.233754381989</v>
      </c>
      <c r="J16">
        <v>16519.119270336741</v>
      </c>
      <c r="K16">
        <v>81.537196922213155</v>
      </c>
      <c r="L16">
        <v>16426.129701651571</v>
      </c>
      <c r="M16">
        <v>16203.09210446448</v>
      </c>
      <c r="N16">
        <v>80.778731927591991</v>
      </c>
      <c r="O16">
        <v>16759.95213503288</v>
      </c>
      <c r="P16">
        <v>16495.195691033139</v>
      </c>
      <c r="Q16">
        <v>81.537196922213155</v>
      </c>
      <c r="R16">
        <v>16757.802375922121</v>
      </c>
      <c r="S16">
        <v>16496.8802112579</v>
      </c>
      <c r="T16">
        <v>80.778731927591991</v>
      </c>
      <c r="U16">
        <v>10.017752437509159</v>
      </c>
      <c r="V16">
        <v>51.547158931109877</v>
      </c>
      <c r="W16">
        <v>0</v>
      </c>
      <c r="X16">
        <v>0</v>
      </c>
    </row>
    <row r="17" spans="1:24" x14ac:dyDescent="0.3">
      <c r="A17" t="s">
        <v>274</v>
      </c>
      <c r="B17">
        <v>3069</v>
      </c>
      <c r="C17">
        <v>6076</v>
      </c>
      <c r="D17">
        <v>13</v>
      </c>
      <c r="E17">
        <v>52980</v>
      </c>
      <c r="F17">
        <v>1.366517721981777</v>
      </c>
      <c r="G17">
        <v>2</v>
      </c>
      <c r="H17">
        <v>5</v>
      </c>
      <c r="I17">
        <v>16172.67549578485</v>
      </c>
      <c r="J17">
        <v>16693.736970024482</v>
      </c>
      <c r="K17">
        <v>45.841231329327172</v>
      </c>
      <c r="L17">
        <v>16158.96851908634</v>
      </c>
      <c r="M17">
        <v>16629.417458620519</v>
      </c>
      <c r="N17">
        <v>46.399738032898028</v>
      </c>
      <c r="O17">
        <v>16159.40347241432</v>
      </c>
      <c r="P17">
        <v>16697.189387856601</v>
      </c>
      <c r="Q17">
        <v>45.841231329327172</v>
      </c>
      <c r="R17">
        <v>16157.33539190547</v>
      </c>
      <c r="S17">
        <v>16697.561463661092</v>
      </c>
      <c r="T17">
        <v>46.399738032898028</v>
      </c>
      <c r="U17">
        <v>10.03551436089521</v>
      </c>
      <c r="V17">
        <v>49.881220531273357</v>
      </c>
      <c r="W17">
        <v>0</v>
      </c>
      <c r="X17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45023</v>
      </c>
      <c r="D3" t="s">
        <v>275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276</v>
      </c>
      <c r="Q3" t="s">
        <v>277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87</v>
      </c>
      <c r="AA3">
        <v>218.81214904785159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93</v>
      </c>
      <c r="I7">
        <v>6</v>
      </c>
      <c r="K7" t="s">
        <v>94</v>
      </c>
      <c r="L7">
        <v>33.546777777777763</v>
      </c>
      <c r="M7">
        <v>1172.6548391914889</v>
      </c>
      <c r="N7">
        <v>13.29491630025181</v>
      </c>
    </row>
    <row r="8" spans="1:27" x14ac:dyDescent="0.3">
      <c r="A8">
        <v>1</v>
      </c>
      <c r="B8">
        <v>5</v>
      </c>
      <c r="C8">
        <v>1.017675000000001</v>
      </c>
      <c r="D8">
        <v>0.52866083361138527</v>
      </c>
      <c r="E8">
        <v>13.29491630025181</v>
      </c>
      <c r="H8" t="s">
        <v>95</v>
      </c>
      <c r="I8">
        <v>74</v>
      </c>
      <c r="K8" t="s">
        <v>31</v>
      </c>
      <c r="L8">
        <v>1.333550000000002</v>
      </c>
      <c r="M8">
        <v>245.3173649755683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1156.630013256191</v>
      </c>
      <c r="E9">
        <v>10.613501992963579</v>
      </c>
      <c r="H9" t="s">
        <v>96</v>
      </c>
      <c r="I9">
        <v>7</v>
      </c>
      <c r="K9" t="s">
        <v>32</v>
      </c>
      <c r="L9">
        <v>34.880327777777772</v>
      </c>
      <c r="M9">
        <v>1417.972204167057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245.3173649755683</v>
      </c>
      <c r="E12">
        <v>51.888310613383062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278</v>
      </c>
      <c r="B16">
        <v>3031</v>
      </c>
      <c r="C16">
        <v>5687</v>
      </c>
      <c r="D16">
        <v>0</v>
      </c>
      <c r="E16">
        <v>53100</v>
      </c>
      <c r="F16">
        <v>25.256908861960891</v>
      </c>
      <c r="G16">
        <v>2</v>
      </c>
      <c r="H16">
        <v>5</v>
      </c>
      <c r="I16">
        <v>18386.545100586151</v>
      </c>
      <c r="J16">
        <v>16951.036007789789</v>
      </c>
      <c r="K16">
        <v>124.5321188828441</v>
      </c>
      <c r="L16">
        <v>19796.060711938251</v>
      </c>
      <c r="M16">
        <v>17549.840689997509</v>
      </c>
      <c r="N16">
        <v>126.0087668190439</v>
      </c>
      <c r="O16">
        <v>18636.894272389531</v>
      </c>
      <c r="P16">
        <v>16990.588761203529</v>
      </c>
      <c r="Q16">
        <v>124.5321188828441</v>
      </c>
      <c r="R16">
        <v>18638.44144479524</v>
      </c>
      <c r="S16">
        <v>16986.972733597959</v>
      </c>
      <c r="T16">
        <v>126.0087668190439</v>
      </c>
      <c r="U16">
        <v>10.03505187458178</v>
      </c>
      <c r="V16">
        <v>50.964563183392791</v>
      </c>
      <c r="W16">
        <v>0</v>
      </c>
      <c r="X16">
        <v>0</v>
      </c>
    </row>
    <row r="17" spans="1:24" x14ac:dyDescent="0.3">
      <c r="A17" t="s">
        <v>279</v>
      </c>
      <c r="B17">
        <v>3054</v>
      </c>
      <c r="C17">
        <v>6277</v>
      </c>
      <c r="D17">
        <v>12</v>
      </c>
      <c r="E17">
        <v>53820</v>
      </c>
      <c r="F17">
        <v>17.625929234977399</v>
      </c>
      <c r="G17">
        <v>2</v>
      </c>
      <c r="H17">
        <v>5</v>
      </c>
      <c r="I17">
        <v>15321.238637896589</v>
      </c>
      <c r="J17">
        <v>16843.843597279119</v>
      </c>
      <c r="K17">
        <v>57.238640062395028</v>
      </c>
      <c r="L17">
        <v>16203.77833974328</v>
      </c>
      <c r="M17">
        <v>17292.484526365981</v>
      </c>
      <c r="N17">
        <v>55.637267666904087</v>
      </c>
      <c r="O17">
        <v>15472.47891472087</v>
      </c>
      <c r="P17">
        <v>16752.77408377286</v>
      </c>
      <c r="Q17">
        <v>57.238640062395028</v>
      </c>
      <c r="R17">
        <v>15471.134586372909</v>
      </c>
      <c r="S17">
        <v>16755.438417214809</v>
      </c>
      <c r="T17">
        <v>55.637267666904087</v>
      </c>
      <c r="U17">
        <v>10.016071418812119</v>
      </c>
      <c r="V17">
        <v>51.537546969165973</v>
      </c>
      <c r="W17">
        <v>0</v>
      </c>
      <c r="X17">
        <v>0</v>
      </c>
    </row>
    <row r="18" spans="1:24" x14ac:dyDescent="0.3">
      <c r="A18" t="s">
        <v>280</v>
      </c>
      <c r="B18">
        <v>3071</v>
      </c>
      <c r="C18">
        <v>6071</v>
      </c>
      <c r="D18">
        <v>6</v>
      </c>
      <c r="E18">
        <v>53460</v>
      </c>
      <c r="F18">
        <v>6.9560602233631519</v>
      </c>
      <c r="G18">
        <v>2</v>
      </c>
      <c r="H18">
        <v>5</v>
      </c>
      <c r="I18">
        <v>16102.77178024615</v>
      </c>
      <c r="J18">
        <v>16527.208467211542</v>
      </c>
      <c r="K18">
        <v>40.121739712810253</v>
      </c>
      <c r="L18">
        <v>16157.002258757369</v>
      </c>
      <c r="M18">
        <v>16856.25606836535</v>
      </c>
      <c r="N18">
        <v>44.57730110093982</v>
      </c>
      <c r="O18">
        <v>16166.373218987579</v>
      </c>
      <c r="P18">
        <v>16498.619181737729</v>
      </c>
      <c r="Q18">
        <v>40.121739712810253</v>
      </c>
      <c r="R18">
        <v>16165.57197879263</v>
      </c>
      <c r="S18">
        <v>16498.75324014304</v>
      </c>
      <c r="T18">
        <v>44.57730110093982</v>
      </c>
      <c r="U18">
        <v>10.024576596911279</v>
      </c>
      <c r="V18">
        <v>51.409205010414126</v>
      </c>
      <c r="W18">
        <v>0</v>
      </c>
      <c r="X18">
        <v>0</v>
      </c>
    </row>
    <row r="19" spans="1:24" x14ac:dyDescent="0.3">
      <c r="A19" t="s">
        <v>281</v>
      </c>
      <c r="B19">
        <v>3197</v>
      </c>
      <c r="C19">
        <v>6078</v>
      </c>
      <c r="D19">
        <v>7</v>
      </c>
      <c r="E19">
        <v>53520</v>
      </c>
      <c r="F19">
        <v>26.18403849450851</v>
      </c>
      <c r="G19">
        <v>2</v>
      </c>
      <c r="H19">
        <v>5</v>
      </c>
      <c r="I19">
        <v>17226.13591388335</v>
      </c>
      <c r="J19">
        <v>19171.677025400899</v>
      </c>
      <c r="K19">
        <v>117.8711200290157</v>
      </c>
      <c r="L19">
        <v>17109.694437777609</v>
      </c>
      <c r="M19">
        <v>17658.288114469298</v>
      </c>
      <c r="N19">
        <v>117.7799229724795</v>
      </c>
      <c r="O19">
        <v>17044.3109767692</v>
      </c>
      <c r="P19">
        <v>18982.61292116575</v>
      </c>
      <c r="Q19">
        <v>117.8711200290157</v>
      </c>
      <c r="R19">
        <v>17048.649535988781</v>
      </c>
      <c r="S19">
        <v>18982.26659162933</v>
      </c>
      <c r="T19">
        <v>117.7799229724795</v>
      </c>
      <c r="U19">
        <v>10.01786288878014</v>
      </c>
      <c r="V19">
        <v>50.618052450237947</v>
      </c>
      <c r="W19">
        <v>0</v>
      </c>
      <c r="X19">
        <v>0</v>
      </c>
    </row>
    <row r="20" spans="1:24" x14ac:dyDescent="0.3">
      <c r="A20" t="s">
        <v>282</v>
      </c>
      <c r="B20">
        <v>5884</v>
      </c>
      <c r="C20">
        <v>559</v>
      </c>
      <c r="D20">
        <v>14</v>
      </c>
      <c r="E20">
        <v>53940</v>
      </c>
      <c r="F20">
        <v>16.998973527036171</v>
      </c>
      <c r="G20">
        <v>5</v>
      </c>
      <c r="H20">
        <v>2</v>
      </c>
      <c r="I20">
        <v>16194.456923839631</v>
      </c>
      <c r="J20">
        <v>15016.81752101227</v>
      </c>
      <c r="K20">
        <v>106.013400242752</v>
      </c>
      <c r="L20">
        <v>16322.49283999432</v>
      </c>
      <c r="M20">
        <v>15974.63839638975</v>
      </c>
      <c r="N20">
        <v>107.6967780520215</v>
      </c>
      <c r="O20">
        <v>16173.509385961899</v>
      </c>
      <c r="P20">
        <v>15890.47437620211</v>
      </c>
      <c r="Q20">
        <v>106.013400242752</v>
      </c>
      <c r="R20">
        <v>16174.118563922801</v>
      </c>
      <c r="S20">
        <v>15890.39333913607</v>
      </c>
      <c r="T20">
        <v>107.6967780520215</v>
      </c>
      <c r="U20">
        <v>51.409453970059729</v>
      </c>
      <c r="V20">
        <v>10.03724403822631</v>
      </c>
      <c r="W20">
        <v>0</v>
      </c>
      <c r="X20">
        <v>0</v>
      </c>
    </row>
    <row r="21" spans="1:24" x14ac:dyDescent="0.3">
      <c r="A21" t="s">
        <v>283</v>
      </c>
      <c r="B21">
        <v>6079</v>
      </c>
      <c r="C21">
        <v>2170</v>
      </c>
      <c r="D21">
        <v>4</v>
      </c>
      <c r="E21">
        <v>53340</v>
      </c>
      <c r="F21">
        <v>39.127287146998711</v>
      </c>
      <c r="G21">
        <v>5</v>
      </c>
      <c r="H21">
        <v>2</v>
      </c>
      <c r="I21">
        <v>17217.6637987912</v>
      </c>
      <c r="J21">
        <v>15618.319900142869</v>
      </c>
      <c r="K21">
        <v>30.29975505251198</v>
      </c>
      <c r="L21">
        <v>17237.89063844247</v>
      </c>
      <c r="M21">
        <v>13223.936903515531</v>
      </c>
      <c r="N21">
        <v>29.760015837535459</v>
      </c>
      <c r="O21">
        <v>17310.30305707614</v>
      </c>
      <c r="P21">
        <v>13609.149086682921</v>
      </c>
      <c r="Q21">
        <v>30.29975505251198</v>
      </c>
      <c r="R21">
        <v>17305.9599503627</v>
      </c>
      <c r="S21">
        <v>13609.10451909059</v>
      </c>
      <c r="T21">
        <v>29.760015837535459</v>
      </c>
      <c r="U21">
        <v>51.404161676640868</v>
      </c>
      <c r="V21">
        <v>9.9965068848444307</v>
      </c>
      <c r="W21">
        <v>0</v>
      </c>
      <c r="X21">
        <v>0</v>
      </c>
    </row>
    <row r="22" spans="1:24" x14ac:dyDescent="0.3">
      <c r="A22" t="s">
        <v>284</v>
      </c>
      <c r="B22">
        <v>6079</v>
      </c>
      <c r="C22">
        <v>2181</v>
      </c>
      <c r="D22">
        <v>5</v>
      </c>
      <c r="E22">
        <v>53400</v>
      </c>
      <c r="F22">
        <v>14.91218713432345</v>
      </c>
      <c r="G22">
        <v>5</v>
      </c>
      <c r="H22">
        <v>2</v>
      </c>
      <c r="I22">
        <v>17329.176959117129</v>
      </c>
      <c r="J22">
        <v>13011.426992554259</v>
      </c>
      <c r="K22">
        <v>33.816620628042898</v>
      </c>
      <c r="L22">
        <v>17396.491660748241</v>
      </c>
      <c r="M22">
        <v>12392.110394541271</v>
      </c>
      <c r="N22">
        <v>35.629375954081667</v>
      </c>
      <c r="O22">
        <v>17364.482019785821</v>
      </c>
      <c r="P22">
        <v>12245.64500452953</v>
      </c>
      <c r="Q22">
        <v>33.816620628042898</v>
      </c>
      <c r="R22">
        <v>17367.064503526821</v>
      </c>
      <c r="S22">
        <v>12245.91481338648</v>
      </c>
      <c r="T22">
        <v>35.629375954081667</v>
      </c>
      <c r="U22">
        <v>51.407307905512063</v>
      </c>
      <c r="V22">
        <v>10.000398650123829</v>
      </c>
      <c r="W22">
        <v>0</v>
      </c>
      <c r="X22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8"/>
  <sheetViews>
    <sheetView topLeftCell="A4"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45023</v>
      </c>
      <c r="D3" t="s">
        <v>285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286</v>
      </c>
      <c r="Q3" t="s">
        <v>287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232.1218185424805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135.27807557901511</v>
      </c>
      <c r="E7">
        <v>13.14011709001614</v>
      </c>
      <c r="H7" t="s">
        <v>93</v>
      </c>
      <c r="I7">
        <v>8</v>
      </c>
      <c r="K7" t="s">
        <v>94</v>
      </c>
      <c r="L7">
        <v>36.070591666666658</v>
      </c>
      <c r="M7">
        <v>1120.2440755079799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0.67878613866849369</v>
      </c>
      <c r="E8">
        <v>13.07938859138808</v>
      </c>
      <c r="H8" t="s">
        <v>95</v>
      </c>
      <c r="I8">
        <v>0</v>
      </c>
      <c r="K8" t="s">
        <v>31</v>
      </c>
      <c r="L8">
        <v>1.0919611111111081</v>
      </c>
      <c r="M8">
        <v>200.93393098151051</v>
      </c>
      <c r="N8">
        <v>65.726197848224146</v>
      </c>
    </row>
    <row r="9" spans="1:27" x14ac:dyDescent="0.3">
      <c r="A9">
        <v>2</v>
      </c>
      <c r="B9">
        <v>238</v>
      </c>
      <c r="C9">
        <v>27.29378055555555</v>
      </c>
      <c r="D9">
        <v>984.28721379029685</v>
      </c>
      <c r="E9">
        <v>14.18052829989988</v>
      </c>
      <c r="H9" t="s">
        <v>96</v>
      </c>
      <c r="I9">
        <v>13</v>
      </c>
      <c r="K9" t="s">
        <v>32</v>
      </c>
      <c r="L9">
        <v>37.162552777777769</v>
      </c>
      <c r="M9">
        <v>1321.1780064894911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200.93393098151051</v>
      </c>
      <c r="E12">
        <v>65.726197848224146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288</v>
      </c>
      <c r="B16">
        <v>2981</v>
      </c>
      <c r="C16">
        <v>5693</v>
      </c>
      <c r="D16">
        <v>10</v>
      </c>
      <c r="E16">
        <v>54600</v>
      </c>
      <c r="F16">
        <v>46.73065218551217</v>
      </c>
      <c r="G16">
        <v>2</v>
      </c>
      <c r="H16">
        <v>5</v>
      </c>
      <c r="I16">
        <v>14506.93471223744</v>
      </c>
      <c r="J16">
        <v>14730.59800154241</v>
      </c>
      <c r="K16">
        <v>132.6576707731414</v>
      </c>
      <c r="L16">
        <v>16306.0342328857</v>
      </c>
      <c r="M16">
        <v>15871.516492610081</v>
      </c>
      <c r="N16">
        <v>130.783473456557</v>
      </c>
      <c r="O16">
        <v>14551.02426754951</v>
      </c>
      <c r="P16">
        <v>14265.941211658381</v>
      </c>
      <c r="Q16">
        <v>132.6576707731414</v>
      </c>
      <c r="R16">
        <v>14551.38227437095</v>
      </c>
      <c r="S16">
        <v>14265.37706664942</v>
      </c>
      <c r="T16">
        <v>130.783473456557</v>
      </c>
      <c r="U16">
        <v>9.9879592497478331</v>
      </c>
      <c r="V16">
        <v>50.903580654485197</v>
      </c>
      <c r="W16">
        <v>0</v>
      </c>
      <c r="X16">
        <v>0</v>
      </c>
    </row>
    <row r="17" spans="1:24" x14ac:dyDescent="0.3">
      <c r="A17" t="s">
        <v>289</v>
      </c>
      <c r="B17">
        <v>3007</v>
      </c>
      <c r="C17">
        <v>5699</v>
      </c>
      <c r="D17">
        <v>5</v>
      </c>
      <c r="E17">
        <v>54300</v>
      </c>
      <c r="F17">
        <v>14.18016532753418</v>
      </c>
      <c r="G17">
        <v>2</v>
      </c>
      <c r="H17">
        <v>5</v>
      </c>
      <c r="I17">
        <v>16607.617819107541</v>
      </c>
      <c r="J17">
        <v>16440.276901338319</v>
      </c>
      <c r="K17">
        <v>28.762736891604259</v>
      </c>
      <c r="L17">
        <v>16951.506899175631</v>
      </c>
      <c r="M17">
        <v>16948.457583915169</v>
      </c>
      <c r="N17">
        <v>32.280557972655842</v>
      </c>
      <c r="O17">
        <v>16465.26084667501</v>
      </c>
      <c r="P17">
        <v>16442.993743799441</v>
      </c>
      <c r="Q17">
        <v>28.762736891604259</v>
      </c>
      <c r="R17">
        <v>16463.367690592979</v>
      </c>
      <c r="S17">
        <v>16444.285189139639</v>
      </c>
      <c r="T17">
        <v>32.280557972655842</v>
      </c>
      <c r="U17">
        <v>10.04098978168607</v>
      </c>
      <c r="V17">
        <v>49.488975007882743</v>
      </c>
      <c r="W17">
        <v>0</v>
      </c>
      <c r="X17">
        <v>0</v>
      </c>
    </row>
    <row r="18" spans="1:24" x14ac:dyDescent="0.3">
      <c r="A18" t="s">
        <v>290</v>
      </c>
      <c r="B18">
        <v>3026</v>
      </c>
      <c r="C18">
        <v>5889</v>
      </c>
      <c r="D18">
        <v>10</v>
      </c>
      <c r="E18">
        <v>54600</v>
      </c>
      <c r="F18">
        <v>35.275809006545053</v>
      </c>
      <c r="G18">
        <v>2</v>
      </c>
      <c r="H18">
        <v>5</v>
      </c>
      <c r="I18">
        <v>16174.887374721689</v>
      </c>
      <c r="J18">
        <v>16786.982749010589</v>
      </c>
      <c r="K18">
        <v>55.2190165734944</v>
      </c>
      <c r="L18">
        <v>16323.68963867166</v>
      </c>
      <c r="M18">
        <v>15104.21622459115</v>
      </c>
      <c r="N18">
        <v>51.667348258567472</v>
      </c>
      <c r="O18">
        <v>16506.823692801561</v>
      </c>
      <c r="P18">
        <v>16908.609609263822</v>
      </c>
      <c r="Q18">
        <v>55.2190165734944</v>
      </c>
      <c r="R18">
        <v>16506.341316183669</v>
      </c>
      <c r="S18">
        <v>16908.566814704769</v>
      </c>
      <c r="T18">
        <v>51.667348258567472</v>
      </c>
      <c r="U18">
        <v>10.02153538367288</v>
      </c>
      <c r="V18">
        <v>51.411203734808282</v>
      </c>
      <c r="W18">
        <v>0</v>
      </c>
      <c r="X18">
        <v>0</v>
      </c>
    </row>
    <row r="19" spans="1:24" x14ac:dyDescent="0.3">
      <c r="A19" t="s">
        <v>291</v>
      </c>
      <c r="B19">
        <v>3028</v>
      </c>
      <c r="C19">
        <v>5689</v>
      </c>
      <c r="D19">
        <v>1</v>
      </c>
      <c r="E19">
        <v>54060</v>
      </c>
      <c r="F19">
        <v>2.570854262440712</v>
      </c>
      <c r="G19">
        <v>2</v>
      </c>
      <c r="H19">
        <v>5</v>
      </c>
      <c r="I19">
        <v>18459.959598261888</v>
      </c>
      <c r="J19">
        <v>17992.684963336011</v>
      </c>
      <c r="K19">
        <v>37.23434731330407</v>
      </c>
      <c r="L19">
        <v>18532.99332585455</v>
      </c>
      <c r="M19">
        <v>18070.44350838543</v>
      </c>
      <c r="N19">
        <v>33.055831022658722</v>
      </c>
      <c r="O19">
        <v>18436.738097080859</v>
      </c>
      <c r="P19">
        <v>17981.479323535139</v>
      </c>
      <c r="Q19">
        <v>37.23434731330407</v>
      </c>
      <c r="R19">
        <v>18434.929102580689</v>
      </c>
      <c r="S19">
        <v>17983.261321774429</v>
      </c>
      <c r="T19">
        <v>33.055831022658722</v>
      </c>
      <c r="U19">
        <v>10.02927433613926</v>
      </c>
      <c r="V19">
        <v>51.039379716050512</v>
      </c>
      <c r="W19">
        <v>0</v>
      </c>
      <c r="X19">
        <v>0</v>
      </c>
    </row>
    <row r="20" spans="1:24" x14ac:dyDescent="0.3">
      <c r="A20" t="s">
        <v>292</v>
      </c>
      <c r="B20">
        <v>3043</v>
      </c>
      <c r="C20">
        <v>5703</v>
      </c>
      <c r="D20">
        <v>6</v>
      </c>
      <c r="E20">
        <v>54360</v>
      </c>
      <c r="F20">
        <v>21.874386052924951</v>
      </c>
      <c r="G20">
        <v>2</v>
      </c>
      <c r="H20">
        <v>5</v>
      </c>
      <c r="I20">
        <v>16497.78765972261</v>
      </c>
      <c r="J20">
        <v>16800.157890021881</v>
      </c>
      <c r="K20">
        <v>108.8536185046209</v>
      </c>
      <c r="L20">
        <v>17749.647825078431</v>
      </c>
      <c r="M20">
        <v>17196.719724535669</v>
      </c>
      <c r="N20">
        <v>108.90542224660869</v>
      </c>
      <c r="O20">
        <v>16715.59939027244</v>
      </c>
      <c r="P20">
        <v>16774.027243621029</v>
      </c>
      <c r="Q20">
        <v>108.8536185046209</v>
      </c>
      <c r="R20">
        <v>16716.878544683339</v>
      </c>
      <c r="S20">
        <v>16770.03357432644</v>
      </c>
      <c r="T20">
        <v>108.90542224660869</v>
      </c>
      <c r="U20">
        <v>10.02878725903239</v>
      </c>
      <c r="V20">
        <v>51.084431839236423</v>
      </c>
      <c r="W20">
        <v>0</v>
      </c>
      <c r="X20">
        <v>0</v>
      </c>
    </row>
    <row r="21" spans="1:24" x14ac:dyDescent="0.3">
      <c r="A21" t="s">
        <v>293</v>
      </c>
      <c r="B21">
        <v>3060</v>
      </c>
      <c r="C21">
        <v>5693</v>
      </c>
      <c r="D21">
        <v>10</v>
      </c>
      <c r="E21">
        <v>54600</v>
      </c>
      <c r="F21">
        <v>3.3170135710956261</v>
      </c>
      <c r="G21">
        <v>2</v>
      </c>
      <c r="H21">
        <v>5</v>
      </c>
      <c r="I21">
        <v>16579.577676990899</v>
      </c>
      <c r="J21">
        <v>16152.724035202031</v>
      </c>
      <c r="K21">
        <v>98.603232029909123</v>
      </c>
      <c r="L21">
        <v>16731.12307437327</v>
      </c>
      <c r="M21">
        <v>16253.65428206781</v>
      </c>
      <c r="N21">
        <v>100.43669137244081</v>
      </c>
      <c r="O21">
        <v>16608.597073854369</v>
      </c>
      <c r="P21">
        <v>16136.501329715829</v>
      </c>
      <c r="Q21">
        <v>98.603232029909123</v>
      </c>
      <c r="R21">
        <v>16606.593183962421</v>
      </c>
      <c r="S21">
        <v>16139.648033707541</v>
      </c>
      <c r="T21">
        <v>100.43669137244081</v>
      </c>
      <c r="U21">
        <v>10.02289416686247</v>
      </c>
      <c r="V21">
        <v>50.899577246896797</v>
      </c>
      <c r="W21">
        <v>0</v>
      </c>
      <c r="X21">
        <v>0</v>
      </c>
    </row>
    <row r="22" spans="1:24" x14ac:dyDescent="0.3">
      <c r="A22" t="s">
        <v>294</v>
      </c>
      <c r="B22">
        <v>3219</v>
      </c>
      <c r="C22">
        <v>5890</v>
      </c>
      <c r="D22">
        <v>9</v>
      </c>
      <c r="E22">
        <v>54540</v>
      </c>
      <c r="F22">
        <v>14.040837865373691</v>
      </c>
      <c r="G22">
        <v>2</v>
      </c>
      <c r="H22">
        <v>5</v>
      </c>
      <c r="I22">
        <v>16302.95052618487</v>
      </c>
      <c r="J22">
        <v>13744.806038450341</v>
      </c>
      <c r="K22">
        <v>43.633698895498434</v>
      </c>
      <c r="L22">
        <v>16250.22662056684</v>
      </c>
      <c r="M22">
        <v>14511.06234711576</v>
      </c>
      <c r="N22">
        <v>42.730439464963169</v>
      </c>
      <c r="O22">
        <v>16175.922394715741</v>
      </c>
      <c r="P22">
        <v>13805.65768668228</v>
      </c>
      <c r="Q22">
        <v>43.633698895498434</v>
      </c>
      <c r="R22">
        <v>16178.839186192999</v>
      </c>
      <c r="S22">
        <v>13805.86954424595</v>
      </c>
      <c r="T22">
        <v>42.730439464963169</v>
      </c>
      <c r="U22">
        <v>10.031540308397609</v>
      </c>
      <c r="V22">
        <v>50.481097605232343</v>
      </c>
      <c r="W22">
        <v>0</v>
      </c>
      <c r="X22">
        <v>0</v>
      </c>
    </row>
    <row r="23" spans="1:24" x14ac:dyDescent="0.3">
      <c r="A23" t="s">
        <v>295</v>
      </c>
      <c r="B23">
        <v>4664</v>
      </c>
      <c r="C23">
        <v>5703</v>
      </c>
      <c r="D23">
        <v>7</v>
      </c>
      <c r="E23">
        <v>54420</v>
      </c>
      <c r="F23">
        <v>23.345590737274541</v>
      </c>
      <c r="G23">
        <v>0</v>
      </c>
      <c r="H23">
        <v>5</v>
      </c>
      <c r="I23">
        <v>13674.58086650985</v>
      </c>
      <c r="J23">
        <v>15506.593944213901</v>
      </c>
      <c r="K23">
        <v>88.672472688944509</v>
      </c>
      <c r="L23">
        <v>14775.55530401155</v>
      </c>
      <c r="M23">
        <v>15964.045599511979</v>
      </c>
      <c r="N23">
        <v>85.735548437536337</v>
      </c>
      <c r="O23">
        <v>13674.58086650985</v>
      </c>
      <c r="P23">
        <v>15506.593944213901</v>
      </c>
      <c r="Q23">
        <v>88.672472688944509</v>
      </c>
      <c r="R23">
        <v>13673.72635870878</v>
      </c>
      <c r="S23">
        <v>15508.661476615371</v>
      </c>
      <c r="T23">
        <v>85.735548437536337</v>
      </c>
      <c r="U23">
        <v>0</v>
      </c>
      <c r="V23">
        <v>51.068552836766223</v>
      </c>
      <c r="W23">
        <v>0</v>
      </c>
      <c r="X23">
        <v>0</v>
      </c>
    </row>
    <row r="24" spans="1:24" x14ac:dyDescent="0.3">
      <c r="A24" t="s">
        <v>296</v>
      </c>
      <c r="B24">
        <v>4856</v>
      </c>
      <c r="C24">
        <v>6289</v>
      </c>
      <c r="D24">
        <v>13</v>
      </c>
      <c r="E24">
        <v>54780</v>
      </c>
      <c r="F24">
        <v>0</v>
      </c>
      <c r="G24">
        <v>0</v>
      </c>
      <c r="H24">
        <v>5</v>
      </c>
      <c r="I24">
        <v>18717.112515963228</v>
      </c>
      <c r="J24">
        <v>16881.868332887982</v>
      </c>
      <c r="K24">
        <v>53.96253408109515</v>
      </c>
      <c r="L24">
        <v>18720.507709257919</v>
      </c>
      <c r="M24">
        <v>16882.500687137221</v>
      </c>
      <c r="N24">
        <v>55.305200135831072</v>
      </c>
      <c r="O24">
        <v>18717.112515963228</v>
      </c>
      <c r="P24">
        <v>16881.868332887982</v>
      </c>
      <c r="Q24">
        <v>53.96253408109515</v>
      </c>
      <c r="R24">
        <v>18720.507709257919</v>
      </c>
      <c r="S24">
        <v>16882.500687137221</v>
      </c>
      <c r="T24">
        <v>55.305200135831072</v>
      </c>
      <c r="U24">
        <v>0</v>
      </c>
      <c r="V24">
        <v>51.044959936317717</v>
      </c>
      <c r="W24">
        <v>0</v>
      </c>
      <c r="X24">
        <v>0</v>
      </c>
    </row>
    <row r="25" spans="1:24" x14ac:dyDescent="0.3">
      <c r="A25" t="s">
        <v>297</v>
      </c>
      <c r="B25">
        <v>5693</v>
      </c>
      <c r="C25">
        <v>577</v>
      </c>
      <c r="D25">
        <v>11</v>
      </c>
      <c r="E25">
        <v>54660</v>
      </c>
      <c r="F25">
        <v>20.850740267405438</v>
      </c>
      <c r="G25">
        <v>5</v>
      </c>
      <c r="H25">
        <v>2</v>
      </c>
      <c r="I25">
        <v>16360.70027857997</v>
      </c>
      <c r="J25">
        <v>15884.025623283351</v>
      </c>
      <c r="K25">
        <v>113.57048469789621</v>
      </c>
      <c r="L25">
        <v>17144.90340617955</v>
      </c>
      <c r="M25">
        <v>16253.966612701341</v>
      </c>
      <c r="N25">
        <v>116.3182546479399</v>
      </c>
      <c r="O25">
        <v>17327.73743940538</v>
      </c>
      <c r="P25">
        <v>16355.304543317679</v>
      </c>
      <c r="Q25">
        <v>113.57048469789621</v>
      </c>
      <c r="R25">
        <v>17327.625134264621</v>
      </c>
      <c r="S25">
        <v>16355.542795963131</v>
      </c>
      <c r="T25">
        <v>116.3182546479399</v>
      </c>
      <c r="U25">
        <v>51.593486024637528</v>
      </c>
      <c r="V25">
        <v>10.026372604488239</v>
      </c>
      <c r="W25">
        <v>0</v>
      </c>
      <c r="X25">
        <v>0</v>
      </c>
    </row>
    <row r="26" spans="1:24" x14ac:dyDescent="0.3">
      <c r="A26" t="s">
        <v>297</v>
      </c>
      <c r="B26">
        <v>5693</v>
      </c>
      <c r="C26">
        <v>577</v>
      </c>
      <c r="D26">
        <v>11</v>
      </c>
      <c r="E26">
        <v>54660</v>
      </c>
      <c r="F26">
        <v>16.203807160569301</v>
      </c>
      <c r="G26">
        <v>5</v>
      </c>
      <c r="H26">
        <v>2</v>
      </c>
      <c r="I26">
        <v>16488.412464527381</v>
      </c>
      <c r="J26">
        <v>15937.39272135493</v>
      </c>
      <c r="K26">
        <v>110.1568357160087</v>
      </c>
      <c r="L26">
        <v>17096.208529289979</v>
      </c>
      <c r="M26">
        <v>16228.585601189259</v>
      </c>
      <c r="N26">
        <v>107.7234167545337</v>
      </c>
      <c r="O26">
        <v>17239.978129706298</v>
      </c>
      <c r="P26">
        <v>16303.639320507949</v>
      </c>
      <c r="Q26">
        <v>110.1568357160087</v>
      </c>
      <c r="R26">
        <v>17238.14740674759</v>
      </c>
      <c r="S26">
        <v>16307.523849986979</v>
      </c>
      <c r="T26">
        <v>107.7234167545337</v>
      </c>
      <c r="U26">
        <v>51.596191379272767</v>
      </c>
      <c r="V26">
        <v>10.02312109390453</v>
      </c>
      <c r="W26">
        <v>0</v>
      </c>
      <c r="X26">
        <v>0</v>
      </c>
    </row>
    <row r="27" spans="1:24" x14ac:dyDescent="0.3">
      <c r="A27" t="s">
        <v>297</v>
      </c>
      <c r="B27">
        <v>5693</v>
      </c>
      <c r="C27">
        <v>577</v>
      </c>
      <c r="D27">
        <v>11</v>
      </c>
      <c r="E27">
        <v>54660</v>
      </c>
      <c r="F27">
        <v>9.0160095333334436</v>
      </c>
      <c r="G27">
        <v>5</v>
      </c>
      <c r="H27">
        <v>2</v>
      </c>
      <c r="I27">
        <v>16721.20897728471</v>
      </c>
      <c r="J27">
        <v>16052.24547743551</v>
      </c>
      <c r="K27">
        <v>111.2825488813953</v>
      </c>
      <c r="L27">
        <v>17062.255485494581</v>
      </c>
      <c r="M27">
        <v>16208.52909676922</v>
      </c>
      <c r="N27">
        <v>111.97675375609801</v>
      </c>
      <c r="O27">
        <v>17139.588769987458</v>
      </c>
      <c r="P27">
        <v>16256.02986717111</v>
      </c>
      <c r="Q27">
        <v>111.2825488813953</v>
      </c>
      <c r="R27">
        <v>17141.274488971729</v>
      </c>
      <c r="S27">
        <v>16252.45136514667</v>
      </c>
      <c r="T27">
        <v>111.97675375609801</v>
      </c>
      <c r="U27">
        <v>51.616019969657039</v>
      </c>
      <c r="V27">
        <v>10.02722744105596</v>
      </c>
      <c r="W27">
        <v>0</v>
      </c>
      <c r="X27">
        <v>0</v>
      </c>
    </row>
    <row r="28" spans="1:24" x14ac:dyDescent="0.3">
      <c r="A28" t="s">
        <v>297</v>
      </c>
      <c r="B28">
        <v>5693</v>
      </c>
      <c r="C28">
        <v>577</v>
      </c>
      <c r="D28">
        <v>12</v>
      </c>
      <c r="E28">
        <v>54720</v>
      </c>
      <c r="F28">
        <v>0</v>
      </c>
      <c r="G28">
        <v>5</v>
      </c>
      <c r="H28">
        <v>2</v>
      </c>
      <c r="I28">
        <v>17187.498922407471</v>
      </c>
      <c r="J28">
        <v>16280.702508607639</v>
      </c>
      <c r="K28">
        <v>111.8933601318095</v>
      </c>
      <c r="L28">
        <v>17185.527586023421</v>
      </c>
      <c r="M28">
        <v>16281.481411968951</v>
      </c>
      <c r="N28">
        <v>111.1368646663425</v>
      </c>
      <c r="O28">
        <v>17187.498922407471</v>
      </c>
      <c r="P28">
        <v>16280.702508607639</v>
      </c>
      <c r="Q28">
        <v>111.8933601318095</v>
      </c>
      <c r="R28">
        <v>17185.527586023421</v>
      </c>
      <c r="S28">
        <v>16281.481411968951</v>
      </c>
      <c r="T28">
        <v>111.1368646663425</v>
      </c>
      <c r="U28">
        <v>51.547954210323418</v>
      </c>
      <c r="V28">
        <v>10.02731749348129</v>
      </c>
      <c r="W28">
        <v>0</v>
      </c>
      <c r="X28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45023</v>
      </c>
      <c r="D3" t="s">
        <v>298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299</v>
      </c>
      <c r="Q3" t="s">
        <v>300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211.45254778862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198.92303905348621</v>
      </c>
      <c r="E7">
        <v>13.14014187201057</v>
      </c>
      <c r="H7" t="s">
        <v>93</v>
      </c>
      <c r="I7">
        <v>1</v>
      </c>
      <c r="K7" t="s">
        <v>94</v>
      </c>
      <c r="L7">
        <v>32.606483333333323</v>
      </c>
      <c r="M7">
        <v>1020.776743896135</v>
      </c>
      <c r="N7">
        <v>13.14014187201057</v>
      </c>
    </row>
    <row r="8" spans="1:27" x14ac:dyDescent="0.3">
      <c r="A8">
        <v>1</v>
      </c>
      <c r="B8">
        <v>5</v>
      </c>
      <c r="C8">
        <v>1.213225000000002</v>
      </c>
      <c r="D8">
        <v>0.36247150936998701</v>
      </c>
      <c r="E8">
        <v>0.1131714423054582</v>
      </c>
      <c r="H8" t="s">
        <v>95</v>
      </c>
      <c r="I8">
        <v>1</v>
      </c>
      <c r="K8" t="s">
        <v>31</v>
      </c>
      <c r="L8">
        <v>1.2642444444444401</v>
      </c>
      <c r="M8">
        <v>232.63784729856371</v>
      </c>
      <c r="N8">
        <v>53.270551658956691</v>
      </c>
    </row>
    <row r="9" spans="1:27" x14ac:dyDescent="0.3">
      <c r="A9">
        <v>2</v>
      </c>
      <c r="B9">
        <v>216</v>
      </c>
      <c r="C9">
        <v>22.777180555555539</v>
      </c>
      <c r="D9">
        <v>821.49123333327918</v>
      </c>
      <c r="E9">
        <v>10.595211392884391</v>
      </c>
      <c r="H9" t="s">
        <v>96</v>
      </c>
      <c r="I9">
        <v>22</v>
      </c>
      <c r="K9" t="s">
        <v>32</v>
      </c>
      <c r="L9">
        <v>33.870727777777759</v>
      </c>
      <c r="M9">
        <v>1253.4145911946989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232.63784729856371</v>
      </c>
      <c r="E12">
        <v>53.270551658956691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301</v>
      </c>
      <c r="B16">
        <v>2991</v>
      </c>
      <c r="C16">
        <v>6287</v>
      </c>
      <c r="D16">
        <v>2</v>
      </c>
      <c r="E16">
        <v>55020</v>
      </c>
      <c r="F16">
        <v>6.1243980365690556</v>
      </c>
      <c r="G16">
        <v>2</v>
      </c>
      <c r="H16">
        <v>5</v>
      </c>
      <c r="I16">
        <v>19087.137078041469</v>
      </c>
      <c r="J16">
        <v>17064.680485159839</v>
      </c>
      <c r="K16">
        <v>70.767097272774492</v>
      </c>
      <c r="L16">
        <v>19310.4559049485</v>
      </c>
      <c r="M16">
        <v>17194.479239861779</v>
      </c>
      <c r="N16">
        <v>67.624590471996342</v>
      </c>
      <c r="O16">
        <v>19026.834988805989</v>
      </c>
      <c r="P16">
        <v>17055.14824981715</v>
      </c>
      <c r="Q16">
        <v>70.767097272774492</v>
      </c>
      <c r="R16">
        <v>19028.36213138825</v>
      </c>
      <c r="S16">
        <v>17052.589219937679</v>
      </c>
      <c r="T16">
        <v>67.624590471996342</v>
      </c>
      <c r="U16">
        <v>9.9684643307651886</v>
      </c>
      <c r="V16">
        <v>51.559089738385389</v>
      </c>
      <c r="W16">
        <v>0</v>
      </c>
      <c r="X16">
        <v>0</v>
      </c>
    </row>
    <row r="17" spans="1:24" x14ac:dyDescent="0.3">
      <c r="A17" t="s">
        <v>302</v>
      </c>
      <c r="B17">
        <v>3019</v>
      </c>
      <c r="C17">
        <v>5892</v>
      </c>
      <c r="D17">
        <v>5</v>
      </c>
      <c r="E17">
        <v>55200</v>
      </c>
      <c r="F17">
        <v>26.305324205275479</v>
      </c>
      <c r="G17">
        <v>2</v>
      </c>
      <c r="H17">
        <v>5</v>
      </c>
      <c r="I17">
        <v>16899.69818638315</v>
      </c>
      <c r="J17">
        <v>17237.140574689609</v>
      </c>
      <c r="K17">
        <v>107.1789801693202</v>
      </c>
      <c r="L17">
        <v>17489.113722857841</v>
      </c>
      <c r="M17">
        <v>18637.801759505332</v>
      </c>
      <c r="N17">
        <v>107.05383990083691</v>
      </c>
      <c r="O17">
        <v>17137.210886476671</v>
      </c>
      <c r="P17">
        <v>17351.720647490081</v>
      </c>
      <c r="Q17">
        <v>107.1789801693202</v>
      </c>
      <c r="R17">
        <v>17133.029326305252</v>
      </c>
      <c r="S17">
        <v>17353.49503121811</v>
      </c>
      <c r="T17">
        <v>107.05383990083691</v>
      </c>
      <c r="U17">
        <v>10.024816209369179</v>
      </c>
      <c r="V17">
        <v>50.664895161875087</v>
      </c>
      <c r="W17">
        <v>0</v>
      </c>
      <c r="X17">
        <v>0</v>
      </c>
    </row>
    <row r="18" spans="1:24" x14ac:dyDescent="0.3">
      <c r="A18" t="s">
        <v>303</v>
      </c>
      <c r="B18">
        <v>3019</v>
      </c>
      <c r="C18">
        <v>6282</v>
      </c>
      <c r="D18">
        <v>8</v>
      </c>
      <c r="E18">
        <v>55380</v>
      </c>
      <c r="F18">
        <v>23.367860569387339</v>
      </c>
      <c r="G18">
        <v>2</v>
      </c>
      <c r="H18">
        <v>5</v>
      </c>
      <c r="I18">
        <v>18600.325586329171</v>
      </c>
      <c r="J18">
        <v>18056.543427939341</v>
      </c>
      <c r="K18">
        <v>98.756991778561201</v>
      </c>
      <c r="L18">
        <v>17935.44564277348</v>
      </c>
      <c r="M18">
        <v>17353.628233656549</v>
      </c>
      <c r="N18">
        <v>94.307323714713149</v>
      </c>
      <c r="O18">
        <v>18811.301408989559</v>
      </c>
      <c r="P18">
        <v>18158.328878341861</v>
      </c>
      <c r="Q18">
        <v>98.756991778561201</v>
      </c>
      <c r="R18">
        <v>18812.830564612908</v>
      </c>
      <c r="S18">
        <v>18156.876137405259</v>
      </c>
      <c r="T18">
        <v>94.307323714713149</v>
      </c>
      <c r="U18">
        <v>10.02427066072735</v>
      </c>
      <c r="V18">
        <v>50.905069118431193</v>
      </c>
      <c r="W18">
        <v>0</v>
      </c>
      <c r="X18">
        <v>0</v>
      </c>
    </row>
    <row r="19" spans="1:24" x14ac:dyDescent="0.3">
      <c r="A19" t="s">
        <v>303</v>
      </c>
      <c r="B19">
        <v>3019</v>
      </c>
      <c r="C19">
        <v>6282</v>
      </c>
      <c r="D19">
        <v>8</v>
      </c>
      <c r="E19">
        <v>55380</v>
      </c>
      <c r="F19">
        <v>21.229146750060799</v>
      </c>
      <c r="G19">
        <v>2</v>
      </c>
      <c r="H19">
        <v>5</v>
      </c>
      <c r="I19">
        <v>18580.651775829891</v>
      </c>
      <c r="J19">
        <v>18042.005124277821</v>
      </c>
      <c r="K19">
        <v>94.454264115434313</v>
      </c>
      <c r="L19">
        <v>17974.797329549299</v>
      </c>
      <c r="M19">
        <v>17404.81548950429</v>
      </c>
      <c r="N19">
        <v>92.914019977000294</v>
      </c>
      <c r="O19">
        <v>18772.283340415401</v>
      </c>
      <c r="P19">
        <v>18134.474791654331</v>
      </c>
      <c r="Q19">
        <v>94.454264115434313</v>
      </c>
      <c r="R19">
        <v>18772.207227080751</v>
      </c>
      <c r="S19">
        <v>18134.547144642362</v>
      </c>
      <c r="T19">
        <v>92.914019977000294</v>
      </c>
      <c r="U19">
        <v>10.02278737165917</v>
      </c>
      <c r="V19">
        <v>50.916414606835367</v>
      </c>
      <c r="W19">
        <v>0</v>
      </c>
      <c r="X19">
        <v>0</v>
      </c>
    </row>
    <row r="20" spans="1:24" x14ac:dyDescent="0.3">
      <c r="A20" t="s">
        <v>304</v>
      </c>
      <c r="B20">
        <v>3027</v>
      </c>
      <c r="C20">
        <v>5697</v>
      </c>
      <c r="D20">
        <v>6</v>
      </c>
      <c r="E20">
        <v>55260</v>
      </c>
      <c r="F20">
        <v>13.75454911482441</v>
      </c>
      <c r="G20">
        <v>2</v>
      </c>
      <c r="H20">
        <v>5</v>
      </c>
      <c r="I20">
        <v>20987.94820194865</v>
      </c>
      <c r="J20">
        <v>18528.95371947953</v>
      </c>
      <c r="K20">
        <v>113.7432917365358</v>
      </c>
      <c r="L20">
        <v>20204.172056162679</v>
      </c>
      <c r="M20">
        <v>18207.286948681191</v>
      </c>
      <c r="N20">
        <v>112.8289095558403</v>
      </c>
      <c r="O20">
        <v>20858.213397777119</v>
      </c>
      <c r="P20">
        <v>18481.93478450429</v>
      </c>
      <c r="Q20">
        <v>113.7432917365358</v>
      </c>
      <c r="R20">
        <v>20859.723470943551</v>
      </c>
      <c r="S20">
        <v>18478.20498980804</v>
      </c>
      <c r="T20">
        <v>112.8289095558403</v>
      </c>
      <c r="U20">
        <v>10.03249097511771</v>
      </c>
      <c r="V20">
        <v>51.570328189941293</v>
      </c>
      <c r="W20">
        <v>0</v>
      </c>
      <c r="X20">
        <v>0</v>
      </c>
    </row>
    <row r="21" spans="1:24" x14ac:dyDescent="0.3">
      <c r="A21" t="s">
        <v>304</v>
      </c>
      <c r="B21">
        <v>3027</v>
      </c>
      <c r="C21">
        <v>5697</v>
      </c>
      <c r="D21">
        <v>6</v>
      </c>
      <c r="E21">
        <v>55260</v>
      </c>
      <c r="F21">
        <v>12.52932228127611</v>
      </c>
      <c r="G21">
        <v>2</v>
      </c>
      <c r="H21">
        <v>5</v>
      </c>
      <c r="I21">
        <v>20890.995173400101</v>
      </c>
      <c r="J21">
        <v>18489.77501419251</v>
      </c>
      <c r="K21">
        <v>119.4703095787667</v>
      </c>
      <c r="L21">
        <v>20177.721650925079</v>
      </c>
      <c r="M21">
        <v>18197.335377592841</v>
      </c>
      <c r="N21">
        <v>121.39919879390069</v>
      </c>
      <c r="O21">
        <v>20772.79564523551</v>
      </c>
      <c r="P21">
        <v>18446.931105229422</v>
      </c>
      <c r="Q21">
        <v>119.4703095787667</v>
      </c>
      <c r="R21">
        <v>20774.092188027978</v>
      </c>
      <c r="S21">
        <v>18443.727945385159</v>
      </c>
      <c r="T21">
        <v>121.39919879390069</v>
      </c>
      <c r="U21">
        <v>10.0344465348805</v>
      </c>
      <c r="V21">
        <v>51.500403328367241</v>
      </c>
      <c r="W21">
        <v>0</v>
      </c>
      <c r="X21">
        <v>0</v>
      </c>
    </row>
    <row r="22" spans="1:24" x14ac:dyDescent="0.3">
      <c r="A22" t="s">
        <v>304</v>
      </c>
      <c r="B22">
        <v>3027</v>
      </c>
      <c r="C22">
        <v>5697</v>
      </c>
      <c r="D22">
        <v>6</v>
      </c>
      <c r="E22">
        <v>55260</v>
      </c>
      <c r="F22">
        <v>9.2367386493616195</v>
      </c>
      <c r="G22">
        <v>2</v>
      </c>
      <c r="H22">
        <v>5</v>
      </c>
      <c r="I22">
        <v>20910.29603346968</v>
      </c>
      <c r="J22">
        <v>18498.84434979238</v>
      </c>
      <c r="K22">
        <v>116.4612561226775</v>
      </c>
      <c r="L22">
        <v>20383.818301665531</v>
      </c>
      <c r="M22">
        <v>18282.916681260831</v>
      </c>
      <c r="N22">
        <v>116.86598175448979</v>
      </c>
      <c r="O22">
        <v>20823.154515359329</v>
      </c>
      <c r="P22">
        <v>18467.259402151369</v>
      </c>
      <c r="Q22">
        <v>116.4612561226775</v>
      </c>
      <c r="R22">
        <v>20824.130204488429</v>
      </c>
      <c r="S22">
        <v>18464.849151152361</v>
      </c>
      <c r="T22">
        <v>116.86598175448979</v>
      </c>
      <c r="U22">
        <v>10.03482033330126</v>
      </c>
      <c r="V22">
        <v>51.578581685574747</v>
      </c>
      <c r="W22">
        <v>0</v>
      </c>
      <c r="X22">
        <v>0</v>
      </c>
    </row>
    <row r="23" spans="1:24" x14ac:dyDescent="0.3">
      <c r="A23" t="s">
        <v>305</v>
      </c>
      <c r="B23">
        <v>3048</v>
      </c>
      <c r="C23">
        <v>6289</v>
      </c>
      <c r="D23">
        <v>5</v>
      </c>
      <c r="E23">
        <v>55200</v>
      </c>
      <c r="F23">
        <v>21.30776254213869</v>
      </c>
      <c r="G23">
        <v>2</v>
      </c>
      <c r="H23">
        <v>5</v>
      </c>
      <c r="I23">
        <v>17051.894920921619</v>
      </c>
      <c r="J23">
        <v>16037.87292849107</v>
      </c>
      <c r="K23">
        <v>55.819249265254683</v>
      </c>
      <c r="L23">
        <v>17850.003582036221</v>
      </c>
      <c r="M23">
        <v>16606.977263610039</v>
      </c>
      <c r="N23">
        <v>54.695890571663213</v>
      </c>
      <c r="O23">
        <v>16859.077957035399</v>
      </c>
      <c r="P23">
        <v>16130.169546261381</v>
      </c>
      <c r="Q23">
        <v>55.819249265254683</v>
      </c>
      <c r="R23">
        <v>16861.678678024851</v>
      </c>
      <c r="S23">
        <v>16126.557124983219</v>
      </c>
      <c r="T23">
        <v>54.695890571663213</v>
      </c>
      <c r="U23">
        <v>10.03243191091372</v>
      </c>
      <c r="V23">
        <v>51.572933895365992</v>
      </c>
      <c r="W23">
        <v>0</v>
      </c>
      <c r="X23">
        <v>0</v>
      </c>
    </row>
    <row r="24" spans="1:24" x14ac:dyDescent="0.3">
      <c r="A24" t="s">
        <v>306</v>
      </c>
      <c r="B24">
        <v>3428</v>
      </c>
      <c r="C24">
        <v>6280</v>
      </c>
      <c r="D24">
        <v>14</v>
      </c>
      <c r="E24">
        <v>55740</v>
      </c>
      <c r="F24">
        <v>34.94980264169854</v>
      </c>
      <c r="G24">
        <v>2</v>
      </c>
      <c r="H24">
        <v>5</v>
      </c>
      <c r="I24">
        <v>15815.659044997279</v>
      </c>
      <c r="J24">
        <v>15777.061975685199</v>
      </c>
      <c r="K24">
        <v>70.979569305386889</v>
      </c>
      <c r="L24">
        <v>17409.092323806421</v>
      </c>
      <c r="M24">
        <v>16236.361527446699</v>
      </c>
      <c r="N24">
        <v>75.557076227824354</v>
      </c>
      <c r="O24">
        <v>15798.31042668661</v>
      </c>
      <c r="P24">
        <v>15428.26063821251</v>
      </c>
      <c r="Q24">
        <v>70.979569305386889</v>
      </c>
      <c r="R24">
        <v>15798.77770827789</v>
      </c>
      <c r="S24">
        <v>15426.645666999981</v>
      </c>
      <c r="T24">
        <v>75.557076227824354</v>
      </c>
      <c r="U24">
        <v>9.9924029838990744</v>
      </c>
      <c r="V24">
        <v>51.571957347039238</v>
      </c>
      <c r="W24">
        <v>0</v>
      </c>
      <c r="X24">
        <v>0</v>
      </c>
    </row>
    <row r="25" spans="1:24" x14ac:dyDescent="0.3">
      <c r="A25" t="s">
        <v>307</v>
      </c>
      <c r="B25">
        <v>4281</v>
      </c>
      <c r="C25">
        <v>6287</v>
      </c>
      <c r="D25">
        <v>4</v>
      </c>
      <c r="E25">
        <v>55140</v>
      </c>
      <c r="F25">
        <v>1.259513907013978</v>
      </c>
      <c r="G25">
        <v>0</v>
      </c>
      <c r="H25">
        <v>5</v>
      </c>
      <c r="I25">
        <v>16035.771517578791</v>
      </c>
      <c r="J25">
        <v>15551.05830836323</v>
      </c>
      <c r="K25">
        <v>74.931918265943779</v>
      </c>
      <c r="L25">
        <v>16091.924384338239</v>
      </c>
      <c r="M25">
        <v>15583.98523447462</v>
      </c>
      <c r="N25">
        <v>74.439297698222248</v>
      </c>
      <c r="O25">
        <v>16035.771517578791</v>
      </c>
      <c r="P25">
        <v>15551.05830836323</v>
      </c>
      <c r="Q25">
        <v>74.931918265943779</v>
      </c>
      <c r="R25">
        <v>16033.88729170121</v>
      </c>
      <c r="S25">
        <v>15554.80600860342</v>
      </c>
      <c r="T25">
        <v>74.439297698222248</v>
      </c>
      <c r="U25">
        <v>0</v>
      </c>
      <c r="V25">
        <v>51.575023407053749</v>
      </c>
      <c r="W25">
        <v>0</v>
      </c>
      <c r="X25">
        <v>0</v>
      </c>
    </row>
    <row r="26" spans="1:24" x14ac:dyDescent="0.3">
      <c r="A26" t="s">
        <v>308</v>
      </c>
      <c r="B26">
        <v>4282</v>
      </c>
      <c r="C26">
        <v>6281</v>
      </c>
      <c r="D26">
        <v>7</v>
      </c>
      <c r="E26">
        <v>55320</v>
      </c>
      <c r="F26">
        <v>21.306103947238331</v>
      </c>
      <c r="G26">
        <v>0</v>
      </c>
      <c r="H26">
        <v>5</v>
      </c>
      <c r="I26">
        <v>16033.027132725119</v>
      </c>
      <c r="J26">
        <v>15553.25164304321</v>
      </c>
      <c r="K26">
        <v>43.327650653376338</v>
      </c>
      <c r="L26">
        <v>16681.956133736909</v>
      </c>
      <c r="M26">
        <v>16437.404071747449</v>
      </c>
      <c r="N26">
        <v>44.937492807603277</v>
      </c>
      <c r="O26">
        <v>16033.027132725119</v>
      </c>
      <c r="P26">
        <v>15553.25164304321</v>
      </c>
      <c r="Q26">
        <v>43.327650653376338</v>
      </c>
      <c r="R26">
        <v>16031.88397306873</v>
      </c>
      <c r="S26">
        <v>15554.092950539491</v>
      </c>
      <c r="T26">
        <v>44.937492807603277</v>
      </c>
      <c r="U26">
        <v>0</v>
      </c>
      <c r="V26">
        <v>51.475255222532418</v>
      </c>
      <c r="W26">
        <v>0</v>
      </c>
      <c r="X26">
        <v>0</v>
      </c>
    </row>
    <row r="27" spans="1:24" x14ac:dyDescent="0.3">
      <c r="A27" t="s">
        <v>308</v>
      </c>
      <c r="B27">
        <v>4282</v>
      </c>
      <c r="C27">
        <v>6281</v>
      </c>
      <c r="D27">
        <v>7</v>
      </c>
      <c r="E27">
        <v>55320</v>
      </c>
      <c r="F27">
        <v>10.793512247403489</v>
      </c>
      <c r="G27">
        <v>0</v>
      </c>
      <c r="H27">
        <v>5</v>
      </c>
      <c r="I27">
        <v>16036.76707085405</v>
      </c>
      <c r="J27">
        <v>15553.01115488797</v>
      </c>
      <c r="K27">
        <v>40.295157470961243</v>
      </c>
      <c r="L27">
        <v>16367.32756829666</v>
      </c>
      <c r="M27">
        <v>16000.536664392719</v>
      </c>
      <c r="N27">
        <v>37.805026298676808</v>
      </c>
      <c r="O27">
        <v>16036.76707085405</v>
      </c>
      <c r="P27">
        <v>15553.01115488797</v>
      </c>
      <c r="Q27">
        <v>40.295157470961243</v>
      </c>
      <c r="R27">
        <v>16037.473772837749</v>
      </c>
      <c r="S27">
        <v>15552.490876965219</v>
      </c>
      <c r="T27">
        <v>37.805026298676808</v>
      </c>
      <c r="U27">
        <v>0</v>
      </c>
      <c r="V27">
        <v>51.546787121587002</v>
      </c>
      <c r="W27">
        <v>0</v>
      </c>
      <c r="X27">
        <v>0</v>
      </c>
    </row>
    <row r="28" spans="1:24" x14ac:dyDescent="0.3">
      <c r="A28" t="s">
        <v>309</v>
      </c>
      <c r="B28">
        <v>4857</v>
      </c>
      <c r="C28">
        <v>5697</v>
      </c>
      <c r="D28">
        <v>5</v>
      </c>
      <c r="E28">
        <v>55200</v>
      </c>
      <c r="F28">
        <v>18.920119514550439</v>
      </c>
      <c r="G28">
        <v>0</v>
      </c>
      <c r="H28">
        <v>5</v>
      </c>
      <c r="I28">
        <v>18666.18759615584</v>
      </c>
      <c r="J28">
        <v>17318.61275133906</v>
      </c>
      <c r="K28">
        <v>130.49233868172951</v>
      </c>
      <c r="L28">
        <v>17736.582066938339</v>
      </c>
      <c r="M28">
        <v>17187.027034816649</v>
      </c>
      <c r="N28">
        <v>130.45704849636459</v>
      </c>
      <c r="O28">
        <v>18638.51779776578</v>
      </c>
      <c r="P28">
        <v>17560.215272134508</v>
      </c>
      <c r="Q28">
        <v>130.49233868172951</v>
      </c>
      <c r="R28">
        <v>18638.58976517649</v>
      </c>
      <c r="S28">
        <v>17559.704828932419</v>
      </c>
      <c r="T28">
        <v>130.45704849636459</v>
      </c>
      <c r="U28">
        <v>12.853080349276899</v>
      </c>
      <c r="V28">
        <v>51.583419364562033</v>
      </c>
      <c r="W28">
        <v>0</v>
      </c>
      <c r="X28">
        <v>0</v>
      </c>
    </row>
    <row r="29" spans="1:24" x14ac:dyDescent="0.3">
      <c r="A29" t="s">
        <v>310</v>
      </c>
      <c r="B29">
        <v>5702</v>
      </c>
      <c r="C29">
        <v>1828</v>
      </c>
      <c r="D29">
        <v>6</v>
      </c>
      <c r="E29">
        <v>55260</v>
      </c>
      <c r="F29">
        <v>13.524090044226639</v>
      </c>
      <c r="G29">
        <v>5</v>
      </c>
      <c r="H29">
        <v>2</v>
      </c>
      <c r="I29">
        <v>19556.81663786036</v>
      </c>
      <c r="J29">
        <v>19743.63548760397</v>
      </c>
      <c r="K29">
        <v>57.752878150472448</v>
      </c>
      <c r="L29">
        <v>19131.935307008731</v>
      </c>
      <c r="M29">
        <v>19298.945975405899</v>
      </c>
      <c r="N29">
        <v>61.583889845161274</v>
      </c>
      <c r="O29">
        <v>19000.265804581992</v>
      </c>
      <c r="P29">
        <v>19335.718547507659</v>
      </c>
      <c r="Q29">
        <v>57.752878150472448</v>
      </c>
      <c r="R29">
        <v>19001.10681548528</v>
      </c>
      <c r="S29">
        <v>19334.911944857518</v>
      </c>
      <c r="T29">
        <v>61.583889845161274</v>
      </c>
      <c r="U29">
        <v>51.02248278250709</v>
      </c>
      <c r="V29">
        <v>10.03262674724734</v>
      </c>
      <c r="W29">
        <v>0</v>
      </c>
      <c r="X29">
        <v>0</v>
      </c>
    </row>
    <row r="30" spans="1:24" x14ac:dyDescent="0.3">
      <c r="A30" t="s">
        <v>311</v>
      </c>
      <c r="B30">
        <v>5895</v>
      </c>
      <c r="C30">
        <v>1820</v>
      </c>
      <c r="D30">
        <v>1</v>
      </c>
      <c r="E30">
        <v>54960</v>
      </c>
      <c r="F30">
        <v>45.059306886328862</v>
      </c>
      <c r="G30">
        <v>5</v>
      </c>
      <c r="H30">
        <v>2</v>
      </c>
      <c r="I30">
        <v>16990.741430995109</v>
      </c>
      <c r="J30">
        <v>14356.28625139118</v>
      </c>
      <c r="K30">
        <v>32.662109179459591</v>
      </c>
      <c r="L30">
        <v>16952.926353182651</v>
      </c>
      <c r="M30">
        <v>16628.02386251654</v>
      </c>
      <c r="N30">
        <v>34.096418710119281</v>
      </c>
      <c r="O30">
        <v>16500.690520952761</v>
      </c>
      <c r="P30">
        <v>16620.69940801655</v>
      </c>
      <c r="Q30">
        <v>32.662109179459591</v>
      </c>
      <c r="R30">
        <v>16500.69489216464</v>
      </c>
      <c r="S30">
        <v>16620.69948078764</v>
      </c>
      <c r="T30">
        <v>34.096418710119281</v>
      </c>
      <c r="U30">
        <v>51.417421271714417</v>
      </c>
      <c r="V30">
        <v>10.037677042947029</v>
      </c>
      <c r="W30">
        <v>0</v>
      </c>
      <c r="X30">
        <v>0</v>
      </c>
    </row>
    <row r="31" spans="1:24" x14ac:dyDescent="0.3">
      <c r="A31" t="s">
        <v>312</v>
      </c>
      <c r="B31">
        <v>6289</v>
      </c>
      <c r="C31">
        <v>571</v>
      </c>
      <c r="D31">
        <v>5</v>
      </c>
      <c r="E31">
        <v>55200</v>
      </c>
      <c r="F31">
        <v>16.433973678380561</v>
      </c>
      <c r="G31">
        <v>5</v>
      </c>
      <c r="H31">
        <v>2</v>
      </c>
      <c r="I31">
        <v>17318.80364869647</v>
      </c>
      <c r="J31">
        <v>16347.02866300924</v>
      </c>
      <c r="K31">
        <v>42.546043487239423</v>
      </c>
      <c r="L31">
        <v>16411.72831620006</v>
      </c>
      <c r="M31">
        <v>15897.988691100731</v>
      </c>
      <c r="N31">
        <v>43.656707122188827</v>
      </c>
      <c r="O31">
        <v>16556.508632024321</v>
      </c>
      <c r="P31">
        <v>15976.49648381748</v>
      </c>
      <c r="Q31">
        <v>42.546043487239423</v>
      </c>
      <c r="R31">
        <v>16555.396735115279</v>
      </c>
      <c r="S31">
        <v>15978.72870190241</v>
      </c>
      <c r="T31">
        <v>43.656707122188827</v>
      </c>
      <c r="U31">
        <v>51.5747205592425</v>
      </c>
      <c r="V31">
        <v>10.028103539341281</v>
      </c>
      <c r="W31">
        <v>0</v>
      </c>
      <c r="X31">
        <v>0</v>
      </c>
    </row>
    <row r="32" spans="1:24" x14ac:dyDescent="0.3">
      <c r="A32" t="s">
        <v>312</v>
      </c>
      <c r="B32">
        <v>6289</v>
      </c>
      <c r="C32">
        <v>571</v>
      </c>
      <c r="D32">
        <v>5</v>
      </c>
      <c r="E32">
        <v>55200</v>
      </c>
      <c r="F32">
        <v>15.110502087883891</v>
      </c>
      <c r="G32">
        <v>5</v>
      </c>
      <c r="H32">
        <v>2</v>
      </c>
      <c r="I32">
        <v>17317.952512296939</v>
      </c>
      <c r="J32">
        <v>16352.80954220348</v>
      </c>
      <c r="K32">
        <v>53.730405607564258</v>
      </c>
      <c r="L32">
        <v>16485.185028976292</v>
      </c>
      <c r="M32">
        <v>15937.9783536258</v>
      </c>
      <c r="N32">
        <v>48.733678253750547</v>
      </c>
      <c r="O32">
        <v>16617.30865423724</v>
      </c>
      <c r="P32">
        <v>16012.117283341569</v>
      </c>
      <c r="Q32">
        <v>53.730405607564258</v>
      </c>
      <c r="R32">
        <v>16617.25938443897</v>
      </c>
      <c r="S32">
        <v>16012.21616231324</v>
      </c>
      <c r="T32">
        <v>48.733678253750547</v>
      </c>
      <c r="U32">
        <v>51.559156328291188</v>
      </c>
      <c r="V32">
        <v>10.02671544935456</v>
      </c>
      <c r="W32">
        <v>0</v>
      </c>
      <c r="X32">
        <v>0</v>
      </c>
    </row>
    <row r="33" spans="1:24" x14ac:dyDescent="0.3">
      <c r="A33" t="s">
        <v>312</v>
      </c>
      <c r="B33">
        <v>6289</v>
      </c>
      <c r="C33">
        <v>571</v>
      </c>
      <c r="D33">
        <v>5</v>
      </c>
      <c r="E33">
        <v>55200</v>
      </c>
      <c r="F33">
        <v>14.26482080350414</v>
      </c>
      <c r="G33">
        <v>5</v>
      </c>
      <c r="H33">
        <v>2</v>
      </c>
      <c r="I33">
        <v>17158.7720276082</v>
      </c>
      <c r="J33">
        <v>16260.892431899931</v>
      </c>
      <c r="K33">
        <v>47.237777531828833</v>
      </c>
      <c r="L33">
        <v>16371.514678188751</v>
      </c>
      <c r="M33">
        <v>15871.02121851731</v>
      </c>
      <c r="N33">
        <v>42.934748081056028</v>
      </c>
      <c r="O33">
        <v>16497.12243105394</v>
      </c>
      <c r="P33">
        <v>15939.2667840391</v>
      </c>
      <c r="Q33">
        <v>47.237777531828833</v>
      </c>
      <c r="R33">
        <v>16496.207139886901</v>
      </c>
      <c r="S33">
        <v>15941.104200641899</v>
      </c>
      <c r="T33">
        <v>42.934748081056028</v>
      </c>
      <c r="U33">
        <v>51.572941266958622</v>
      </c>
      <c r="V33">
        <v>10.027316811670939</v>
      </c>
      <c r="W33">
        <v>0</v>
      </c>
      <c r="X33">
        <v>0</v>
      </c>
    </row>
    <row r="34" spans="1:24" x14ac:dyDescent="0.3">
      <c r="A34" t="s">
        <v>312</v>
      </c>
      <c r="B34">
        <v>6289</v>
      </c>
      <c r="C34">
        <v>571</v>
      </c>
      <c r="D34">
        <v>5</v>
      </c>
      <c r="E34">
        <v>55200</v>
      </c>
      <c r="F34">
        <v>9.2735500852377619</v>
      </c>
      <c r="G34">
        <v>5</v>
      </c>
      <c r="H34">
        <v>2</v>
      </c>
      <c r="I34">
        <v>16904.673320322221</v>
      </c>
      <c r="J34">
        <v>16140.661528713021</v>
      </c>
      <c r="K34">
        <v>45.543733540367583</v>
      </c>
      <c r="L34">
        <v>16392.584309595961</v>
      </c>
      <c r="M34">
        <v>15887.610996465641</v>
      </c>
      <c r="N34">
        <v>43.722277613464378</v>
      </c>
      <c r="O34">
        <v>16474.438614091188</v>
      </c>
      <c r="P34">
        <v>15931.57291220007</v>
      </c>
      <c r="Q34">
        <v>45.543733540367583</v>
      </c>
      <c r="R34">
        <v>16473.642240554931</v>
      </c>
      <c r="S34">
        <v>15933.171893950121</v>
      </c>
      <c r="T34">
        <v>43.722277613464378</v>
      </c>
      <c r="U34">
        <v>51.58232615874423</v>
      </c>
      <c r="V34">
        <v>10.026888916667289</v>
      </c>
      <c r="W34">
        <v>0</v>
      </c>
      <c r="X34">
        <v>0</v>
      </c>
    </row>
    <row r="35" spans="1:24" x14ac:dyDescent="0.3">
      <c r="A35" t="s">
        <v>312</v>
      </c>
      <c r="B35">
        <v>6289</v>
      </c>
      <c r="C35">
        <v>571</v>
      </c>
      <c r="D35">
        <v>5</v>
      </c>
      <c r="E35">
        <v>55200</v>
      </c>
      <c r="F35">
        <v>8.195085232578327</v>
      </c>
      <c r="G35">
        <v>5</v>
      </c>
      <c r="H35">
        <v>2</v>
      </c>
      <c r="I35">
        <v>16976.46614682001</v>
      </c>
      <c r="J35">
        <v>16181.546333456479</v>
      </c>
      <c r="K35">
        <v>37.549736397316558</v>
      </c>
      <c r="L35">
        <v>16523.958004733169</v>
      </c>
      <c r="M35">
        <v>15958.137945293831</v>
      </c>
      <c r="N35">
        <v>37.919100791517849</v>
      </c>
      <c r="O35">
        <v>16596.41494519679</v>
      </c>
      <c r="P35">
        <v>15996.773620460461</v>
      </c>
      <c r="Q35">
        <v>37.549736397316558</v>
      </c>
      <c r="R35">
        <v>16595.6045104613</v>
      </c>
      <c r="S35">
        <v>15998.40035105258</v>
      </c>
      <c r="T35">
        <v>37.919100791517849</v>
      </c>
      <c r="U35">
        <v>51.565920896688368</v>
      </c>
      <c r="V35">
        <v>10.028504070363571</v>
      </c>
      <c r="W35">
        <v>0</v>
      </c>
      <c r="X35">
        <v>0</v>
      </c>
    </row>
    <row r="36" spans="1:24" x14ac:dyDescent="0.3">
      <c r="A36" t="s">
        <v>312</v>
      </c>
      <c r="B36">
        <v>6289</v>
      </c>
      <c r="C36">
        <v>571</v>
      </c>
      <c r="D36">
        <v>5</v>
      </c>
      <c r="E36">
        <v>55200</v>
      </c>
      <c r="F36">
        <v>6.0231400978516998</v>
      </c>
      <c r="G36">
        <v>5</v>
      </c>
      <c r="H36">
        <v>2</v>
      </c>
      <c r="I36">
        <v>16752.217639042341</v>
      </c>
      <c r="J36">
        <v>16062.85151954052</v>
      </c>
      <c r="K36">
        <v>49.850127739403383</v>
      </c>
      <c r="L36">
        <v>16419.363489348991</v>
      </c>
      <c r="M36">
        <v>15899.191795664001</v>
      </c>
      <c r="N36">
        <v>46.265924323915257</v>
      </c>
      <c r="O36">
        <v>16472.877979422501</v>
      </c>
      <c r="P36">
        <v>15927.046115974421</v>
      </c>
      <c r="Q36">
        <v>49.850127739403383</v>
      </c>
      <c r="R36">
        <v>16472.012439139551</v>
      </c>
      <c r="S36">
        <v>15928.783447478079</v>
      </c>
      <c r="T36">
        <v>46.265924323915257</v>
      </c>
      <c r="U36">
        <v>51.568158385733007</v>
      </c>
      <c r="V36">
        <v>10.02719163943279</v>
      </c>
      <c r="W36">
        <v>0</v>
      </c>
      <c r="X36">
        <v>0</v>
      </c>
    </row>
    <row r="37" spans="1:24" x14ac:dyDescent="0.3">
      <c r="A37" t="s">
        <v>312</v>
      </c>
      <c r="B37">
        <v>6289</v>
      </c>
      <c r="C37">
        <v>571</v>
      </c>
      <c r="D37">
        <v>5</v>
      </c>
      <c r="E37">
        <v>55200</v>
      </c>
      <c r="F37">
        <v>3.4763698197143929</v>
      </c>
      <c r="G37">
        <v>5</v>
      </c>
      <c r="H37">
        <v>2</v>
      </c>
      <c r="I37">
        <v>16746.635352307509</v>
      </c>
      <c r="J37">
        <v>16074.775852801229</v>
      </c>
      <c r="K37">
        <v>48.452856788591333</v>
      </c>
      <c r="L37">
        <v>16556.420496102979</v>
      </c>
      <c r="M37">
        <v>15976.05322329587</v>
      </c>
      <c r="N37">
        <v>45.030415253488627</v>
      </c>
      <c r="O37">
        <v>16585.3679596232</v>
      </c>
      <c r="P37">
        <v>15996.393180083131</v>
      </c>
      <c r="Q37">
        <v>48.452856788591333</v>
      </c>
      <c r="R37">
        <v>16586.949644662251</v>
      </c>
      <c r="S37">
        <v>15993.218201776281</v>
      </c>
      <c r="T37">
        <v>45.030415253488627</v>
      </c>
      <c r="U37">
        <v>51.578816794612848</v>
      </c>
      <c r="V37">
        <v>10.07481514784083</v>
      </c>
      <c r="W37">
        <v>0</v>
      </c>
      <c r="X37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45023</v>
      </c>
      <c r="D3" t="s">
        <v>313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314</v>
      </c>
      <c r="Q3" t="s">
        <v>315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0</v>
      </c>
      <c r="AA3">
        <v>172.05851364135739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26.56369008390088</v>
      </c>
      <c r="E7">
        <v>13.58584806303856</v>
      </c>
      <c r="H7" t="s">
        <v>93</v>
      </c>
      <c r="I7">
        <v>0</v>
      </c>
      <c r="K7" t="s">
        <v>94</v>
      </c>
      <c r="L7">
        <v>23.271502777777791</v>
      </c>
      <c r="M7">
        <v>797.76776185187475</v>
      </c>
      <c r="N7">
        <v>15.787542374844</v>
      </c>
    </row>
    <row r="8" spans="1:27" x14ac:dyDescent="0.3">
      <c r="A8">
        <v>1</v>
      </c>
      <c r="B8">
        <v>5</v>
      </c>
      <c r="C8">
        <v>1.070552777777777</v>
      </c>
      <c r="D8">
        <v>0.36459161488684128</v>
      </c>
      <c r="E8">
        <v>12.90469986121759</v>
      </c>
      <c r="H8" t="s">
        <v>95</v>
      </c>
      <c r="I8">
        <v>0</v>
      </c>
      <c r="K8" t="s">
        <v>31</v>
      </c>
      <c r="L8">
        <v>0.57860277777777613</v>
      </c>
      <c r="M8">
        <v>106.52677392719021</v>
      </c>
      <c r="N8">
        <v>51.630325879363163</v>
      </c>
    </row>
    <row r="9" spans="1:27" x14ac:dyDescent="0.3">
      <c r="A9">
        <v>2</v>
      </c>
      <c r="B9">
        <v>206</v>
      </c>
      <c r="C9">
        <v>21.38396111111112</v>
      </c>
      <c r="D9">
        <v>770.83948015308704</v>
      </c>
      <c r="E9">
        <v>15.787542374844</v>
      </c>
      <c r="H9" t="s">
        <v>96</v>
      </c>
      <c r="I9">
        <v>0</v>
      </c>
      <c r="K9" t="s">
        <v>32</v>
      </c>
      <c r="L9">
        <v>23.850105555555562</v>
      </c>
      <c r="M9">
        <v>904.29453577906497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106.52677392719021</v>
      </c>
      <c r="E12">
        <v>51.630325879363163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45023</v>
      </c>
      <c r="D3" t="s">
        <v>316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317</v>
      </c>
      <c r="Q3" t="s">
        <v>318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496</v>
      </c>
      <c r="AA3">
        <v>211.3721821308136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93</v>
      </c>
      <c r="I7">
        <v>465</v>
      </c>
      <c r="K7" t="s">
        <v>94</v>
      </c>
      <c r="L7">
        <v>29.05983611111111</v>
      </c>
      <c r="M7">
        <v>1006.956020112034</v>
      </c>
      <c r="N7">
        <v>113.6026646553203</v>
      </c>
    </row>
    <row r="8" spans="1:27" x14ac:dyDescent="0.3">
      <c r="A8">
        <v>1</v>
      </c>
      <c r="B8">
        <v>5</v>
      </c>
      <c r="C8">
        <v>1.0710749999999989</v>
      </c>
      <c r="D8">
        <v>0.72678961244021256</v>
      </c>
      <c r="E8">
        <v>13.176780061163591</v>
      </c>
      <c r="H8" t="s">
        <v>95</v>
      </c>
      <c r="I8">
        <v>22</v>
      </c>
      <c r="K8" t="s">
        <v>31</v>
      </c>
      <c r="L8">
        <v>0.7902861111111088</v>
      </c>
      <c r="M8">
        <v>144.96381377865461</v>
      </c>
      <c r="N8">
        <v>51.887830054942768</v>
      </c>
    </row>
    <row r="9" spans="1:27" x14ac:dyDescent="0.3">
      <c r="A9">
        <v>2</v>
      </c>
      <c r="B9">
        <v>238</v>
      </c>
      <c r="C9">
        <v>27.531327777777779</v>
      </c>
      <c r="D9">
        <v>992.07224923510557</v>
      </c>
      <c r="E9">
        <v>113.6026646553203</v>
      </c>
      <c r="H9" t="s">
        <v>96</v>
      </c>
      <c r="I9">
        <v>9</v>
      </c>
      <c r="K9" t="s">
        <v>32</v>
      </c>
      <c r="L9">
        <v>29.850122222222218</v>
      </c>
      <c r="M9">
        <v>1151.9198338906881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144.96381377865461</v>
      </c>
      <c r="E12">
        <v>51.887830054942768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319</v>
      </c>
      <c r="B16">
        <v>3344</v>
      </c>
      <c r="C16">
        <v>5893</v>
      </c>
      <c r="D16">
        <v>5</v>
      </c>
      <c r="E16">
        <v>57000</v>
      </c>
      <c r="F16">
        <v>21.565395243548991</v>
      </c>
      <c r="G16">
        <v>2</v>
      </c>
      <c r="H16">
        <v>5</v>
      </c>
      <c r="I16">
        <v>17057.319456610239</v>
      </c>
      <c r="J16">
        <v>14576.02599835639</v>
      </c>
      <c r="K16">
        <v>74.395899613276683</v>
      </c>
      <c r="L16">
        <v>17218.006072646691</v>
      </c>
      <c r="M16">
        <v>13285.89478044872</v>
      </c>
      <c r="N16">
        <v>71.709317416540557</v>
      </c>
      <c r="O16">
        <v>16981.577758084139</v>
      </c>
      <c r="P16">
        <v>14374.19981731559</v>
      </c>
      <c r="Q16">
        <v>74.395899613276683</v>
      </c>
      <c r="R16">
        <v>16983.495706490328</v>
      </c>
      <c r="S16">
        <v>14374.43580449183</v>
      </c>
      <c r="T16">
        <v>71.709317416540557</v>
      </c>
      <c r="U16">
        <v>9.9961272264489445</v>
      </c>
      <c r="V16">
        <v>51.634363496304339</v>
      </c>
      <c r="W16">
        <v>0</v>
      </c>
      <c r="X16">
        <v>0</v>
      </c>
    </row>
    <row r="17" spans="1:24" x14ac:dyDescent="0.3">
      <c r="A17" t="s">
        <v>320</v>
      </c>
      <c r="B17">
        <v>3372</v>
      </c>
      <c r="C17">
        <v>6285</v>
      </c>
      <c r="D17">
        <v>10</v>
      </c>
      <c r="E17">
        <v>57300</v>
      </c>
      <c r="F17">
        <v>44.017014580334823</v>
      </c>
      <c r="G17">
        <v>2</v>
      </c>
      <c r="H17">
        <v>5</v>
      </c>
      <c r="I17">
        <v>17964.699077203</v>
      </c>
      <c r="J17">
        <v>16999.37230186837</v>
      </c>
      <c r="K17">
        <v>28.84044433730309</v>
      </c>
      <c r="L17">
        <v>19850.054877558119</v>
      </c>
      <c r="M17">
        <v>17579.033358547549</v>
      </c>
      <c r="N17">
        <v>28.37153387635594</v>
      </c>
      <c r="O17">
        <v>17810.07077608128</v>
      </c>
      <c r="P17">
        <v>16587.453938262341</v>
      </c>
      <c r="Q17">
        <v>28.84044433730309</v>
      </c>
      <c r="R17">
        <v>17810.334699366591</v>
      </c>
      <c r="S17">
        <v>16586.596911314649</v>
      </c>
      <c r="T17">
        <v>28.37153387635594</v>
      </c>
      <c r="U17">
        <v>9.9957898833655641</v>
      </c>
      <c r="V17">
        <v>51.533365094864529</v>
      </c>
      <c r="W17">
        <v>0</v>
      </c>
      <c r="X17">
        <v>0</v>
      </c>
    </row>
    <row r="18" spans="1:24" x14ac:dyDescent="0.3">
      <c r="A18" t="s">
        <v>321</v>
      </c>
      <c r="B18">
        <v>3395</v>
      </c>
      <c r="C18">
        <v>6285</v>
      </c>
      <c r="D18">
        <v>3</v>
      </c>
      <c r="E18">
        <v>56880</v>
      </c>
      <c r="F18">
        <v>6.046922045244024</v>
      </c>
      <c r="G18">
        <v>2</v>
      </c>
      <c r="H18">
        <v>5</v>
      </c>
      <c r="I18">
        <v>15804.634612772419</v>
      </c>
      <c r="J18">
        <v>15490.189714390421</v>
      </c>
      <c r="K18">
        <v>26.472434198310701</v>
      </c>
      <c r="L18">
        <v>15526.990107271111</v>
      </c>
      <c r="M18">
        <v>15291.024190266009</v>
      </c>
      <c r="N18">
        <v>24.806561408831669</v>
      </c>
      <c r="O18">
        <v>15801.6334189915</v>
      </c>
      <c r="P18">
        <v>15430.39493013802</v>
      </c>
      <c r="Q18">
        <v>26.472434198310701</v>
      </c>
      <c r="R18">
        <v>15802.18894958803</v>
      </c>
      <c r="S18">
        <v>15429.61590215469</v>
      </c>
      <c r="T18">
        <v>24.806561408831669</v>
      </c>
      <c r="U18">
        <v>9.900913842655676</v>
      </c>
      <c r="V18">
        <v>50.955957627029989</v>
      </c>
      <c r="W18">
        <v>0</v>
      </c>
      <c r="X18">
        <v>0</v>
      </c>
    </row>
    <row r="19" spans="1:24" x14ac:dyDescent="0.3">
      <c r="A19" t="s">
        <v>321</v>
      </c>
      <c r="B19">
        <v>3395</v>
      </c>
      <c r="C19">
        <v>6285</v>
      </c>
      <c r="D19">
        <v>3</v>
      </c>
      <c r="E19">
        <v>56880</v>
      </c>
      <c r="F19">
        <v>5.9834053489881978</v>
      </c>
      <c r="G19">
        <v>2</v>
      </c>
      <c r="H19">
        <v>5</v>
      </c>
      <c r="I19">
        <v>15805.96186557769</v>
      </c>
      <c r="J19">
        <v>15497.299423064949</v>
      </c>
      <c r="K19">
        <v>26.08906327436755</v>
      </c>
      <c r="L19">
        <v>15532.272632852701</v>
      </c>
      <c r="M19">
        <v>15298.70170734077</v>
      </c>
      <c r="N19">
        <v>23.795194917426581</v>
      </c>
      <c r="O19">
        <v>15802.99295273258</v>
      </c>
      <c r="P19">
        <v>15438.132722524109</v>
      </c>
      <c r="Q19">
        <v>26.08906327436755</v>
      </c>
      <c r="R19">
        <v>15804.629301548041</v>
      </c>
      <c r="S19">
        <v>15435.83765058553</v>
      </c>
      <c r="T19">
        <v>23.795194917426581</v>
      </c>
      <c r="U19">
        <v>9.9009073375377206</v>
      </c>
      <c r="V19">
        <v>50.963197962297109</v>
      </c>
      <c r="W19">
        <v>0</v>
      </c>
      <c r="X19">
        <v>0</v>
      </c>
    </row>
    <row r="20" spans="1:24" x14ac:dyDescent="0.3">
      <c r="A20" t="s">
        <v>322</v>
      </c>
      <c r="B20">
        <v>3424</v>
      </c>
      <c r="C20">
        <v>5887</v>
      </c>
      <c r="D20">
        <v>6</v>
      </c>
      <c r="E20">
        <v>57060</v>
      </c>
      <c r="F20">
        <v>55.719373261040793</v>
      </c>
      <c r="G20">
        <v>2</v>
      </c>
      <c r="H20">
        <v>5</v>
      </c>
      <c r="I20">
        <v>18041.851921584392</v>
      </c>
      <c r="J20">
        <v>17201.93195889549</v>
      </c>
      <c r="K20">
        <v>69.635029325618333</v>
      </c>
      <c r="L20">
        <v>17490.01070248794</v>
      </c>
      <c r="M20">
        <v>13838.82482354206</v>
      </c>
      <c r="N20">
        <v>73.99172881876639</v>
      </c>
      <c r="O20">
        <v>17846.337240296751</v>
      </c>
      <c r="P20">
        <v>16681.031539595311</v>
      </c>
      <c r="Q20">
        <v>69.635029325618333</v>
      </c>
      <c r="R20">
        <v>17848.668826168981</v>
      </c>
      <c r="S20">
        <v>16680.64729696693</v>
      </c>
      <c r="T20">
        <v>73.99172881876639</v>
      </c>
      <c r="U20">
        <v>9.9854689868213136</v>
      </c>
      <c r="V20">
        <v>51.406997062394858</v>
      </c>
      <c r="W20">
        <v>0</v>
      </c>
      <c r="X20">
        <v>0</v>
      </c>
    </row>
    <row r="21" spans="1:24" x14ac:dyDescent="0.3">
      <c r="A21" t="s">
        <v>322</v>
      </c>
      <c r="B21">
        <v>3424</v>
      </c>
      <c r="C21">
        <v>5887</v>
      </c>
      <c r="D21">
        <v>6</v>
      </c>
      <c r="E21">
        <v>57060</v>
      </c>
      <c r="F21">
        <v>54.258169318098027</v>
      </c>
      <c r="G21">
        <v>2</v>
      </c>
      <c r="H21">
        <v>5</v>
      </c>
      <c r="I21">
        <v>18020.558646168989</v>
      </c>
      <c r="J21">
        <v>17145.787759264451</v>
      </c>
      <c r="K21">
        <v>67.828475208727198</v>
      </c>
      <c r="L21">
        <v>17478.22633036257</v>
      </c>
      <c r="M21">
        <v>13871.67561577639</v>
      </c>
      <c r="N21">
        <v>67.766610468712969</v>
      </c>
      <c r="O21">
        <v>17830.152945089802</v>
      </c>
      <c r="P21">
        <v>16638.547603702398</v>
      </c>
      <c r="Q21">
        <v>67.828475208727198</v>
      </c>
      <c r="R21">
        <v>17827.569601661929</v>
      </c>
      <c r="S21">
        <v>16638.973421627528</v>
      </c>
      <c r="T21">
        <v>67.766610468712969</v>
      </c>
      <c r="U21">
        <v>9.9855874048663864</v>
      </c>
      <c r="V21">
        <v>51.407211186813541</v>
      </c>
      <c r="W21">
        <v>0</v>
      </c>
      <c r="X21">
        <v>0</v>
      </c>
    </row>
    <row r="22" spans="1:24" x14ac:dyDescent="0.3">
      <c r="A22" t="s">
        <v>322</v>
      </c>
      <c r="B22">
        <v>3424</v>
      </c>
      <c r="C22">
        <v>5887</v>
      </c>
      <c r="D22">
        <v>6</v>
      </c>
      <c r="E22">
        <v>57060</v>
      </c>
      <c r="F22">
        <v>40.857086308506851</v>
      </c>
      <c r="G22">
        <v>2</v>
      </c>
      <c r="H22">
        <v>5</v>
      </c>
      <c r="I22">
        <v>17993.778954710458</v>
      </c>
      <c r="J22">
        <v>17079.144377133071</v>
      </c>
      <c r="K22">
        <v>70.557009330813059</v>
      </c>
      <c r="L22">
        <v>17581.41206798641</v>
      </c>
      <c r="M22">
        <v>14613.77224759516</v>
      </c>
      <c r="N22">
        <v>72.400832495428361</v>
      </c>
      <c r="O22">
        <v>17850.251001307781</v>
      </c>
      <c r="P22">
        <v>16697.19420415648</v>
      </c>
      <c r="Q22">
        <v>70.557009330813059</v>
      </c>
      <c r="R22">
        <v>17847.8741859232</v>
      </c>
      <c r="S22">
        <v>16697.589403937702</v>
      </c>
      <c r="T22">
        <v>72.400832495428361</v>
      </c>
      <c r="U22">
        <v>9.9866939054970434</v>
      </c>
      <c r="V22">
        <v>51.417876443510657</v>
      </c>
      <c r="W22">
        <v>0</v>
      </c>
      <c r="X22">
        <v>0</v>
      </c>
    </row>
    <row r="23" spans="1:24" x14ac:dyDescent="0.3">
      <c r="A23" t="s">
        <v>323</v>
      </c>
      <c r="B23">
        <v>3424</v>
      </c>
      <c r="C23">
        <v>6088</v>
      </c>
      <c r="D23">
        <v>10</v>
      </c>
      <c r="E23">
        <v>57300</v>
      </c>
      <c r="F23">
        <v>11.062863569984129</v>
      </c>
      <c r="G23">
        <v>2</v>
      </c>
      <c r="H23">
        <v>5</v>
      </c>
      <c r="I23">
        <v>17023.41658470951</v>
      </c>
      <c r="J23">
        <v>14472.684186062001</v>
      </c>
      <c r="K23">
        <v>69.091071275658408</v>
      </c>
      <c r="L23">
        <v>17101.33310564364</v>
      </c>
      <c r="M23">
        <v>13824.803495812959</v>
      </c>
      <c r="N23">
        <v>68.293240280360081</v>
      </c>
      <c r="O23">
        <v>16984.54298886015</v>
      </c>
      <c r="P23">
        <v>14369.143202982819</v>
      </c>
      <c r="Q23">
        <v>69.091071275658408</v>
      </c>
      <c r="R23">
        <v>16983.711510045639</v>
      </c>
      <c r="S23">
        <v>14369.042123398969</v>
      </c>
      <c r="T23">
        <v>68.293240280360081</v>
      </c>
      <c r="U23">
        <v>9.9972201483573038</v>
      </c>
      <c r="V23">
        <v>50.330896969401188</v>
      </c>
      <c r="W23">
        <v>0</v>
      </c>
      <c r="X23">
        <v>0</v>
      </c>
    </row>
    <row r="24" spans="1:24" x14ac:dyDescent="0.3">
      <c r="A24" t="s">
        <v>324</v>
      </c>
      <c r="B24">
        <v>3672</v>
      </c>
      <c r="C24">
        <v>5701</v>
      </c>
      <c r="D24">
        <v>3</v>
      </c>
      <c r="E24">
        <v>56880</v>
      </c>
      <c r="F24">
        <v>41.646388053923303</v>
      </c>
      <c r="G24">
        <v>2</v>
      </c>
      <c r="H24">
        <v>5</v>
      </c>
      <c r="I24">
        <v>16857.054846311021</v>
      </c>
      <c r="J24">
        <v>15816.13639130943</v>
      </c>
      <c r="K24">
        <v>53.463180684326687</v>
      </c>
      <c r="L24">
        <v>18067.148866910618</v>
      </c>
      <c r="M24">
        <v>17473.52941449036</v>
      </c>
      <c r="N24">
        <v>55.615529340256067</v>
      </c>
      <c r="O24">
        <v>16505.03000857701</v>
      </c>
      <c r="P24">
        <v>16040.690856189591</v>
      </c>
      <c r="Q24">
        <v>53.463180684326687</v>
      </c>
      <c r="R24">
        <v>16503.26846946697</v>
      </c>
      <c r="S24">
        <v>16041.97986397189</v>
      </c>
      <c r="T24">
        <v>55.615529340256067</v>
      </c>
      <c r="U24">
        <v>10.02602756185634</v>
      </c>
      <c r="V24">
        <v>50.908489631315717</v>
      </c>
      <c r="W24">
        <v>0</v>
      </c>
      <c r="X24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45023</v>
      </c>
      <c r="D3" t="s">
        <v>325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326</v>
      </c>
      <c r="Q3" t="s">
        <v>327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2147</v>
      </c>
      <c r="AA3">
        <v>365.57960247993469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133.7642409958045</v>
      </c>
      <c r="E7">
        <v>13.10742199141866</v>
      </c>
      <c r="H7" t="s">
        <v>93</v>
      </c>
      <c r="I7">
        <v>2121</v>
      </c>
      <c r="K7" t="s">
        <v>94</v>
      </c>
      <c r="L7">
        <v>47.126211111111118</v>
      </c>
      <c r="M7">
        <v>1515.2007109655331</v>
      </c>
      <c r="N7">
        <v>37.534072981344472</v>
      </c>
    </row>
    <row r="8" spans="1:27" x14ac:dyDescent="0.3">
      <c r="A8">
        <v>1</v>
      </c>
      <c r="B8">
        <v>6</v>
      </c>
      <c r="C8">
        <v>1.262113888888887</v>
      </c>
      <c r="D8">
        <v>0.62187797553734392</v>
      </c>
      <c r="E8">
        <v>13.53901534727953</v>
      </c>
      <c r="H8" t="s">
        <v>95</v>
      </c>
      <c r="I8">
        <v>5</v>
      </c>
      <c r="K8" t="s">
        <v>31</v>
      </c>
      <c r="L8">
        <v>1.2337222222222191</v>
      </c>
      <c r="M8">
        <v>226.78504022494991</v>
      </c>
      <c r="N8">
        <v>53.071846302721298</v>
      </c>
    </row>
    <row r="9" spans="1:27" x14ac:dyDescent="0.3">
      <c r="A9">
        <v>2</v>
      </c>
      <c r="B9">
        <v>287</v>
      </c>
      <c r="C9">
        <v>38.32810833333334</v>
      </c>
      <c r="D9">
        <v>1380.814591994191</v>
      </c>
      <c r="E9">
        <v>37.534072981344472</v>
      </c>
      <c r="H9" t="s">
        <v>96</v>
      </c>
      <c r="I9">
        <v>21</v>
      </c>
      <c r="K9" t="s">
        <v>32</v>
      </c>
      <c r="L9">
        <v>48.359933333333338</v>
      </c>
      <c r="M9">
        <v>1741.985751190482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226.78504022494991</v>
      </c>
      <c r="E12">
        <v>53.071846302721298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328</v>
      </c>
      <c r="B16">
        <v>3366</v>
      </c>
      <c r="C16">
        <v>5714</v>
      </c>
      <c r="D16">
        <v>5</v>
      </c>
      <c r="E16">
        <v>57900</v>
      </c>
      <c r="F16">
        <v>20.71217974869667</v>
      </c>
      <c r="G16">
        <v>2</v>
      </c>
      <c r="H16">
        <v>5</v>
      </c>
      <c r="I16">
        <v>18167.823311170308</v>
      </c>
      <c r="J16">
        <v>17533.88677695482</v>
      </c>
      <c r="K16">
        <v>114.5007333772886</v>
      </c>
      <c r="L16">
        <v>19073.000397596192</v>
      </c>
      <c r="M16">
        <v>17744.19818782857</v>
      </c>
      <c r="N16">
        <v>113.00855324631431</v>
      </c>
      <c r="O16">
        <v>18095.056465229289</v>
      </c>
      <c r="P16">
        <v>17340.043882298822</v>
      </c>
      <c r="Q16">
        <v>114.5007333772886</v>
      </c>
      <c r="R16">
        <v>18095.024783735422</v>
      </c>
      <c r="S16">
        <v>17340.18033226371</v>
      </c>
      <c r="T16">
        <v>113.00855324631431</v>
      </c>
      <c r="U16">
        <v>9.9965777709065584</v>
      </c>
      <c r="V16">
        <v>51.087962240816474</v>
      </c>
      <c r="W16">
        <v>0</v>
      </c>
      <c r="X16">
        <v>0</v>
      </c>
    </row>
    <row r="17" spans="1:24" x14ac:dyDescent="0.3">
      <c r="A17" t="s">
        <v>329</v>
      </c>
      <c r="B17">
        <v>3371</v>
      </c>
      <c r="C17">
        <v>5709</v>
      </c>
      <c r="D17">
        <v>9</v>
      </c>
      <c r="E17">
        <v>58140</v>
      </c>
      <c r="F17">
        <v>20.508421341705631</v>
      </c>
      <c r="G17">
        <v>2</v>
      </c>
      <c r="H17">
        <v>5</v>
      </c>
      <c r="I17">
        <v>17666.66274251293</v>
      </c>
      <c r="J17">
        <v>16208.921884877031</v>
      </c>
      <c r="K17">
        <v>53.894080910195022</v>
      </c>
      <c r="L17">
        <v>16794.322716764578</v>
      </c>
      <c r="M17">
        <v>15923.856034565641</v>
      </c>
      <c r="N17">
        <v>49.31314540032087</v>
      </c>
      <c r="O17">
        <v>17738.720426178461</v>
      </c>
      <c r="P17">
        <v>16400.903174205541</v>
      </c>
      <c r="Q17">
        <v>53.894080910195022</v>
      </c>
      <c r="R17">
        <v>17739.339984717539</v>
      </c>
      <c r="S17">
        <v>16398.993096371061</v>
      </c>
      <c r="T17">
        <v>49.31314540032087</v>
      </c>
      <c r="U17">
        <v>9.9987624673392066</v>
      </c>
      <c r="V17">
        <v>51.575861894442063</v>
      </c>
      <c r="W17">
        <v>0</v>
      </c>
      <c r="X17">
        <v>0</v>
      </c>
    </row>
    <row r="18" spans="1:24" x14ac:dyDescent="0.3">
      <c r="A18" t="s">
        <v>330</v>
      </c>
      <c r="B18">
        <v>3376</v>
      </c>
      <c r="C18">
        <v>5896</v>
      </c>
      <c r="D18">
        <v>6</v>
      </c>
      <c r="E18">
        <v>57960</v>
      </c>
      <c r="F18">
        <v>62.181956121798002</v>
      </c>
      <c r="G18">
        <v>2</v>
      </c>
      <c r="H18">
        <v>5</v>
      </c>
      <c r="I18">
        <v>16759.894592516412</v>
      </c>
      <c r="J18">
        <v>13783.45672839787</v>
      </c>
      <c r="K18">
        <v>75.833276272981223</v>
      </c>
      <c r="L18">
        <v>16320.31528760222</v>
      </c>
      <c r="M18">
        <v>17420.83493024818</v>
      </c>
      <c r="N18">
        <v>79.650406164616854</v>
      </c>
      <c r="O18">
        <v>16978.47512112149</v>
      </c>
      <c r="P18">
        <v>14365.86652934859</v>
      </c>
      <c r="Q18">
        <v>75.833276272981223</v>
      </c>
      <c r="R18">
        <v>16981.42472471065</v>
      </c>
      <c r="S18">
        <v>14366.225417972601</v>
      </c>
      <c r="T18">
        <v>79.650406164616854</v>
      </c>
      <c r="U18">
        <v>10.004124962260541</v>
      </c>
      <c r="V18">
        <v>50.261088117119613</v>
      </c>
      <c r="W18">
        <v>0</v>
      </c>
      <c r="X18">
        <v>0</v>
      </c>
    </row>
    <row r="19" spans="1:24" x14ac:dyDescent="0.3">
      <c r="A19" t="s">
        <v>331</v>
      </c>
      <c r="B19">
        <v>3384</v>
      </c>
      <c r="C19">
        <v>5896</v>
      </c>
      <c r="D19">
        <v>6</v>
      </c>
      <c r="E19">
        <v>57960</v>
      </c>
      <c r="F19">
        <v>54.9433664527674</v>
      </c>
      <c r="G19">
        <v>2</v>
      </c>
      <c r="H19">
        <v>5</v>
      </c>
      <c r="I19">
        <v>17170.52734940032</v>
      </c>
      <c r="J19">
        <v>14890.39725915278</v>
      </c>
      <c r="K19">
        <v>76.019449067431083</v>
      </c>
      <c r="L19">
        <v>16396.580420530361</v>
      </c>
      <c r="M19">
        <v>17076.878670226492</v>
      </c>
      <c r="N19">
        <v>77.393027803062211</v>
      </c>
      <c r="O19">
        <v>16977.673396922411</v>
      </c>
      <c r="P19">
        <v>14376.768472883199</v>
      </c>
      <c r="Q19">
        <v>76.019449067431083</v>
      </c>
      <c r="R19">
        <v>16980.732874554571</v>
      </c>
      <c r="S19">
        <v>14377.85625573845</v>
      </c>
      <c r="T19">
        <v>77.393027803062211</v>
      </c>
      <c r="U19">
        <v>9.9855768803991243</v>
      </c>
      <c r="V19">
        <v>50.261087854917633</v>
      </c>
      <c r="W19">
        <v>0</v>
      </c>
      <c r="X19">
        <v>0</v>
      </c>
    </row>
    <row r="20" spans="1:24" x14ac:dyDescent="0.3">
      <c r="A20" t="s">
        <v>331</v>
      </c>
      <c r="B20">
        <v>3384</v>
      </c>
      <c r="C20">
        <v>5896</v>
      </c>
      <c r="D20">
        <v>7</v>
      </c>
      <c r="E20">
        <v>58020</v>
      </c>
      <c r="F20">
        <v>32.238687661325429</v>
      </c>
      <c r="G20">
        <v>2</v>
      </c>
      <c r="H20">
        <v>5</v>
      </c>
      <c r="I20">
        <v>17098.101769556069</v>
      </c>
      <c r="J20">
        <v>14689.70837213196</v>
      </c>
      <c r="K20">
        <v>76.569785860419231</v>
      </c>
      <c r="L20">
        <v>16641.51801470315</v>
      </c>
      <c r="M20">
        <v>15971.40236361144</v>
      </c>
      <c r="N20">
        <v>71.539748962870931</v>
      </c>
      <c r="O20">
        <v>16984.851381525361</v>
      </c>
      <c r="P20">
        <v>14387.945471080309</v>
      </c>
      <c r="Q20">
        <v>76.569785860419231</v>
      </c>
      <c r="R20">
        <v>16984.222811644839</v>
      </c>
      <c r="S20">
        <v>14387.721899998591</v>
      </c>
      <c r="T20">
        <v>71.539748962870931</v>
      </c>
      <c r="U20">
        <v>9.9977483327065073</v>
      </c>
      <c r="V20">
        <v>50.260622323946869</v>
      </c>
      <c r="W20">
        <v>0</v>
      </c>
      <c r="X20">
        <v>0</v>
      </c>
    </row>
    <row r="21" spans="1:24" x14ac:dyDescent="0.3">
      <c r="A21" t="s">
        <v>331</v>
      </c>
      <c r="B21">
        <v>3384</v>
      </c>
      <c r="C21">
        <v>5896</v>
      </c>
      <c r="D21">
        <v>7</v>
      </c>
      <c r="E21">
        <v>58020</v>
      </c>
      <c r="F21">
        <v>30.525925640991009</v>
      </c>
      <c r="G21">
        <v>2</v>
      </c>
      <c r="H21">
        <v>5</v>
      </c>
      <c r="I21">
        <v>17099.452574229799</v>
      </c>
      <c r="J21">
        <v>14694.8417593304</v>
      </c>
      <c r="K21">
        <v>83.280718945306688</v>
      </c>
      <c r="L21">
        <v>16664.140094107541</v>
      </c>
      <c r="M21">
        <v>15907.403217386291</v>
      </c>
      <c r="N21">
        <v>83.024702696536295</v>
      </c>
      <c r="O21">
        <v>16992.19754098522</v>
      </c>
      <c r="P21">
        <v>14409.110783024949</v>
      </c>
      <c r="Q21">
        <v>83.280718945306688</v>
      </c>
      <c r="R21">
        <v>16988.680954333809</v>
      </c>
      <c r="S21">
        <v>14407.85980912229</v>
      </c>
      <c r="T21">
        <v>83.024702696536295</v>
      </c>
      <c r="U21">
        <v>9.9979940380190602</v>
      </c>
      <c r="V21">
        <v>50.260920641594282</v>
      </c>
      <c r="W21">
        <v>0</v>
      </c>
      <c r="X21">
        <v>0</v>
      </c>
    </row>
    <row r="22" spans="1:24" x14ac:dyDescent="0.3">
      <c r="A22" t="s">
        <v>331</v>
      </c>
      <c r="B22">
        <v>3384</v>
      </c>
      <c r="C22">
        <v>5896</v>
      </c>
      <c r="D22">
        <v>7</v>
      </c>
      <c r="E22">
        <v>58020</v>
      </c>
      <c r="F22">
        <v>14.26731976211795</v>
      </c>
      <c r="G22">
        <v>2</v>
      </c>
      <c r="H22">
        <v>5</v>
      </c>
      <c r="I22">
        <v>17040.778116028461</v>
      </c>
      <c r="J22">
        <v>14554.124632645</v>
      </c>
      <c r="K22">
        <v>77.797105359855451</v>
      </c>
      <c r="L22">
        <v>16838.788869408989</v>
      </c>
      <c r="M22">
        <v>15121.377040680291</v>
      </c>
      <c r="N22">
        <v>77.800268739104681</v>
      </c>
      <c r="O22">
        <v>16990.654982970002</v>
      </c>
      <c r="P22">
        <v>14420.580745613879</v>
      </c>
      <c r="Q22">
        <v>77.797105359855451</v>
      </c>
      <c r="R22">
        <v>16990.469885900529</v>
      </c>
      <c r="S22">
        <v>14420.514903634201</v>
      </c>
      <c r="T22">
        <v>77.800268739104681</v>
      </c>
      <c r="U22">
        <v>9.9977047736606313</v>
      </c>
      <c r="V22">
        <v>50.260860426809913</v>
      </c>
      <c r="W22">
        <v>0</v>
      </c>
      <c r="X22">
        <v>0</v>
      </c>
    </row>
    <row r="23" spans="1:24" x14ac:dyDescent="0.3">
      <c r="A23" t="s">
        <v>331</v>
      </c>
      <c r="B23">
        <v>3384</v>
      </c>
      <c r="C23">
        <v>5896</v>
      </c>
      <c r="D23">
        <v>7</v>
      </c>
      <c r="E23">
        <v>58020</v>
      </c>
      <c r="F23">
        <v>10.99017090105071</v>
      </c>
      <c r="G23">
        <v>2</v>
      </c>
      <c r="H23">
        <v>5</v>
      </c>
      <c r="I23">
        <v>17011.780708433609</v>
      </c>
      <c r="J23">
        <v>14453.43799228743</v>
      </c>
      <c r="K23">
        <v>80.004663281308765</v>
      </c>
      <c r="L23">
        <v>16858.891864199912</v>
      </c>
      <c r="M23">
        <v>14891.2604198304</v>
      </c>
      <c r="N23">
        <v>76.876175484396285</v>
      </c>
      <c r="O23">
        <v>16973.164437192969</v>
      </c>
      <c r="P23">
        <v>14350.568625419181</v>
      </c>
      <c r="Q23">
        <v>80.004663281308765</v>
      </c>
      <c r="R23">
        <v>16975.743183288851</v>
      </c>
      <c r="S23">
        <v>14351.48624278631</v>
      </c>
      <c r="T23">
        <v>76.876175484396285</v>
      </c>
      <c r="U23">
        <v>9.9979040536636941</v>
      </c>
      <c r="V23">
        <v>50.251944679510594</v>
      </c>
      <c r="W23">
        <v>0</v>
      </c>
      <c r="X23">
        <v>0</v>
      </c>
    </row>
    <row r="24" spans="1:24" x14ac:dyDescent="0.3">
      <c r="A24" t="s">
        <v>331</v>
      </c>
      <c r="B24">
        <v>3384</v>
      </c>
      <c r="C24">
        <v>5896</v>
      </c>
      <c r="D24">
        <v>7</v>
      </c>
      <c r="E24">
        <v>58020</v>
      </c>
      <c r="F24">
        <v>5.6345805575368768</v>
      </c>
      <c r="G24">
        <v>2</v>
      </c>
      <c r="H24">
        <v>5</v>
      </c>
      <c r="I24">
        <v>17007.64308082217</v>
      </c>
      <c r="J24">
        <v>14441.987818611011</v>
      </c>
      <c r="K24">
        <v>85.494502743074989</v>
      </c>
      <c r="L24">
        <v>16926.20097527458</v>
      </c>
      <c r="M24">
        <v>14665.37136995788</v>
      </c>
      <c r="N24">
        <v>84.734750065556085</v>
      </c>
      <c r="O24">
        <v>16987.842853567719</v>
      </c>
      <c r="P24">
        <v>14389.247445084889</v>
      </c>
      <c r="Q24">
        <v>85.494502743074989</v>
      </c>
      <c r="R24">
        <v>16986.116533087981</v>
      </c>
      <c r="S24">
        <v>14388.63308670765</v>
      </c>
      <c r="T24">
        <v>84.734750065556085</v>
      </c>
      <c r="U24">
        <v>9.998025212492994</v>
      </c>
      <c r="V24">
        <v>50.252196821156822</v>
      </c>
      <c r="W24">
        <v>0</v>
      </c>
      <c r="X24">
        <v>0</v>
      </c>
    </row>
    <row r="25" spans="1:24" x14ac:dyDescent="0.3">
      <c r="A25" t="s">
        <v>332</v>
      </c>
      <c r="B25">
        <v>3386</v>
      </c>
      <c r="C25">
        <v>6296</v>
      </c>
      <c r="D25">
        <v>9</v>
      </c>
      <c r="E25">
        <v>58140</v>
      </c>
      <c r="F25">
        <v>5.0308757302707674</v>
      </c>
      <c r="G25">
        <v>2</v>
      </c>
      <c r="H25">
        <v>5</v>
      </c>
      <c r="I25">
        <v>17757.466391464739</v>
      </c>
      <c r="J25">
        <v>16443.294349058651</v>
      </c>
      <c r="K25">
        <v>85.936119438989223</v>
      </c>
      <c r="L25">
        <v>17969.548440205359</v>
      </c>
      <c r="M25">
        <v>16509.58206000099</v>
      </c>
      <c r="N25">
        <v>83.706073375358656</v>
      </c>
      <c r="O25">
        <v>17736.838668841279</v>
      </c>
      <c r="P25">
        <v>16396.121418634531</v>
      </c>
      <c r="Q25">
        <v>85.936119438989223</v>
      </c>
      <c r="R25">
        <v>17737.843386485889</v>
      </c>
      <c r="S25">
        <v>16393.06322617433</v>
      </c>
      <c r="T25">
        <v>83.706073375358656</v>
      </c>
      <c r="U25">
        <v>10.23396513752134</v>
      </c>
      <c r="V25">
        <v>51.552215874812802</v>
      </c>
      <c r="W25">
        <v>0</v>
      </c>
      <c r="X25">
        <v>0</v>
      </c>
    </row>
    <row r="26" spans="1:24" x14ac:dyDescent="0.3">
      <c r="A26" t="s">
        <v>332</v>
      </c>
      <c r="B26">
        <v>3386</v>
      </c>
      <c r="C26">
        <v>6296</v>
      </c>
      <c r="D26">
        <v>9</v>
      </c>
      <c r="E26">
        <v>58140</v>
      </c>
      <c r="F26">
        <v>2.2686574214632298</v>
      </c>
      <c r="G26">
        <v>2</v>
      </c>
      <c r="H26">
        <v>5</v>
      </c>
      <c r="I26">
        <v>17747.930802503532</v>
      </c>
      <c r="J26">
        <v>16421.306527374669</v>
      </c>
      <c r="K26">
        <v>93.136920275973722</v>
      </c>
      <c r="L26">
        <v>17844.49955034527</v>
      </c>
      <c r="M26">
        <v>16452.789452080349</v>
      </c>
      <c r="N26">
        <v>89.900261568971928</v>
      </c>
      <c r="O26">
        <v>17740.071429963071</v>
      </c>
      <c r="P26">
        <v>16400.078823217678</v>
      </c>
      <c r="Q26">
        <v>93.136920275973722</v>
      </c>
      <c r="R26">
        <v>17740.01735906423</v>
      </c>
      <c r="S26">
        <v>16400.24565381409</v>
      </c>
      <c r="T26">
        <v>89.900261568971928</v>
      </c>
      <c r="U26">
        <v>9.9776749495015142</v>
      </c>
      <c r="V26">
        <v>51.550457151023053</v>
      </c>
      <c r="W26">
        <v>0</v>
      </c>
      <c r="X26">
        <v>0</v>
      </c>
    </row>
    <row r="27" spans="1:24" x14ac:dyDescent="0.3">
      <c r="A27" t="s">
        <v>333</v>
      </c>
      <c r="B27">
        <v>3410</v>
      </c>
      <c r="C27">
        <v>5896</v>
      </c>
      <c r="D27">
        <v>10</v>
      </c>
      <c r="E27">
        <v>58200</v>
      </c>
      <c r="F27">
        <v>26.100521265229489</v>
      </c>
      <c r="G27">
        <v>2</v>
      </c>
      <c r="H27">
        <v>5</v>
      </c>
      <c r="I27">
        <v>17745.51925927402</v>
      </c>
      <c r="J27">
        <v>16415.979562299151</v>
      </c>
      <c r="K27">
        <v>93.034032099775771</v>
      </c>
      <c r="L27">
        <v>17669.433978164059</v>
      </c>
      <c r="M27">
        <v>15329.15861966762</v>
      </c>
      <c r="N27">
        <v>89.473524543862396</v>
      </c>
      <c r="O27">
        <v>17837.28002542106</v>
      </c>
      <c r="P27">
        <v>16660.44129453546</v>
      </c>
      <c r="Q27">
        <v>93.034032099775771</v>
      </c>
      <c r="R27">
        <v>17838.517738867151</v>
      </c>
      <c r="S27">
        <v>16660.353229002449</v>
      </c>
      <c r="T27">
        <v>89.473524543862396</v>
      </c>
      <c r="U27">
        <v>10.00424546844315</v>
      </c>
      <c r="V27">
        <v>51.412377935772298</v>
      </c>
      <c r="W27">
        <v>0</v>
      </c>
      <c r="X27">
        <v>0</v>
      </c>
    </row>
    <row r="28" spans="1:24" x14ac:dyDescent="0.3">
      <c r="A28" t="s">
        <v>334</v>
      </c>
      <c r="B28">
        <v>3418</v>
      </c>
      <c r="C28">
        <v>5709</v>
      </c>
      <c r="D28">
        <v>6</v>
      </c>
      <c r="E28">
        <v>57960</v>
      </c>
      <c r="F28">
        <v>26.78351640958223</v>
      </c>
      <c r="G28">
        <v>2</v>
      </c>
      <c r="H28">
        <v>5</v>
      </c>
      <c r="I28">
        <v>15832.74199527519</v>
      </c>
      <c r="J28">
        <v>16026.4879611701</v>
      </c>
      <c r="K28">
        <v>64.680704695666066</v>
      </c>
      <c r="L28">
        <v>16739.6948506236</v>
      </c>
      <c r="M28">
        <v>16713.539339006358</v>
      </c>
      <c r="N28">
        <v>63.222986225281282</v>
      </c>
      <c r="O28">
        <v>15819.441456738021</v>
      </c>
      <c r="P28">
        <v>15759.04720904032</v>
      </c>
      <c r="Q28">
        <v>64.680704695666066</v>
      </c>
      <c r="R28">
        <v>15817.778779181839</v>
      </c>
      <c r="S28">
        <v>15761.253158867779</v>
      </c>
      <c r="T28">
        <v>63.222986225281282</v>
      </c>
      <c r="U28">
        <v>9.9976149257815941</v>
      </c>
      <c r="V28">
        <v>49.486971109581653</v>
      </c>
      <c r="W28">
        <v>0</v>
      </c>
      <c r="X28">
        <v>0</v>
      </c>
    </row>
    <row r="29" spans="1:24" x14ac:dyDescent="0.3">
      <c r="A29" t="s">
        <v>335</v>
      </c>
      <c r="B29">
        <v>3427</v>
      </c>
      <c r="C29">
        <v>5902</v>
      </c>
      <c r="D29">
        <v>13</v>
      </c>
      <c r="E29">
        <v>58380</v>
      </c>
      <c r="F29">
        <v>2.138738808543835</v>
      </c>
      <c r="G29">
        <v>2</v>
      </c>
      <c r="H29">
        <v>5</v>
      </c>
      <c r="I29">
        <v>17852.638611070299</v>
      </c>
      <c r="J29">
        <v>16699.573265911211</v>
      </c>
      <c r="K29">
        <v>54.206749517539819</v>
      </c>
      <c r="L29">
        <v>17858.270848841788</v>
      </c>
      <c r="M29">
        <v>16787.23520943935</v>
      </c>
      <c r="N29">
        <v>50.382316789201603</v>
      </c>
      <c r="O29">
        <v>17845.124022917549</v>
      </c>
      <c r="P29">
        <v>16679.557631294148</v>
      </c>
      <c r="Q29">
        <v>54.206749517539819</v>
      </c>
      <c r="R29">
        <v>17844.59829712443</v>
      </c>
      <c r="S29">
        <v>16679.59457737545</v>
      </c>
      <c r="T29">
        <v>50.382316789201603</v>
      </c>
      <c r="U29">
        <v>9.9964391300622992</v>
      </c>
      <c r="V29">
        <v>50.733405736692468</v>
      </c>
      <c r="W29">
        <v>0</v>
      </c>
      <c r="X29">
        <v>0</v>
      </c>
    </row>
    <row r="30" spans="1:24" x14ac:dyDescent="0.3">
      <c r="A30" t="s">
        <v>336</v>
      </c>
      <c r="B30">
        <v>3430</v>
      </c>
      <c r="C30">
        <v>6102</v>
      </c>
      <c r="D30">
        <v>13</v>
      </c>
      <c r="E30">
        <v>58380</v>
      </c>
      <c r="F30">
        <v>52.73418604737433</v>
      </c>
      <c r="G30">
        <v>2</v>
      </c>
      <c r="H30">
        <v>5</v>
      </c>
      <c r="I30">
        <v>15817.385958126961</v>
      </c>
      <c r="J30">
        <v>11273.95415278956</v>
      </c>
      <c r="K30">
        <v>41.364867470020528</v>
      </c>
      <c r="L30">
        <v>16273.18509442858</v>
      </c>
      <c r="M30">
        <v>14464.803554567559</v>
      </c>
      <c r="N30">
        <v>42.109156898795831</v>
      </c>
      <c r="O30">
        <v>16002.52244366876</v>
      </c>
      <c r="P30">
        <v>11767.130162679499</v>
      </c>
      <c r="Q30">
        <v>41.364867470020528</v>
      </c>
      <c r="R30">
        <v>16000.16819596248</v>
      </c>
      <c r="S30">
        <v>11767.46822966634</v>
      </c>
      <c r="T30">
        <v>42.109156898795831</v>
      </c>
      <c r="U30">
        <v>9.9893621005081474</v>
      </c>
      <c r="V30">
        <v>51.410997897605156</v>
      </c>
      <c r="W30">
        <v>0</v>
      </c>
      <c r="X30">
        <v>0</v>
      </c>
    </row>
    <row r="31" spans="1:24" x14ac:dyDescent="0.3">
      <c r="A31" t="s">
        <v>337</v>
      </c>
      <c r="B31">
        <v>3445</v>
      </c>
      <c r="C31">
        <v>5902</v>
      </c>
      <c r="D31">
        <v>12</v>
      </c>
      <c r="E31">
        <v>58320</v>
      </c>
      <c r="F31">
        <v>9.2283828015492944</v>
      </c>
      <c r="G31">
        <v>2</v>
      </c>
      <c r="H31">
        <v>5</v>
      </c>
      <c r="I31">
        <v>17822.111745418319</v>
      </c>
      <c r="J31">
        <v>16618.122523841619</v>
      </c>
      <c r="K31">
        <v>58.44179664213771</v>
      </c>
      <c r="L31">
        <v>17909.508057733419</v>
      </c>
      <c r="M31">
        <v>17169.096887854579</v>
      </c>
      <c r="N31">
        <v>57.671246241254437</v>
      </c>
      <c r="O31">
        <v>17854.548785176659</v>
      </c>
      <c r="P31">
        <v>16703.966090490048</v>
      </c>
      <c r="Q31">
        <v>58.44179664213771</v>
      </c>
      <c r="R31">
        <v>17850.492363900641</v>
      </c>
      <c r="S31">
        <v>16704.640214881751</v>
      </c>
      <c r="T31">
        <v>57.671246241254437</v>
      </c>
      <c r="U31">
        <v>9.9440532043868632</v>
      </c>
      <c r="V31">
        <v>50.733812580202091</v>
      </c>
      <c r="W31">
        <v>0</v>
      </c>
      <c r="X31">
        <v>0</v>
      </c>
    </row>
    <row r="32" spans="1:24" x14ac:dyDescent="0.3">
      <c r="A32" t="s">
        <v>338</v>
      </c>
      <c r="B32">
        <v>3573</v>
      </c>
      <c r="C32">
        <v>5897</v>
      </c>
      <c r="D32">
        <v>5</v>
      </c>
      <c r="E32">
        <v>57900</v>
      </c>
      <c r="F32">
        <v>0.1727413733584312</v>
      </c>
      <c r="G32">
        <v>2</v>
      </c>
      <c r="H32">
        <v>5</v>
      </c>
      <c r="I32">
        <v>16654.191160461509</v>
      </c>
      <c r="J32">
        <v>18416.607326873411</v>
      </c>
      <c r="K32">
        <v>40.285680442144127</v>
      </c>
      <c r="L32">
        <v>16658.13678547338</v>
      </c>
      <c r="M32">
        <v>18406.544283919629</v>
      </c>
      <c r="N32">
        <v>41.865700506749647</v>
      </c>
      <c r="O32">
        <v>16655.30512232165</v>
      </c>
      <c r="P32">
        <v>18415.289476474649</v>
      </c>
      <c r="Q32">
        <v>40.285680442144127</v>
      </c>
      <c r="R32">
        <v>16659.031097574509</v>
      </c>
      <c r="S32">
        <v>18415.370157843769</v>
      </c>
      <c r="T32">
        <v>41.865700506749647</v>
      </c>
      <c r="U32">
        <v>9.9894086068073769</v>
      </c>
      <c r="V32">
        <v>51.354621476132493</v>
      </c>
      <c r="W32">
        <v>0</v>
      </c>
      <c r="X32">
        <v>0</v>
      </c>
    </row>
    <row r="33" spans="1:24" x14ac:dyDescent="0.3">
      <c r="A33" t="s">
        <v>339</v>
      </c>
      <c r="B33">
        <v>3573</v>
      </c>
      <c r="C33">
        <v>6297</v>
      </c>
      <c r="D33">
        <v>7</v>
      </c>
      <c r="E33">
        <v>58020</v>
      </c>
      <c r="F33">
        <v>26.012139430232349</v>
      </c>
      <c r="G33">
        <v>2</v>
      </c>
      <c r="H33">
        <v>5</v>
      </c>
      <c r="I33">
        <v>17293.347500994529</v>
      </c>
      <c r="J33">
        <v>17652.614209854</v>
      </c>
      <c r="K33">
        <v>34.067641988659616</v>
      </c>
      <c r="L33">
        <v>16711.120751376438</v>
      </c>
      <c r="M33">
        <v>16443.828671118648</v>
      </c>
      <c r="N33">
        <v>36.568665805129967</v>
      </c>
      <c r="O33">
        <v>17461.016176572259</v>
      </c>
      <c r="P33">
        <v>17454.183789085178</v>
      </c>
      <c r="Q33">
        <v>34.067641988659616</v>
      </c>
      <c r="R33">
        <v>17457.30725899625</v>
      </c>
      <c r="S33">
        <v>17455.956256776859</v>
      </c>
      <c r="T33">
        <v>36.568665805129967</v>
      </c>
      <c r="U33">
        <v>9.9870064147351343</v>
      </c>
      <c r="V33">
        <v>48.341136485083076</v>
      </c>
      <c r="W33">
        <v>0</v>
      </c>
      <c r="X33">
        <v>0</v>
      </c>
    </row>
    <row r="34" spans="1:24" x14ac:dyDescent="0.3">
      <c r="A34" t="s">
        <v>340</v>
      </c>
      <c r="B34">
        <v>3690</v>
      </c>
      <c r="C34">
        <v>5897</v>
      </c>
      <c r="D34">
        <v>4</v>
      </c>
      <c r="E34">
        <v>57840</v>
      </c>
      <c r="F34">
        <v>3.740083166946</v>
      </c>
      <c r="G34">
        <v>2</v>
      </c>
      <c r="H34">
        <v>5</v>
      </c>
      <c r="I34">
        <v>16396.040841799469</v>
      </c>
      <c r="J34">
        <v>16107.799194271051</v>
      </c>
      <c r="K34">
        <v>35.67000450003902</v>
      </c>
      <c r="L34">
        <v>16410.317833806901</v>
      </c>
      <c r="M34">
        <v>15896.45998754965</v>
      </c>
      <c r="N34">
        <v>37.62715396646751</v>
      </c>
      <c r="O34">
        <v>16427.631801581028</v>
      </c>
      <c r="P34">
        <v>16087.645604542589</v>
      </c>
      <c r="Q34">
        <v>35.67000450003902</v>
      </c>
      <c r="R34">
        <v>16429.67880647747</v>
      </c>
      <c r="S34">
        <v>16087.763996332131</v>
      </c>
      <c r="T34">
        <v>37.62715396646751</v>
      </c>
      <c r="U34">
        <v>10.019046861606011</v>
      </c>
      <c r="V34">
        <v>51.410950091641368</v>
      </c>
      <c r="W34">
        <v>0</v>
      </c>
      <c r="X34">
        <v>0</v>
      </c>
    </row>
    <row r="35" spans="1:24" x14ac:dyDescent="0.3">
      <c r="A35" t="s">
        <v>341</v>
      </c>
      <c r="B35">
        <v>6299</v>
      </c>
      <c r="C35">
        <v>593</v>
      </c>
      <c r="D35">
        <v>13</v>
      </c>
      <c r="E35">
        <v>58380</v>
      </c>
      <c r="F35">
        <v>20.283434215680462</v>
      </c>
      <c r="G35">
        <v>5</v>
      </c>
      <c r="H35">
        <v>2</v>
      </c>
      <c r="I35">
        <v>16171.447404140819</v>
      </c>
      <c r="J35">
        <v>16114.487716093079</v>
      </c>
      <c r="K35">
        <v>79.691575995462742</v>
      </c>
      <c r="L35">
        <v>15268.558501846221</v>
      </c>
      <c r="M35">
        <v>15263.144015882939</v>
      </c>
      <c r="N35">
        <v>80.762078269332974</v>
      </c>
      <c r="O35">
        <v>15444.73780145096</v>
      </c>
      <c r="P35">
        <v>15363.8382190499</v>
      </c>
      <c r="Q35">
        <v>79.691575995462742</v>
      </c>
      <c r="R35">
        <v>15446.087987224349</v>
      </c>
      <c r="S35">
        <v>15362.401720158539</v>
      </c>
      <c r="T35">
        <v>80.762078269332974</v>
      </c>
      <c r="U35">
        <v>51.50941271133965</v>
      </c>
      <c r="V35">
        <v>10.027554394213331</v>
      </c>
      <c r="W35">
        <v>0</v>
      </c>
      <c r="X35">
        <v>0</v>
      </c>
    </row>
    <row r="36" spans="1:24" x14ac:dyDescent="0.3">
      <c r="A36" t="s">
        <v>341</v>
      </c>
      <c r="B36">
        <v>6299</v>
      </c>
      <c r="C36">
        <v>593</v>
      </c>
      <c r="D36">
        <v>13</v>
      </c>
      <c r="E36">
        <v>58380</v>
      </c>
      <c r="F36">
        <v>7.5920156798938709</v>
      </c>
      <c r="G36">
        <v>5</v>
      </c>
      <c r="H36">
        <v>2</v>
      </c>
      <c r="I36">
        <v>15674.067486564491</v>
      </c>
      <c r="J36">
        <v>15616.464957699051</v>
      </c>
      <c r="K36">
        <v>79.451523443794287</v>
      </c>
      <c r="L36">
        <v>15336.682822740649</v>
      </c>
      <c r="M36">
        <v>15297.29363159252</v>
      </c>
      <c r="N36">
        <v>78.306337912948081</v>
      </c>
      <c r="O36">
        <v>15402.088859690761</v>
      </c>
      <c r="P36">
        <v>15335.54255448905</v>
      </c>
      <c r="Q36">
        <v>79.451523443794287</v>
      </c>
      <c r="R36">
        <v>15403.12003980095</v>
      </c>
      <c r="S36">
        <v>15334.445427819061</v>
      </c>
      <c r="T36">
        <v>78.306337912948081</v>
      </c>
      <c r="U36">
        <v>51.502951428052917</v>
      </c>
      <c r="V36">
        <v>10.02624094128225</v>
      </c>
      <c r="W36">
        <v>0</v>
      </c>
      <c r="X36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2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45023</v>
      </c>
      <c r="D3" t="s">
        <v>342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343</v>
      </c>
      <c r="Q3" t="s">
        <v>344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1330</v>
      </c>
      <c r="AA3">
        <v>321.63048362731928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198.704006982545</v>
      </c>
      <c r="E7">
        <v>13.107407571083209</v>
      </c>
      <c r="H7" t="s">
        <v>93</v>
      </c>
      <c r="I7">
        <v>1304</v>
      </c>
      <c r="K7" t="s">
        <v>94</v>
      </c>
      <c r="L7">
        <v>47.735291666666669</v>
      </c>
      <c r="M7">
        <v>1565.315284446428</v>
      </c>
      <c r="N7">
        <v>85.21695329206544</v>
      </c>
    </row>
    <row r="8" spans="1:27" x14ac:dyDescent="0.3">
      <c r="A8">
        <v>1</v>
      </c>
      <c r="B8">
        <v>5</v>
      </c>
      <c r="C8">
        <v>1.2117583333333339</v>
      </c>
      <c r="D8">
        <v>0.36584208058848788</v>
      </c>
      <c r="E8">
        <v>0.10803009460320839</v>
      </c>
      <c r="H8" t="s">
        <v>95</v>
      </c>
      <c r="I8">
        <v>16</v>
      </c>
      <c r="K8" t="s">
        <v>31</v>
      </c>
      <c r="L8">
        <v>0.7696500000000035</v>
      </c>
      <c r="M8">
        <v>141.696810673768</v>
      </c>
      <c r="N8">
        <v>51.646494582470602</v>
      </c>
    </row>
    <row r="9" spans="1:27" x14ac:dyDescent="0.3">
      <c r="A9">
        <v>2</v>
      </c>
      <c r="B9">
        <v>266</v>
      </c>
      <c r="C9">
        <v>37.918586111111111</v>
      </c>
      <c r="D9">
        <v>1366.245435383295</v>
      </c>
      <c r="E9">
        <v>85.21695329206544</v>
      </c>
      <c r="H9" t="s">
        <v>96</v>
      </c>
      <c r="I9">
        <v>10</v>
      </c>
      <c r="K9" t="s">
        <v>32</v>
      </c>
      <c r="L9">
        <v>48.504941666666667</v>
      </c>
      <c r="M9">
        <v>1707.0120951201959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141.696810673768</v>
      </c>
      <c r="E12">
        <v>51.646494582470602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345</v>
      </c>
      <c r="B16">
        <v>3386</v>
      </c>
      <c r="C16">
        <v>6100</v>
      </c>
      <c r="D16">
        <v>12</v>
      </c>
      <c r="E16">
        <v>59220</v>
      </c>
      <c r="F16">
        <v>10.053105778254469</v>
      </c>
      <c r="G16">
        <v>2</v>
      </c>
      <c r="H16">
        <v>5</v>
      </c>
      <c r="I16">
        <v>16945.969322733399</v>
      </c>
      <c r="J16">
        <v>14283.47460307023</v>
      </c>
      <c r="K16">
        <v>88.093112966977927</v>
      </c>
      <c r="L16">
        <v>16867.350549714189</v>
      </c>
      <c r="M16">
        <v>14882.28256871978</v>
      </c>
      <c r="N16">
        <v>87.551401952635246</v>
      </c>
      <c r="O16">
        <v>16981.306340169089</v>
      </c>
      <c r="P16">
        <v>14377.641229800291</v>
      </c>
      <c r="Q16">
        <v>88.093112966977927</v>
      </c>
      <c r="R16">
        <v>16976.679304290428</v>
      </c>
      <c r="S16">
        <v>14377.07003472894</v>
      </c>
      <c r="T16">
        <v>87.551401952635246</v>
      </c>
      <c r="U16">
        <v>10.004730894076889</v>
      </c>
      <c r="V16">
        <v>51.417607432789453</v>
      </c>
      <c r="W16">
        <v>0</v>
      </c>
      <c r="X16">
        <v>0</v>
      </c>
    </row>
    <row r="17" spans="1:24" x14ac:dyDescent="0.3">
      <c r="A17" t="s">
        <v>346</v>
      </c>
      <c r="B17">
        <v>3399</v>
      </c>
      <c r="C17">
        <v>6294</v>
      </c>
      <c r="D17">
        <v>9</v>
      </c>
      <c r="E17">
        <v>59040</v>
      </c>
      <c r="F17">
        <v>12.016957716841119</v>
      </c>
      <c r="G17">
        <v>2</v>
      </c>
      <c r="H17">
        <v>5</v>
      </c>
      <c r="I17">
        <v>17788.226961672801</v>
      </c>
      <c r="J17">
        <v>16525.35398603931</v>
      </c>
      <c r="K17">
        <v>54.968997264315377</v>
      </c>
      <c r="L17">
        <v>18300.83523367441</v>
      </c>
      <c r="M17">
        <v>16687.93726402133</v>
      </c>
      <c r="N17">
        <v>55.511746287354732</v>
      </c>
      <c r="O17">
        <v>17746.003056554178</v>
      </c>
      <c r="P17">
        <v>16412.874076806482</v>
      </c>
      <c r="Q17">
        <v>54.968997264315377</v>
      </c>
      <c r="R17">
        <v>17747.088106156902</v>
      </c>
      <c r="S17">
        <v>16409.529088743409</v>
      </c>
      <c r="T17">
        <v>55.511746287354732</v>
      </c>
      <c r="U17">
        <v>9.9978741427491862</v>
      </c>
      <c r="V17">
        <v>51.576775366506759</v>
      </c>
      <c r="W17">
        <v>0</v>
      </c>
      <c r="X17">
        <v>0</v>
      </c>
    </row>
    <row r="18" spans="1:24" x14ac:dyDescent="0.3">
      <c r="A18" t="s">
        <v>347</v>
      </c>
      <c r="B18">
        <v>3400</v>
      </c>
      <c r="C18">
        <v>5898</v>
      </c>
      <c r="D18">
        <v>3</v>
      </c>
      <c r="E18">
        <v>58680</v>
      </c>
      <c r="F18">
        <v>22.072536388966089</v>
      </c>
      <c r="G18">
        <v>2</v>
      </c>
      <c r="H18">
        <v>5</v>
      </c>
      <c r="I18">
        <v>17165.686471969791</v>
      </c>
      <c r="J18">
        <v>14877.537715265669</v>
      </c>
      <c r="K18">
        <v>136.86729541822069</v>
      </c>
      <c r="L18">
        <v>17195.351484047111</v>
      </c>
      <c r="M18">
        <v>16200.232950320071</v>
      </c>
      <c r="N18">
        <v>135.76616780625599</v>
      </c>
      <c r="O18">
        <v>17243.26078011818</v>
      </c>
      <c r="P18">
        <v>15084.21804609189</v>
      </c>
      <c r="Q18">
        <v>136.86729541822069</v>
      </c>
      <c r="R18">
        <v>17246.80770680774</v>
      </c>
      <c r="S18">
        <v>15084.1480117961</v>
      </c>
      <c r="T18">
        <v>135.76616780625599</v>
      </c>
      <c r="U18">
        <v>10.00152351556628</v>
      </c>
      <c r="V18">
        <v>50.618128502071002</v>
      </c>
      <c r="W18">
        <v>0</v>
      </c>
      <c r="X18">
        <v>0</v>
      </c>
    </row>
    <row r="19" spans="1:24" x14ac:dyDescent="0.3">
      <c r="A19" t="s">
        <v>348</v>
      </c>
      <c r="B19">
        <v>3403</v>
      </c>
      <c r="C19">
        <v>6294</v>
      </c>
      <c r="D19">
        <v>9</v>
      </c>
      <c r="E19">
        <v>59040</v>
      </c>
      <c r="F19">
        <v>25.065853800296221</v>
      </c>
      <c r="G19">
        <v>2</v>
      </c>
      <c r="H19">
        <v>5</v>
      </c>
      <c r="I19">
        <v>17649.675565334139</v>
      </c>
      <c r="J19">
        <v>16152.34071524225</v>
      </c>
      <c r="K19">
        <v>57.4823345255109</v>
      </c>
      <c r="L19">
        <v>18893.210650862089</v>
      </c>
      <c r="M19">
        <v>16966.923481263049</v>
      </c>
      <c r="N19">
        <v>62.017012401211382</v>
      </c>
      <c r="O19">
        <v>17737.792394193661</v>
      </c>
      <c r="P19">
        <v>16387.103640658741</v>
      </c>
      <c r="Q19">
        <v>57.4823345255109</v>
      </c>
      <c r="R19">
        <v>17738.38575930168</v>
      </c>
      <c r="S19">
        <v>16386.19925088024</v>
      </c>
      <c r="T19">
        <v>62.017012401211382</v>
      </c>
      <c r="U19">
        <v>10.003859213473939</v>
      </c>
      <c r="V19">
        <v>51.568877694661857</v>
      </c>
      <c r="W19">
        <v>0</v>
      </c>
      <c r="X19">
        <v>0</v>
      </c>
    </row>
    <row r="20" spans="1:24" x14ac:dyDescent="0.3">
      <c r="A20" t="s">
        <v>349</v>
      </c>
      <c r="B20">
        <v>3570</v>
      </c>
      <c r="C20">
        <v>5711</v>
      </c>
      <c r="D20">
        <v>3</v>
      </c>
      <c r="E20">
        <v>58680</v>
      </c>
      <c r="F20">
        <v>0</v>
      </c>
      <c r="G20">
        <v>2</v>
      </c>
      <c r="H20">
        <v>5</v>
      </c>
      <c r="I20">
        <v>17066.441213769569</v>
      </c>
      <c r="J20">
        <v>17929.257988991281</v>
      </c>
      <c r="K20">
        <v>62.998157372687302</v>
      </c>
      <c r="L20">
        <v>17065.609598805811</v>
      </c>
      <c r="M20">
        <v>17928.038461707099</v>
      </c>
      <c r="N20">
        <v>61.084073009002609</v>
      </c>
      <c r="O20">
        <v>17066.441213769569</v>
      </c>
      <c r="P20">
        <v>17929.257988991281</v>
      </c>
      <c r="Q20">
        <v>62.998157372687302</v>
      </c>
      <c r="R20">
        <v>17065.609598805811</v>
      </c>
      <c r="S20">
        <v>17928.038461707099</v>
      </c>
      <c r="T20">
        <v>61.084073009002609</v>
      </c>
      <c r="U20">
        <v>10.014441929557471</v>
      </c>
      <c r="V20">
        <v>51.564152446218912</v>
      </c>
      <c r="W20">
        <v>0</v>
      </c>
      <c r="X20">
        <v>0</v>
      </c>
    </row>
    <row r="21" spans="1:24" x14ac:dyDescent="0.3">
      <c r="A21" t="s">
        <v>350</v>
      </c>
      <c r="B21">
        <v>4286</v>
      </c>
      <c r="C21">
        <v>6294</v>
      </c>
      <c r="D21">
        <v>8</v>
      </c>
      <c r="E21">
        <v>58980</v>
      </c>
      <c r="F21">
        <v>88.127996046712852</v>
      </c>
      <c r="G21">
        <v>0</v>
      </c>
      <c r="H21">
        <v>5</v>
      </c>
      <c r="I21">
        <v>16035.107374055449</v>
      </c>
      <c r="J21">
        <v>15550.258419274771</v>
      </c>
      <c r="K21">
        <v>53.336982102769198</v>
      </c>
      <c r="L21">
        <v>20096.609681860598</v>
      </c>
      <c r="M21">
        <v>17590.106100475939</v>
      </c>
      <c r="N21">
        <v>51.871505285185449</v>
      </c>
      <c r="O21">
        <v>16035.107374055449</v>
      </c>
      <c r="P21">
        <v>15550.258419274771</v>
      </c>
      <c r="Q21">
        <v>53.336982102769198</v>
      </c>
      <c r="R21">
        <v>16036.06419968374</v>
      </c>
      <c r="S21">
        <v>15548.355525733199</v>
      </c>
      <c r="T21">
        <v>51.871505285185449</v>
      </c>
      <c r="U21">
        <v>0</v>
      </c>
      <c r="V21">
        <v>51.572402681317051</v>
      </c>
      <c r="W21">
        <v>0</v>
      </c>
      <c r="X21">
        <v>0</v>
      </c>
    </row>
    <row r="22" spans="1:24" x14ac:dyDescent="0.3">
      <c r="A22" t="s">
        <v>351</v>
      </c>
      <c r="B22">
        <v>4477</v>
      </c>
      <c r="C22">
        <v>6292</v>
      </c>
      <c r="D22">
        <v>7</v>
      </c>
      <c r="E22">
        <v>58920</v>
      </c>
      <c r="F22">
        <v>5.2315803931771692</v>
      </c>
      <c r="G22">
        <v>0</v>
      </c>
      <c r="H22">
        <v>5</v>
      </c>
      <c r="I22">
        <v>15060.03034274837</v>
      </c>
      <c r="J22">
        <v>16512.711836005132</v>
      </c>
      <c r="K22">
        <v>107.41650031605759</v>
      </c>
      <c r="L22">
        <v>14913.43569137246</v>
      </c>
      <c r="M22">
        <v>16338.165310611619</v>
      </c>
      <c r="N22">
        <v>106.7151803055945</v>
      </c>
      <c r="O22">
        <v>15125.961481844981</v>
      </c>
      <c r="P22">
        <v>16498.33125351138</v>
      </c>
      <c r="Q22">
        <v>107.41650031605759</v>
      </c>
      <c r="R22">
        <v>15128.693827811871</v>
      </c>
      <c r="S22">
        <v>16495.961520557499</v>
      </c>
      <c r="T22">
        <v>106.7151803055945</v>
      </c>
      <c r="U22">
        <v>12.898822887196641</v>
      </c>
      <c r="V22">
        <v>51.017124030371917</v>
      </c>
      <c r="W22">
        <v>0</v>
      </c>
      <c r="X22">
        <v>0</v>
      </c>
    </row>
    <row r="23" spans="1:24" x14ac:dyDescent="0.3">
      <c r="A23" t="s">
        <v>351</v>
      </c>
      <c r="B23">
        <v>4477</v>
      </c>
      <c r="C23">
        <v>6292</v>
      </c>
      <c r="D23">
        <v>7</v>
      </c>
      <c r="E23">
        <v>58920</v>
      </c>
      <c r="F23">
        <v>5.0793438683163767</v>
      </c>
      <c r="G23">
        <v>0</v>
      </c>
      <c r="H23">
        <v>5</v>
      </c>
      <c r="I23">
        <v>15051.829351737229</v>
      </c>
      <c r="J23">
        <v>16510.03770549515</v>
      </c>
      <c r="K23">
        <v>116.3122768536703</v>
      </c>
      <c r="L23">
        <v>14907.215280662531</v>
      </c>
      <c r="M23">
        <v>16342.562596598569</v>
      </c>
      <c r="N23">
        <v>120.5458992052229</v>
      </c>
      <c r="O23">
        <v>15115.853540028949</v>
      </c>
      <c r="P23">
        <v>16496.07559073441</v>
      </c>
      <c r="Q23">
        <v>116.3122768536703</v>
      </c>
      <c r="R23">
        <v>15116.20936566634</v>
      </c>
      <c r="S23">
        <v>16495.76701218227</v>
      </c>
      <c r="T23">
        <v>120.5458992052229</v>
      </c>
      <c r="U23">
        <v>12.901056962360251</v>
      </c>
      <c r="V23">
        <v>51.017101748043252</v>
      </c>
      <c r="W23">
        <v>0</v>
      </c>
      <c r="X23">
        <v>0</v>
      </c>
    </row>
    <row r="24" spans="1:24" x14ac:dyDescent="0.3">
      <c r="A24" t="s">
        <v>352</v>
      </c>
      <c r="B24">
        <v>5902</v>
      </c>
      <c r="C24">
        <v>599</v>
      </c>
      <c r="D24">
        <v>0</v>
      </c>
      <c r="E24">
        <v>58500</v>
      </c>
      <c r="F24">
        <v>47.6046819667379</v>
      </c>
      <c r="G24">
        <v>5</v>
      </c>
      <c r="H24">
        <v>2</v>
      </c>
      <c r="I24">
        <v>17165.45035807446</v>
      </c>
      <c r="J24">
        <v>13594.440858322931</v>
      </c>
      <c r="K24">
        <v>48.427601662758619</v>
      </c>
      <c r="L24">
        <v>17068.616908937009</v>
      </c>
      <c r="M24">
        <v>16213.58853616868</v>
      </c>
      <c r="N24">
        <v>48.825373265233608</v>
      </c>
      <c r="O24">
        <v>16647.748304523509</v>
      </c>
      <c r="P24">
        <v>15983.121814414921</v>
      </c>
      <c r="Q24">
        <v>48.427601662758619</v>
      </c>
      <c r="R24">
        <v>16651.37306643985</v>
      </c>
      <c r="S24">
        <v>15983.260850648639</v>
      </c>
      <c r="T24">
        <v>48.825373265233608</v>
      </c>
      <c r="U24">
        <v>51.342393621996763</v>
      </c>
      <c r="V24">
        <v>10.011525680286731</v>
      </c>
      <c r="W24">
        <v>0</v>
      </c>
      <c r="X24">
        <v>0</v>
      </c>
    </row>
    <row r="25" spans="1:24" x14ac:dyDescent="0.3">
      <c r="A25" t="s">
        <v>352</v>
      </c>
      <c r="B25">
        <v>5902</v>
      </c>
      <c r="C25">
        <v>599</v>
      </c>
      <c r="D25">
        <v>1</v>
      </c>
      <c r="E25">
        <v>58560</v>
      </c>
      <c r="F25">
        <v>7.8963923053143859</v>
      </c>
      <c r="G25">
        <v>5</v>
      </c>
      <c r="H25">
        <v>2</v>
      </c>
      <c r="I25">
        <v>16728.317881289469</v>
      </c>
      <c r="J25">
        <v>15582.57477351791</v>
      </c>
      <c r="K25">
        <v>61.271371209931999</v>
      </c>
      <c r="L25">
        <v>16713.438513923618</v>
      </c>
      <c r="M25">
        <v>16018.065656378591</v>
      </c>
      <c r="N25">
        <v>58.758824719219888</v>
      </c>
      <c r="O25">
        <v>16642.4191838318</v>
      </c>
      <c r="P25">
        <v>15979.401536064839</v>
      </c>
      <c r="Q25">
        <v>61.271371209931999</v>
      </c>
      <c r="R25">
        <v>16644.251177727489</v>
      </c>
      <c r="S25">
        <v>15979.471847652851</v>
      </c>
      <c r="T25">
        <v>58.758824719219888</v>
      </c>
      <c r="U25">
        <v>51.41807881630919</v>
      </c>
      <c r="V25">
        <v>10.032878136225371</v>
      </c>
      <c r="W25">
        <v>0</v>
      </c>
      <c r="X25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2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45023</v>
      </c>
      <c r="D3" t="s">
        <v>353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354</v>
      </c>
      <c r="Q3" t="s">
        <v>355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256</v>
      </c>
      <c r="AA3">
        <v>484.46378231048578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55.55323510483602</v>
      </c>
      <c r="E7">
        <v>12.9035410217926</v>
      </c>
      <c r="H7" t="s">
        <v>93</v>
      </c>
      <c r="I7">
        <v>166</v>
      </c>
      <c r="K7" t="s">
        <v>94</v>
      </c>
      <c r="L7">
        <v>56.325494444444431</v>
      </c>
      <c r="M7">
        <v>1947.915135650512</v>
      </c>
      <c r="N7">
        <v>27.420417462543881</v>
      </c>
    </row>
    <row r="8" spans="1:27" x14ac:dyDescent="0.3">
      <c r="A8">
        <v>1</v>
      </c>
      <c r="B8">
        <v>5</v>
      </c>
      <c r="C8">
        <v>2.1025499999999981</v>
      </c>
      <c r="D8">
        <v>0.93432682444699644</v>
      </c>
      <c r="E8">
        <v>12.896881719728031</v>
      </c>
      <c r="H8" t="s">
        <v>95</v>
      </c>
      <c r="I8">
        <v>77</v>
      </c>
      <c r="K8" t="s">
        <v>31</v>
      </c>
      <c r="L8">
        <v>1.868258333333338</v>
      </c>
      <c r="M8">
        <v>343.08652709735918</v>
      </c>
      <c r="N8">
        <v>89.588639785498501</v>
      </c>
    </row>
    <row r="9" spans="1:27" x14ac:dyDescent="0.3">
      <c r="A9">
        <v>2</v>
      </c>
      <c r="B9">
        <v>265</v>
      </c>
      <c r="C9">
        <v>52.457352777777757</v>
      </c>
      <c r="D9">
        <v>1891.427573721229</v>
      </c>
      <c r="E9">
        <v>27.420417462543881</v>
      </c>
      <c r="H9" t="s">
        <v>96</v>
      </c>
      <c r="I9">
        <v>13</v>
      </c>
      <c r="K9" t="s">
        <v>32</v>
      </c>
      <c r="L9">
        <v>58.193752777777767</v>
      </c>
      <c r="M9">
        <v>2291.0016627478708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343.08652709735918</v>
      </c>
      <c r="E12">
        <v>89.588639785498501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356</v>
      </c>
      <c r="B16">
        <v>3339</v>
      </c>
      <c r="C16">
        <v>6292</v>
      </c>
      <c r="D16">
        <v>0</v>
      </c>
      <c r="E16">
        <v>59400</v>
      </c>
      <c r="F16">
        <v>10.764874521215051</v>
      </c>
      <c r="G16">
        <v>2</v>
      </c>
      <c r="H16">
        <v>5</v>
      </c>
      <c r="I16">
        <v>18256.940980286548</v>
      </c>
      <c r="J16">
        <v>17778.547173946641</v>
      </c>
      <c r="K16">
        <v>108.6882082102927</v>
      </c>
      <c r="L16">
        <v>18710.43768237485</v>
      </c>
      <c r="M16">
        <v>18246.576847590619</v>
      </c>
      <c r="N16">
        <v>112.6132982745475</v>
      </c>
      <c r="O16">
        <v>18294.786917257039</v>
      </c>
      <c r="P16">
        <v>17879.371482946961</v>
      </c>
      <c r="Q16">
        <v>108.6882082102927</v>
      </c>
      <c r="R16">
        <v>18295.494966200291</v>
      </c>
      <c r="S16">
        <v>17878.687490670469</v>
      </c>
      <c r="T16">
        <v>112.6132982745475</v>
      </c>
      <c r="U16">
        <v>10.00414294387269</v>
      </c>
      <c r="V16">
        <v>51.514292188401313</v>
      </c>
      <c r="W16">
        <v>0</v>
      </c>
      <c r="X16">
        <v>0</v>
      </c>
    </row>
    <row r="17" spans="1:24" x14ac:dyDescent="0.3">
      <c r="A17" t="s">
        <v>356</v>
      </c>
      <c r="B17">
        <v>3339</v>
      </c>
      <c r="C17">
        <v>6292</v>
      </c>
      <c r="D17">
        <v>0</v>
      </c>
      <c r="E17">
        <v>59400</v>
      </c>
      <c r="F17">
        <v>9.1417866264132872</v>
      </c>
      <c r="G17">
        <v>2</v>
      </c>
      <c r="H17">
        <v>5</v>
      </c>
      <c r="I17">
        <v>18274.569046418899</v>
      </c>
      <c r="J17">
        <v>17816.375824539431</v>
      </c>
      <c r="K17">
        <v>111.46468390983649</v>
      </c>
      <c r="L17">
        <v>18659.67108997508</v>
      </c>
      <c r="M17">
        <v>18213.9524696222</v>
      </c>
      <c r="N17">
        <v>107.67008793431449</v>
      </c>
      <c r="O17">
        <v>18306.711108818869</v>
      </c>
      <c r="P17">
        <v>17901.99821876335</v>
      </c>
      <c r="Q17">
        <v>111.46468390983649</v>
      </c>
      <c r="R17">
        <v>18307.193513662471</v>
      </c>
      <c r="S17">
        <v>17901.53208199334</v>
      </c>
      <c r="T17">
        <v>107.67008793431449</v>
      </c>
      <c r="U17">
        <v>10.004235135234961</v>
      </c>
      <c r="V17">
        <v>51.522347367415243</v>
      </c>
      <c r="W17">
        <v>0</v>
      </c>
      <c r="X17">
        <v>0</v>
      </c>
    </row>
    <row r="18" spans="1:24" x14ac:dyDescent="0.3">
      <c r="A18" t="s">
        <v>357</v>
      </c>
      <c r="B18">
        <v>3436</v>
      </c>
      <c r="C18">
        <v>5900</v>
      </c>
      <c r="D18">
        <v>5</v>
      </c>
      <c r="E18">
        <v>59700</v>
      </c>
      <c r="F18">
        <v>5.5255921716577081</v>
      </c>
      <c r="G18">
        <v>2</v>
      </c>
      <c r="H18">
        <v>5</v>
      </c>
      <c r="I18">
        <v>16971.468096309349</v>
      </c>
      <c r="J18">
        <v>14345.517855286471</v>
      </c>
      <c r="K18">
        <v>94.512700678961636</v>
      </c>
      <c r="L18">
        <v>17046.54810876133</v>
      </c>
      <c r="M18">
        <v>14118.44001955565</v>
      </c>
      <c r="N18">
        <v>96.138548613118999</v>
      </c>
      <c r="O18">
        <v>16990.89348456735</v>
      </c>
      <c r="P18">
        <v>14397.269565950881</v>
      </c>
      <c r="Q18">
        <v>94.512700678961636</v>
      </c>
      <c r="R18">
        <v>16986.448077063669</v>
      </c>
      <c r="S18">
        <v>14395.701907663301</v>
      </c>
      <c r="T18">
        <v>96.138548613118999</v>
      </c>
      <c r="U18">
        <v>10.003877749104211</v>
      </c>
      <c r="V18">
        <v>51.343065927044748</v>
      </c>
      <c r="W18">
        <v>0</v>
      </c>
      <c r="X18">
        <v>0</v>
      </c>
    </row>
    <row r="19" spans="1:24" x14ac:dyDescent="0.3">
      <c r="A19" t="s">
        <v>358</v>
      </c>
      <c r="B19">
        <v>3443</v>
      </c>
      <c r="C19">
        <v>5713</v>
      </c>
      <c r="D19">
        <v>0</v>
      </c>
      <c r="E19">
        <v>59400</v>
      </c>
      <c r="F19">
        <v>13.881873237591289</v>
      </c>
      <c r="G19">
        <v>2</v>
      </c>
      <c r="H19">
        <v>5</v>
      </c>
      <c r="I19">
        <v>18132.927754544591</v>
      </c>
      <c r="J19">
        <v>17441.277069030421</v>
      </c>
      <c r="K19">
        <v>56.939309849751567</v>
      </c>
      <c r="L19">
        <v>18702.692781443991</v>
      </c>
      <c r="M19">
        <v>18048.860417235501</v>
      </c>
      <c r="N19">
        <v>53.272285824360146</v>
      </c>
      <c r="O19">
        <v>18181.72384793996</v>
      </c>
      <c r="P19">
        <v>17571.29160832406</v>
      </c>
      <c r="Q19">
        <v>56.939309849751567</v>
      </c>
      <c r="R19">
        <v>18181.304085878601</v>
      </c>
      <c r="S19">
        <v>17571.685788515311</v>
      </c>
      <c r="T19">
        <v>53.272285824360146</v>
      </c>
      <c r="U19">
        <v>10.00368334553032</v>
      </c>
      <c r="V19">
        <v>50.914073136796979</v>
      </c>
      <c r="W19">
        <v>0</v>
      </c>
      <c r="X19">
        <v>0</v>
      </c>
    </row>
    <row r="20" spans="1:24" x14ac:dyDescent="0.3">
      <c r="A20" t="s">
        <v>359</v>
      </c>
      <c r="B20">
        <v>3687</v>
      </c>
      <c r="C20">
        <v>6295</v>
      </c>
      <c r="D20">
        <v>11</v>
      </c>
      <c r="E20">
        <v>60060</v>
      </c>
      <c r="F20">
        <v>0.56173628093459482</v>
      </c>
      <c r="G20">
        <v>2</v>
      </c>
      <c r="H20">
        <v>5</v>
      </c>
      <c r="I20">
        <v>15436.585409909731</v>
      </c>
      <c r="J20">
        <v>16715.63632811177</v>
      </c>
      <c r="K20">
        <v>78.08475160164879</v>
      </c>
      <c r="L20">
        <v>15408.83090111783</v>
      </c>
      <c r="M20">
        <v>16701.500506390159</v>
      </c>
      <c r="N20">
        <v>78.937746417223579</v>
      </c>
      <c r="O20">
        <v>15431.83738598817</v>
      </c>
      <c r="P20">
        <v>16718.66518400536</v>
      </c>
      <c r="Q20">
        <v>78.08475160164879</v>
      </c>
      <c r="R20">
        <v>15431.94800733384</v>
      </c>
      <c r="S20">
        <v>16718.443650708141</v>
      </c>
      <c r="T20">
        <v>78.937746417223579</v>
      </c>
      <c r="U20">
        <v>10.02578445194084</v>
      </c>
      <c r="V20">
        <v>51.022716201142273</v>
      </c>
      <c r="W20">
        <v>0</v>
      </c>
      <c r="X20">
        <v>0</v>
      </c>
    </row>
    <row r="21" spans="1:24" x14ac:dyDescent="0.3">
      <c r="A21" t="s">
        <v>360</v>
      </c>
      <c r="B21">
        <v>5706</v>
      </c>
      <c r="C21">
        <v>355</v>
      </c>
      <c r="D21">
        <v>12</v>
      </c>
      <c r="E21">
        <v>60120</v>
      </c>
      <c r="F21">
        <v>53.146285477474002</v>
      </c>
      <c r="G21">
        <v>5</v>
      </c>
      <c r="H21">
        <v>2</v>
      </c>
      <c r="I21">
        <v>16230.140696281431</v>
      </c>
      <c r="J21">
        <v>17324.4582435175</v>
      </c>
      <c r="K21">
        <v>65.552833597962021</v>
      </c>
      <c r="L21">
        <v>14492.55691913434</v>
      </c>
      <c r="M21">
        <v>16007.270754235489</v>
      </c>
      <c r="N21">
        <v>69.217786856602174</v>
      </c>
      <c r="O21">
        <v>14043.25958010152</v>
      </c>
      <c r="P21">
        <v>15721.454594707269</v>
      </c>
      <c r="Q21">
        <v>65.552833597962021</v>
      </c>
      <c r="R21">
        <v>14045.386218081439</v>
      </c>
      <c r="S21">
        <v>15718.63976573632</v>
      </c>
      <c r="T21">
        <v>69.217786856602174</v>
      </c>
      <c r="U21">
        <v>51.018994158218661</v>
      </c>
      <c r="V21">
        <v>10.01444715645783</v>
      </c>
      <c r="W21">
        <v>0</v>
      </c>
      <c r="X21">
        <v>0</v>
      </c>
    </row>
    <row r="22" spans="1:24" x14ac:dyDescent="0.3">
      <c r="A22" t="s">
        <v>360</v>
      </c>
      <c r="B22">
        <v>5706</v>
      </c>
      <c r="C22">
        <v>355</v>
      </c>
      <c r="D22">
        <v>12</v>
      </c>
      <c r="E22">
        <v>60120</v>
      </c>
      <c r="F22">
        <v>25.680498112079778</v>
      </c>
      <c r="G22">
        <v>5</v>
      </c>
      <c r="H22">
        <v>2</v>
      </c>
      <c r="I22">
        <v>15254.33425125847</v>
      </c>
      <c r="J22">
        <v>16592.016246729461</v>
      </c>
      <c r="K22">
        <v>65.740849546220161</v>
      </c>
      <c r="L22">
        <v>14414.85413729125</v>
      </c>
      <c r="M22">
        <v>15955.653804010921</v>
      </c>
      <c r="N22">
        <v>64.566914906258177</v>
      </c>
      <c r="O22">
        <v>14197.81163090323</v>
      </c>
      <c r="P22">
        <v>15817.52016560863</v>
      </c>
      <c r="Q22">
        <v>65.740849546220161</v>
      </c>
      <c r="R22">
        <v>14198.81954632075</v>
      </c>
      <c r="S22">
        <v>15816.186145251069</v>
      </c>
      <c r="T22">
        <v>64.566914906258177</v>
      </c>
      <c r="U22">
        <v>51.011237166720058</v>
      </c>
      <c r="V22">
        <v>10.01313596416362</v>
      </c>
      <c r="W22">
        <v>0</v>
      </c>
      <c r="X22">
        <v>0</v>
      </c>
    </row>
    <row r="23" spans="1:24" x14ac:dyDescent="0.3">
      <c r="A23" t="s">
        <v>360</v>
      </c>
      <c r="B23">
        <v>5706</v>
      </c>
      <c r="C23">
        <v>355</v>
      </c>
      <c r="D23">
        <v>13</v>
      </c>
      <c r="E23">
        <v>60180</v>
      </c>
      <c r="F23">
        <v>12.08799156450146</v>
      </c>
      <c r="G23">
        <v>5</v>
      </c>
      <c r="H23">
        <v>2</v>
      </c>
      <c r="I23">
        <v>14531.484193547451</v>
      </c>
      <c r="J23">
        <v>16065.09047781994</v>
      </c>
      <c r="K23">
        <v>61.506669400524622</v>
      </c>
      <c r="L23">
        <v>14134.67303805134</v>
      </c>
      <c r="M23">
        <v>15767.83347994374</v>
      </c>
      <c r="N23">
        <v>62.122808836351659</v>
      </c>
      <c r="O23">
        <v>14034.059194554729</v>
      </c>
      <c r="P23">
        <v>15700.491208330401</v>
      </c>
      <c r="Q23">
        <v>61.506669400524622</v>
      </c>
      <c r="R23">
        <v>14032.776932537059</v>
      </c>
      <c r="S23">
        <v>15702.187698577691</v>
      </c>
      <c r="T23">
        <v>62.122808836351659</v>
      </c>
      <c r="U23">
        <v>51.020616421311317</v>
      </c>
      <c r="V23">
        <v>10.02741628280099</v>
      </c>
      <c r="W23">
        <v>0</v>
      </c>
      <c r="X23">
        <v>0</v>
      </c>
    </row>
    <row r="24" spans="1:24" x14ac:dyDescent="0.3">
      <c r="A24" t="s">
        <v>360</v>
      </c>
      <c r="B24">
        <v>5706</v>
      </c>
      <c r="C24">
        <v>355</v>
      </c>
      <c r="D24">
        <v>13</v>
      </c>
      <c r="E24">
        <v>60180</v>
      </c>
      <c r="F24">
        <v>1.2500011398387489</v>
      </c>
      <c r="G24">
        <v>5</v>
      </c>
      <c r="H24">
        <v>2</v>
      </c>
      <c r="I24">
        <v>14136.871931892891</v>
      </c>
      <c r="J24">
        <v>15779.012505100571</v>
      </c>
      <c r="K24">
        <v>58.441107200476999</v>
      </c>
      <c r="L24">
        <v>14096.58387531727</v>
      </c>
      <c r="M24">
        <v>15747.2778691352</v>
      </c>
      <c r="N24">
        <v>55.299156771975568</v>
      </c>
      <c r="O24">
        <v>14085.43333160048</v>
      </c>
      <c r="P24">
        <v>15741.305852025511</v>
      </c>
      <c r="Q24">
        <v>58.441107200476999</v>
      </c>
      <c r="R24">
        <v>14086.050347512341</v>
      </c>
      <c r="S24">
        <v>15740.48953731049</v>
      </c>
      <c r="T24">
        <v>55.299156771975568</v>
      </c>
      <c r="U24">
        <v>51.022905398744918</v>
      </c>
      <c r="V24">
        <v>10.025132277173681</v>
      </c>
      <c r="W24">
        <v>0</v>
      </c>
      <c r="X24">
        <v>0</v>
      </c>
    </row>
    <row r="25" spans="1:24" x14ac:dyDescent="0.3">
      <c r="A25" t="s">
        <v>360</v>
      </c>
      <c r="B25">
        <v>5706</v>
      </c>
      <c r="C25">
        <v>355</v>
      </c>
      <c r="D25">
        <v>13</v>
      </c>
      <c r="E25">
        <v>60180</v>
      </c>
      <c r="F25">
        <v>0.35501425329624858</v>
      </c>
      <c r="G25">
        <v>5</v>
      </c>
      <c r="H25">
        <v>2</v>
      </c>
      <c r="I25">
        <v>14094.445544279029</v>
      </c>
      <c r="J25">
        <v>15745.095616975161</v>
      </c>
      <c r="K25">
        <v>68.806044634732118</v>
      </c>
      <c r="L25">
        <v>14083.594622397861</v>
      </c>
      <c r="M25">
        <v>15735.292935253139</v>
      </c>
      <c r="N25">
        <v>65.004655442979285</v>
      </c>
      <c r="O25">
        <v>14079.830289916499</v>
      </c>
      <c r="P25">
        <v>15734.386507070911</v>
      </c>
      <c r="Q25">
        <v>68.806044634732118</v>
      </c>
      <c r="R25">
        <v>14080.602075601741</v>
      </c>
      <c r="S25">
        <v>15733.36497328143</v>
      </c>
      <c r="T25">
        <v>65.004655442979285</v>
      </c>
      <c r="U25">
        <v>51.036807126485243</v>
      </c>
      <c r="V25">
        <v>10.027281238473391</v>
      </c>
      <c r="W25">
        <v>0</v>
      </c>
      <c r="X25">
        <v>0</v>
      </c>
    </row>
    <row r="26" spans="1:24" x14ac:dyDescent="0.3">
      <c r="A26" t="s">
        <v>361</v>
      </c>
      <c r="B26">
        <v>5706</v>
      </c>
      <c r="C26">
        <v>1845</v>
      </c>
      <c r="D26">
        <v>11</v>
      </c>
      <c r="E26">
        <v>60060</v>
      </c>
      <c r="F26">
        <v>44.933486652907114</v>
      </c>
      <c r="G26">
        <v>5</v>
      </c>
      <c r="H26">
        <v>2</v>
      </c>
      <c r="I26">
        <v>19120.29284357791</v>
      </c>
      <c r="J26">
        <v>19424.49508572141</v>
      </c>
      <c r="K26">
        <v>64.380478867124381</v>
      </c>
      <c r="L26">
        <v>16822.940078353698</v>
      </c>
      <c r="M26">
        <v>18121.606574686481</v>
      </c>
      <c r="N26">
        <v>64.608027077575599</v>
      </c>
      <c r="O26">
        <v>17271.46771174949</v>
      </c>
      <c r="P26">
        <v>18069.203003505481</v>
      </c>
      <c r="Q26">
        <v>64.380478867124381</v>
      </c>
      <c r="R26">
        <v>17271.00537122523</v>
      </c>
      <c r="S26">
        <v>18070.017564386719</v>
      </c>
      <c r="T26">
        <v>64.608027077575599</v>
      </c>
      <c r="U26">
        <v>51.017014745185257</v>
      </c>
      <c r="V26">
        <v>10.03762354348711</v>
      </c>
      <c r="W26">
        <v>0</v>
      </c>
      <c r="X26">
        <v>0</v>
      </c>
    </row>
    <row r="27" spans="1:24" x14ac:dyDescent="0.3">
      <c r="A27" t="s">
        <v>362</v>
      </c>
      <c r="B27">
        <v>5905</v>
      </c>
      <c r="C27">
        <v>1032</v>
      </c>
      <c r="D27">
        <v>23</v>
      </c>
      <c r="E27">
        <v>60780</v>
      </c>
      <c r="F27">
        <v>45.478778897033138</v>
      </c>
      <c r="G27">
        <v>5</v>
      </c>
      <c r="H27">
        <v>2</v>
      </c>
      <c r="I27">
        <v>16875.823287390551</v>
      </c>
      <c r="J27">
        <v>16441.95633803575</v>
      </c>
      <c r="K27">
        <v>87.744478612871916</v>
      </c>
      <c r="L27">
        <v>15809.73301939321</v>
      </c>
      <c r="M27">
        <v>14272.73291561388</v>
      </c>
      <c r="N27">
        <v>91.407240792082902</v>
      </c>
      <c r="O27">
        <v>16260.14829975174</v>
      </c>
      <c r="P27">
        <v>14221.558284869139</v>
      </c>
      <c r="Q27">
        <v>87.744478612871916</v>
      </c>
      <c r="R27">
        <v>16263.08885157869</v>
      </c>
      <c r="S27">
        <v>14220.10816066432</v>
      </c>
      <c r="T27">
        <v>91.407240792082902</v>
      </c>
      <c r="U27">
        <v>50.664842458384051</v>
      </c>
      <c r="V27">
        <v>10.03544770545632</v>
      </c>
      <c r="W27">
        <v>0</v>
      </c>
      <c r="X27">
        <v>0</v>
      </c>
    </row>
    <row r="28" spans="1:24" x14ac:dyDescent="0.3">
      <c r="A28" t="s">
        <v>363</v>
      </c>
      <c r="B28">
        <v>6292</v>
      </c>
      <c r="C28">
        <v>1839</v>
      </c>
      <c r="D28">
        <v>0</v>
      </c>
      <c r="E28">
        <v>59400</v>
      </c>
      <c r="F28">
        <v>19.525257381507551</v>
      </c>
      <c r="G28">
        <v>5</v>
      </c>
      <c r="H28">
        <v>2</v>
      </c>
      <c r="I28">
        <v>18021.828098929971</v>
      </c>
      <c r="J28">
        <v>17633.93290626974</v>
      </c>
      <c r="K28">
        <v>118.2999096322994</v>
      </c>
      <c r="L28">
        <v>17073.14666464521</v>
      </c>
      <c r="M28">
        <v>16970.183983573439</v>
      </c>
      <c r="N28">
        <v>114.44382003703861</v>
      </c>
      <c r="O28">
        <v>17268.886573293421</v>
      </c>
      <c r="P28">
        <v>16966.57586200249</v>
      </c>
      <c r="Q28">
        <v>118.2999096322994</v>
      </c>
      <c r="R28">
        <v>17269.053337742091</v>
      </c>
      <c r="S28">
        <v>16966.337381736601</v>
      </c>
      <c r="T28">
        <v>114.44382003703861</v>
      </c>
      <c r="U28">
        <v>51.529381088792988</v>
      </c>
      <c r="V28">
        <v>10.035434073444749</v>
      </c>
      <c r="W28">
        <v>0</v>
      </c>
      <c r="X28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45023</v>
      </c>
      <c r="D3" t="s">
        <v>364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365</v>
      </c>
      <c r="Q3" t="s">
        <v>366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</v>
      </c>
      <c r="AA3">
        <v>359.76734614372248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335.31023478816388</v>
      </c>
      <c r="E7">
        <v>13.68972547499367</v>
      </c>
      <c r="H7" t="s">
        <v>93</v>
      </c>
      <c r="I7">
        <v>1</v>
      </c>
      <c r="K7" t="s">
        <v>94</v>
      </c>
      <c r="L7">
        <v>55.337811111111108</v>
      </c>
      <c r="M7">
        <v>1711.146493154544</v>
      </c>
      <c r="N7">
        <v>13.68972547499367</v>
      </c>
    </row>
    <row r="8" spans="1:27" x14ac:dyDescent="0.3">
      <c r="A8">
        <v>1</v>
      </c>
      <c r="B8">
        <v>2</v>
      </c>
      <c r="C8">
        <v>0.61939722222222271</v>
      </c>
      <c r="D8">
        <v>0.27682385886611688</v>
      </c>
      <c r="E8">
        <v>12.85738238632343</v>
      </c>
      <c r="H8" t="s">
        <v>95</v>
      </c>
      <c r="I8">
        <v>15</v>
      </c>
      <c r="K8" t="s">
        <v>31</v>
      </c>
      <c r="L8">
        <v>2.6424805555555611</v>
      </c>
      <c r="M8">
        <v>486.23178059883969</v>
      </c>
      <c r="N8">
        <v>53.46743950583982</v>
      </c>
    </row>
    <row r="9" spans="1:27" x14ac:dyDescent="0.3">
      <c r="A9">
        <v>2</v>
      </c>
      <c r="B9">
        <v>176</v>
      </c>
      <c r="C9">
        <v>38.14</v>
      </c>
      <c r="D9">
        <v>1375.559434507514</v>
      </c>
      <c r="E9">
        <v>11.37629129454012</v>
      </c>
      <c r="H9" t="s">
        <v>96</v>
      </c>
      <c r="I9">
        <v>9</v>
      </c>
      <c r="K9" t="s">
        <v>32</v>
      </c>
      <c r="L9">
        <v>57.980291666666673</v>
      </c>
      <c r="M9">
        <v>2197.3782737533838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486.23178059883969</v>
      </c>
      <c r="E12">
        <v>53.46743950583982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367</v>
      </c>
      <c r="B16">
        <v>4095</v>
      </c>
      <c r="C16">
        <v>5715</v>
      </c>
      <c r="D16">
        <v>4</v>
      </c>
      <c r="E16">
        <v>61440</v>
      </c>
      <c r="F16">
        <v>40.418277903680107</v>
      </c>
      <c r="G16">
        <v>0</v>
      </c>
      <c r="H16">
        <v>5</v>
      </c>
      <c r="I16">
        <v>21499.263080001649</v>
      </c>
      <c r="J16">
        <v>18752.515142801341</v>
      </c>
      <c r="K16">
        <v>55.88132876987374</v>
      </c>
      <c r="L16">
        <v>19571.69906180022</v>
      </c>
      <c r="M16">
        <v>17958.642153513039</v>
      </c>
      <c r="N16">
        <v>58.903013090257573</v>
      </c>
      <c r="O16">
        <v>21499.263080001649</v>
      </c>
      <c r="P16">
        <v>18752.515142801341</v>
      </c>
      <c r="Q16">
        <v>55.88132876987374</v>
      </c>
      <c r="R16">
        <v>21498.329839154259</v>
      </c>
      <c r="S16">
        <v>18754.773577132579</v>
      </c>
      <c r="T16">
        <v>58.903013090257573</v>
      </c>
      <c r="U16">
        <v>0</v>
      </c>
      <c r="V16">
        <v>51.576709818296912</v>
      </c>
      <c r="W16">
        <v>0</v>
      </c>
      <c r="X16">
        <v>0</v>
      </c>
    </row>
    <row r="17" spans="1:24" x14ac:dyDescent="0.3">
      <c r="A17" t="s">
        <v>367</v>
      </c>
      <c r="B17">
        <v>4095</v>
      </c>
      <c r="C17">
        <v>5715</v>
      </c>
      <c r="D17">
        <v>4</v>
      </c>
      <c r="E17">
        <v>61440</v>
      </c>
      <c r="F17">
        <v>38.746419038610732</v>
      </c>
      <c r="G17">
        <v>0</v>
      </c>
      <c r="H17">
        <v>5</v>
      </c>
      <c r="I17">
        <v>21499.954260661711</v>
      </c>
      <c r="J17">
        <v>18748.9336851353</v>
      </c>
      <c r="K17">
        <v>60.448837849783281</v>
      </c>
      <c r="L17">
        <v>19652.11462314552</v>
      </c>
      <c r="M17">
        <v>17987.614212515149</v>
      </c>
      <c r="N17">
        <v>62.085335011491843</v>
      </c>
      <c r="O17">
        <v>21499.954260661711</v>
      </c>
      <c r="P17">
        <v>18748.9336851353</v>
      </c>
      <c r="Q17">
        <v>60.448837849783281</v>
      </c>
      <c r="R17">
        <v>21499.177111876412</v>
      </c>
      <c r="S17">
        <v>18750.814505128921</v>
      </c>
      <c r="T17">
        <v>62.085335011491843</v>
      </c>
      <c r="U17">
        <v>0</v>
      </c>
      <c r="V17">
        <v>51.579685011893709</v>
      </c>
      <c r="W17">
        <v>0</v>
      </c>
      <c r="X17">
        <v>0</v>
      </c>
    </row>
    <row r="18" spans="1:24" x14ac:dyDescent="0.3">
      <c r="A18" t="s">
        <v>367</v>
      </c>
      <c r="B18">
        <v>4095</v>
      </c>
      <c r="C18">
        <v>5715</v>
      </c>
      <c r="D18">
        <v>4</v>
      </c>
      <c r="E18">
        <v>61440</v>
      </c>
      <c r="F18">
        <v>35.547880348197289</v>
      </c>
      <c r="G18">
        <v>0</v>
      </c>
      <c r="H18">
        <v>5</v>
      </c>
      <c r="I18">
        <v>21496.332787146159</v>
      </c>
      <c r="J18">
        <v>18749.59685686573</v>
      </c>
      <c r="K18">
        <v>55.831622676438037</v>
      </c>
      <c r="L18">
        <v>19803.079828283811</v>
      </c>
      <c r="M18">
        <v>18046.98226139371</v>
      </c>
      <c r="N18">
        <v>55.830925579467383</v>
      </c>
      <c r="O18">
        <v>21496.332787146159</v>
      </c>
      <c r="P18">
        <v>18749.59685686573</v>
      </c>
      <c r="Q18">
        <v>55.831622676438037</v>
      </c>
      <c r="R18">
        <v>21497.33165646733</v>
      </c>
      <c r="S18">
        <v>18747.179916217821</v>
      </c>
      <c r="T18">
        <v>55.830925579467383</v>
      </c>
      <c r="U18">
        <v>0</v>
      </c>
      <c r="V18">
        <v>51.570985255034493</v>
      </c>
      <c r="W18">
        <v>0</v>
      </c>
      <c r="X18">
        <v>0</v>
      </c>
    </row>
    <row r="19" spans="1:24" x14ac:dyDescent="0.3">
      <c r="A19" t="s">
        <v>367</v>
      </c>
      <c r="B19">
        <v>4095</v>
      </c>
      <c r="C19">
        <v>5715</v>
      </c>
      <c r="D19">
        <v>4</v>
      </c>
      <c r="E19">
        <v>61440</v>
      </c>
      <c r="F19">
        <v>12.309827452346619</v>
      </c>
      <c r="G19">
        <v>0</v>
      </c>
      <c r="H19">
        <v>5</v>
      </c>
      <c r="I19">
        <v>21376.758603267339</v>
      </c>
      <c r="J19">
        <v>18736.865591051472</v>
      </c>
      <c r="K19">
        <v>57.472967642157613</v>
      </c>
      <c r="L19">
        <v>20948.931249509202</v>
      </c>
      <c r="M19">
        <v>18514.579263884159</v>
      </c>
      <c r="N19">
        <v>58.874718982738102</v>
      </c>
      <c r="O19">
        <v>21533.75512413539</v>
      </c>
      <c r="P19">
        <v>18760.735269979232</v>
      </c>
      <c r="Q19">
        <v>57.472967642157613</v>
      </c>
      <c r="R19">
        <v>21535.579380790768</v>
      </c>
      <c r="S19">
        <v>18757.151429569301</v>
      </c>
      <c r="T19">
        <v>58.874718982738102</v>
      </c>
      <c r="U19">
        <v>12.900320664650589</v>
      </c>
      <c r="V19">
        <v>51.570233163782987</v>
      </c>
      <c r="W19">
        <v>0</v>
      </c>
      <c r="X19">
        <v>0</v>
      </c>
    </row>
    <row r="20" spans="1:24" x14ac:dyDescent="0.3">
      <c r="A20" t="s">
        <v>368</v>
      </c>
      <c r="B20">
        <v>4575</v>
      </c>
      <c r="C20">
        <v>5705</v>
      </c>
      <c r="D20">
        <v>3</v>
      </c>
      <c r="E20">
        <v>61380</v>
      </c>
      <c r="F20">
        <v>59.585442348766897</v>
      </c>
      <c r="G20">
        <v>0</v>
      </c>
      <c r="H20">
        <v>5</v>
      </c>
      <c r="I20">
        <v>14445.81579246701</v>
      </c>
      <c r="J20">
        <v>15826.223805576239</v>
      </c>
      <c r="K20">
        <v>83.116866444485225</v>
      </c>
      <c r="L20">
        <v>17259.011874099331</v>
      </c>
      <c r="M20">
        <v>16987.803792979739</v>
      </c>
      <c r="N20">
        <v>82.270050752509988</v>
      </c>
      <c r="O20">
        <v>14445.81579246701</v>
      </c>
      <c r="P20">
        <v>15826.223805576239</v>
      </c>
      <c r="Q20">
        <v>83.116866444485225</v>
      </c>
      <c r="R20">
        <v>14446.10400843555</v>
      </c>
      <c r="S20">
        <v>15825.5262742622</v>
      </c>
      <c r="T20">
        <v>82.270050752509988</v>
      </c>
      <c r="U20">
        <v>0</v>
      </c>
      <c r="V20">
        <v>51.079145959419513</v>
      </c>
      <c r="W20">
        <v>0</v>
      </c>
      <c r="X20">
        <v>0</v>
      </c>
    </row>
    <row r="21" spans="1:24" x14ac:dyDescent="0.3">
      <c r="A21" t="s">
        <v>368</v>
      </c>
      <c r="B21">
        <v>4575</v>
      </c>
      <c r="C21">
        <v>5705</v>
      </c>
      <c r="D21">
        <v>4</v>
      </c>
      <c r="E21">
        <v>61440</v>
      </c>
      <c r="F21">
        <v>6.651148222274661</v>
      </c>
      <c r="G21">
        <v>0</v>
      </c>
      <c r="H21">
        <v>5</v>
      </c>
      <c r="I21">
        <v>14438.75623733547</v>
      </c>
      <c r="J21">
        <v>15827.9806104255</v>
      </c>
      <c r="K21">
        <v>80.549959446383369</v>
      </c>
      <c r="L21">
        <v>14753.79367674373</v>
      </c>
      <c r="M21">
        <v>15955.22555746828</v>
      </c>
      <c r="N21">
        <v>81.105232798456925</v>
      </c>
      <c r="O21">
        <v>14438.75623733547</v>
      </c>
      <c r="P21">
        <v>15827.9806104255</v>
      </c>
      <c r="Q21">
        <v>80.549959446383369</v>
      </c>
      <c r="R21">
        <v>14439.786336670981</v>
      </c>
      <c r="S21">
        <v>15825.487443669181</v>
      </c>
      <c r="T21">
        <v>81.105232798456925</v>
      </c>
      <c r="U21">
        <v>0</v>
      </c>
      <c r="V21">
        <v>51.081964349970519</v>
      </c>
      <c r="W21">
        <v>0</v>
      </c>
      <c r="X21">
        <v>0</v>
      </c>
    </row>
    <row r="22" spans="1:24" x14ac:dyDescent="0.3">
      <c r="A22" t="s">
        <v>369</v>
      </c>
      <c r="B22">
        <v>4575</v>
      </c>
      <c r="C22">
        <v>6291</v>
      </c>
      <c r="D22">
        <v>3</v>
      </c>
      <c r="E22">
        <v>61380</v>
      </c>
      <c r="F22">
        <v>60.794869013196369</v>
      </c>
      <c r="G22">
        <v>0</v>
      </c>
      <c r="H22">
        <v>5</v>
      </c>
      <c r="I22">
        <v>14441.22173946427</v>
      </c>
      <c r="J22">
        <v>15824.07637612607</v>
      </c>
      <c r="K22">
        <v>80.667615996425624</v>
      </c>
      <c r="L22">
        <v>17338.57086363788</v>
      </c>
      <c r="M22">
        <v>17023.608585145121</v>
      </c>
      <c r="N22">
        <v>77.550042978672408</v>
      </c>
      <c r="O22">
        <v>14441.22173946427</v>
      </c>
      <c r="P22">
        <v>15824.07637612607</v>
      </c>
      <c r="Q22">
        <v>80.667615996425624</v>
      </c>
      <c r="R22">
        <v>14440.38062565463</v>
      </c>
      <c r="S22">
        <v>15826.11204617003</v>
      </c>
      <c r="T22">
        <v>77.550042978672408</v>
      </c>
      <c r="U22">
        <v>0</v>
      </c>
      <c r="V22">
        <v>51.580700508593473</v>
      </c>
      <c r="W22">
        <v>0</v>
      </c>
      <c r="X22">
        <v>0</v>
      </c>
    </row>
    <row r="23" spans="1:24" x14ac:dyDescent="0.3">
      <c r="A23" t="s">
        <v>370</v>
      </c>
      <c r="B23">
        <v>6107</v>
      </c>
      <c r="C23">
        <v>609</v>
      </c>
      <c r="D23">
        <v>15</v>
      </c>
      <c r="E23">
        <v>62100</v>
      </c>
      <c r="F23">
        <v>3.8781375047008879</v>
      </c>
      <c r="G23">
        <v>5</v>
      </c>
      <c r="H23">
        <v>2</v>
      </c>
      <c r="I23">
        <v>17191.409387088061</v>
      </c>
      <c r="J23">
        <v>16133.312116405879</v>
      </c>
      <c r="K23">
        <v>116.87942536067629</v>
      </c>
      <c r="L23">
        <v>17145.33144298461</v>
      </c>
      <c r="M23">
        <v>16309.58657477192</v>
      </c>
      <c r="N23">
        <v>114.60421235463291</v>
      </c>
      <c r="O23">
        <v>17182.367162673068</v>
      </c>
      <c r="P23">
        <v>16329.40752689144</v>
      </c>
      <c r="Q23">
        <v>116.87942536067629</v>
      </c>
      <c r="R23">
        <v>17179.217196676091</v>
      </c>
      <c r="S23">
        <v>16328.64372773725</v>
      </c>
      <c r="T23">
        <v>114.60421235463291</v>
      </c>
      <c r="U23">
        <v>50.618054192805339</v>
      </c>
      <c r="V23">
        <v>10.024651650309419</v>
      </c>
      <c r="W23">
        <v>0</v>
      </c>
      <c r="X23">
        <v>0</v>
      </c>
    </row>
    <row r="24" spans="1:24" x14ac:dyDescent="0.3">
      <c r="A24" t="s">
        <v>371</v>
      </c>
      <c r="B24">
        <v>6109</v>
      </c>
      <c r="C24">
        <v>1842</v>
      </c>
      <c r="D24">
        <v>9</v>
      </c>
      <c r="E24">
        <v>61740</v>
      </c>
      <c r="F24">
        <v>24.928495036254539</v>
      </c>
      <c r="G24">
        <v>5</v>
      </c>
      <c r="H24">
        <v>2</v>
      </c>
      <c r="I24">
        <v>16967.509223944551</v>
      </c>
      <c r="J24">
        <v>20714.014236470139</v>
      </c>
      <c r="K24">
        <v>36.848269000731818</v>
      </c>
      <c r="L24">
        <v>16783.380871303551</v>
      </c>
      <c r="M24">
        <v>19491.41682986217</v>
      </c>
      <c r="N24">
        <v>41.618655219374091</v>
      </c>
      <c r="O24">
        <v>17026.520366588371</v>
      </c>
      <c r="P24">
        <v>19433.806495805398</v>
      </c>
      <c r="Q24">
        <v>36.848269000731818</v>
      </c>
      <c r="R24">
        <v>17026.793792541968</v>
      </c>
      <c r="S24">
        <v>19433.76525415646</v>
      </c>
      <c r="T24">
        <v>41.618655219374091</v>
      </c>
      <c r="U24">
        <v>51.409725122524243</v>
      </c>
      <c r="V24">
        <v>10.034583523553691</v>
      </c>
      <c r="W24">
        <v>0</v>
      </c>
      <c r="X24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45023</v>
      </c>
      <c r="D3" t="s">
        <v>372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373</v>
      </c>
      <c r="Q3" t="s">
        <v>374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184</v>
      </c>
      <c r="AA3">
        <v>303.96655774116522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56.327373151918152</v>
      </c>
      <c r="E7">
        <v>12.90293214179477</v>
      </c>
      <c r="H7" t="s">
        <v>93</v>
      </c>
      <c r="I7">
        <v>0</v>
      </c>
      <c r="K7" t="s">
        <v>94</v>
      </c>
      <c r="L7">
        <v>40.162844444444431</v>
      </c>
      <c r="M7">
        <v>1423.3486122107149</v>
      </c>
      <c r="N7">
        <v>12.90293214179477</v>
      </c>
    </row>
    <row r="8" spans="1:27" x14ac:dyDescent="0.3">
      <c r="A8">
        <v>1</v>
      </c>
      <c r="B8">
        <v>1</v>
      </c>
      <c r="C8">
        <v>0.49930277777777721</v>
      </c>
      <c r="D8">
        <v>0.27415755911333961</v>
      </c>
      <c r="E8">
        <v>12.892098338330859</v>
      </c>
      <c r="H8" t="s">
        <v>95</v>
      </c>
      <c r="I8">
        <v>181</v>
      </c>
      <c r="K8" t="s">
        <v>31</v>
      </c>
      <c r="L8">
        <v>1.812244444444447</v>
      </c>
      <c r="M8">
        <v>333.5670100995124</v>
      </c>
      <c r="N8">
        <v>52.778113439706537</v>
      </c>
    </row>
    <row r="9" spans="1:27" x14ac:dyDescent="0.3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96</v>
      </c>
      <c r="I9">
        <v>3</v>
      </c>
      <c r="K9" t="s">
        <v>32</v>
      </c>
      <c r="L9">
        <v>41.975088888888877</v>
      </c>
      <c r="M9">
        <v>1756.915622310227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333.5670100995124</v>
      </c>
      <c r="E12">
        <v>52.778113439706537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375</v>
      </c>
      <c r="B16">
        <v>5911</v>
      </c>
      <c r="C16">
        <v>2217</v>
      </c>
      <c r="D16">
        <v>29</v>
      </c>
      <c r="E16">
        <v>64740</v>
      </c>
      <c r="F16">
        <v>0</v>
      </c>
      <c r="G16">
        <v>5</v>
      </c>
      <c r="H16">
        <v>2</v>
      </c>
      <c r="I16">
        <v>17151.672267109599</v>
      </c>
      <c r="J16">
        <v>13611.41685870981</v>
      </c>
      <c r="K16">
        <v>92.962723388297221</v>
      </c>
      <c r="L16">
        <v>17149.242149235841</v>
      </c>
      <c r="M16">
        <v>13609.266659404</v>
      </c>
      <c r="N16">
        <v>93.171999074006763</v>
      </c>
      <c r="O16">
        <v>17151.672267109599</v>
      </c>
      <c r="P16">
        <v>13611.41685870981</v>
      </c>
      <c r="Q16">
        <v>92.962723388297221</v>
      </c>
      <c r="R16">
        <v>17149.242149235841</v>
      </c>
      <c r="S16">
        <v>13609.266659404</v>
      </c>
      <c r="T16">
        <v>93.171999074006763</v>
      </c>
      <c r="U16">
        <v>51.342964474715309</v>
      </c>
      <c r="V16">
        <v>9.9953981871857671</v>
      </c>
      <c r="W16">
        <v>0</v>
      </c>
      <c r="X16">
        <v>0</v>
      </c>
    </row>
    <row r="17" spans="1:24" x14ac:dyDescent="0.3">
      <c r="A17" t="s">
        <v>376</v>
      </c>
      <c r="B17">
        <v>6304</v>
      </c>
      <c r="C17">
        <v>619</v>
      </c>
      <c r="D17">
        <v>0</v>
      </c>
      <c r="E17">
        <v>63000</v>
      </c>
      <c r="F17">
        <v>40.001507791441867</v>
      </c>
      <c r="G17">
        <v>5</v>
      </c>
      <c r="H17">
        <v>2</v>
      </c>
      <c r="I17">
        <v>16469.63789244759</v>
      </c>
      <c r="J17">
        <v>15920.00160684233</v>
      </c>
      <c r="K17">
        <v>131.14008198990061</v>
      </c>
      <c r="L17">
        <v>14964.60301826264</v>
      </c>
      <c r="M17">
        <v>15214.47636464222</v>
      </c>
      <c r="N17">
        <v>133.68495659297429</v>
      </c>
      <c r="O17">
        <v>14614.93476375795</v>
      </c>
      <c r="P17">
        <v>15018.27486729362</v>
      </c>
      <c r="Q17">
        <v>131.14008198990061</v>
      </c>
      <c r="R17">
        <v>14615.814535280089</v>
      </c>
      <c r="S17">
        <v>15016.39200626148</v>
      </c>
      <c r="T17">
        <v>133.68495659297429</v>
      </c>
      <c r="U17">
        <v>51.555274900116117</v>
      </c>
      <c r="V17">
        <v>10.02742146853388</v>
      </c>
      <c r="W17">
        <v>0</v>
      </c>
      <c r="X17">
        <v>0</v>
      </c>
    </row>
    <row r="18" spans="1:24" x14ac:dyDescent="0.3">
      <c r="A18" t="s">
        <v>376</v>
      </c>
      <c r="B18">
        <v>6304</v>
      </c>
      <c r="C18">
        <v>619</v>
      </c>
      <c r="D18">
        <v>0</v>
      </c>
      <c r="E18">
        <v>63000</v>
      </c>
      <c r="F18">
        <v>34.733403596612682</v>
      </c>
      <c r="G18">
        <v>5</v>
      </c>
      <c r="H18">
        <v>2</v>
      </c>
      <c r="I18">
        <v>16476.155812441939</v>
      </c>
      <c r="J18">
        <v>15940.53015641684</v>
      </c>
      <c r="K18">
        <v>136.84650225755169</v>
      </c>
      <c r="L18">
        <v>15169.849857242039</v>
      </c>
      <c r="M18">
        <v>15327.32482369432</v>
      </c>
      <c r="N18">
        <v>135.88596579673131</v>
      </c>
      <c r="O18">
        <v>14865.84072377789</v>
      </c>
      <c r="P18">
        <v>15157.558684619229</v>
      </c>
      <c r="Q18">
        <v>136.84650225755169</v>
      </c>
      <c r="R18">
        <v>14866.88333997444</v>
      </c>
      <c r="S18">
        <v>15155.327719019981</v>
      </c>
      <c r="T18">
        <v>135.88596579673131</v>
      </c>
      <c r="U18">
        <v>51.551960498993402</v>
      </c>
      <c r="V18">
        <v>10.030241755739111</v>
      </c>
      <c r="W18">
        <v>0</v>
      </c>
      <c r="X18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45024</v>
      </c>
      <c r="D3" t="s">
        <v>377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378</v>
      </c>
      <c r="Q3" t="s">
        <v>379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383.3686740398407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341.65007829393488</v>
      </c>
      <c r="E7">
        <v>13.14014187203442</v>
      </c>
      <c r="H7" t="s">
        <v>93</v>
      </c>
      <c r="I7">
        <v>0</v>
      </c>
      <c r="K7" t="s">
        <v>94</v>
      </c>
      <c r="L7">
        <v>58.594152777777779</v>
      </c>
      <c r="M7">
        <v>1832.550519943879</v>
      </c>
      <c r="N7">
        <v>13.14014187203442</v>
      </c>
    </row>
    <row r="8" spans="1:27" x14ac:dyDescent="0.3">
      <c r="A8">
        <v>1</v>
      </c>
      <c r="B8">
        <v>1</v>
      </c>
      <c r="C8">
        <v>0.46859444444444509</v>
      </c>
      <c r="D8">
        <v>0.14351571922710471</v>
      </c>
      <c r="E8">
        <v>9.7066930783373168E-2</v>
      </c>
      <c r="H8" t="s">
        <v>95</v>
      </c>
      <c r="I8">
        <v>27</v>
      </c>
      <c r="K8" t="s">
        <v>31</v>
      </c>
      <c r="L8">
        <v>1.969891666666661</v>
      </c>
      <c r="M8">
        <v>361.33342743556358</v>
      </c>
      <c r="N8">
        <v>51.887585702799832</v>
      </c>
    </row>
    <row r="9" spans="1:27" x14ac:dyDescent="0.3">
      <c r="A9">
        <v>2</v>
      </c>
      <c r="B9">
        <v>195</v>
      </c>
      <c r="C9">
        <v>41.338305555555557</v>
      </c>
      <c r="D9">
        <v>1490.756925930717</v>
      </c>
      <c r="E9">
        <v>10.798565405164551</v>
      </c>
      <c r="H9" t="s">
        <v>96</v>
      </c>
      <c r="I9">
        <v>0</v>
      </c>
      <c r="K9" t="s">
        <v>32</v>
      </c>
      <c r="L9">
        <v>60.564044444444441</v>
      </c>
      <c r="M9">
        <v>2193.8839473794428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361.33342743556358</v>
      </c>
      <c r="E12">
        <v>51.887585702799832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45024</v>
      </c>
      <c r="D3" t="s">
        <v>380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381</v>
      </c>
      <c r="Q3" t="s">
        <v>382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</v>
      </c>
      <c r="AA3">
        <v>316.32438969612122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53.939521726375638</v>
      </c>
      <c r="E7">
        <v>12.902877598601989</v>
      </c>
      <c r="H7" t="s">
        <v>93</v>
      </c>
      <c r="I7">
        <v>27</v>
      </c>
      <c r="K7" t="s">
        <v>94</v>
      </c>
      <c r="L7">
        <v>41.401622222222201</v>
      </c>
      <c r="M7">
        <v>1471.173742353074</v>
      </c>
      <c r="N7">
        <v>12.902877598601989</v>
      </c>
    </row>
    <row r="8" spans="1:27" x14ac:dyDescent="0.3">
      <c r="A8">
        <v>1</v>
      </c>
      <c r="B8">
        <v>1</v>
      </c>
      <c r="C8">
        <v>0.40609722222222139</v>
      </c>
      <c r="D8">
        <v>0.27725508360360918</v>
      </c>
      <c r="E8">
        <v>12.84886220854623</v>
      </c>
      <c r="H8" t="s">
        <v>95</v>
      </c>
      <c r="I8">
        <v>1</v>
      </c>
      <c r="K8" t="s">
        <v>31</v>
      </c>
      <c r="L8">
        <v>2.056561111111102</v>
      </c>
      <c r="M8">
        <v>378.68265657374229</v>
      </c>
      <c r="N8">
        <v>52.665616007865488</v>
      </c>
    </row>
    <row r="9" spans="1:27" x14ac:dyDescent="0.3">
      <c r="A9">
        <v>2</v>
      </c>
      <c r="B9">
        <v>187</v>
      </c>
      <c r="C9">
        <v>39.279913888888871</v>
      </c>
      <c r="D9">
        <v>1416.9569655430951</v>
      </c>
      <c r="E9">
        <v>10.81773970942357</v>
      </c>
      <c r="H9" t="s">
        <v>96</v>
      </c>
      <c r="I9">
        <v>7</v>
      </c>
      <c r="K9" t="s">
        <v>32</v>
      </c>
      <c r="L9">
        <v>43.458183333333302</v>
      </c>
      <c r="M9">
        <v>1849.8563989268159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378.68265657374229</v>
      </c>
      <c r="E12">
        <v>52.665616007865488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383</v>
      </c>
      <c r="B16">
        <v>5739</v>
      </c>
      <c r="C16">
        <v>1859</v>
      </c>
      <c r="D16">
        <v>11</v>
      </c>
      <c r="E16">
        <v>67260</v>
      </c>
      <c r="F16">
        <v>15.6727319612703</v>
      </c>
      <c r="G16">
        <v>5</v>
      </c>
      <c r="H16">
        <v>2</v>
      </c>
      <c r="I16">
        <v>18679.597419354861</v>
      </c>
      <c r="J16">
        <v>17002.39715092519</v>
      </c>
      <c r="K16">
        <v>75.65945204308305</v>
      </c>
      <c r="L16">
        <v>19250.678029358609</v>
      </c>
      <c r="M16">
        <v>17364.27544662224</v>
      </c>
      <c r="N16">
        <v>79.66530645562645</v>
      </c>
      <c r="O16">
        <v>19406.48409563004</v>
      </c>
      <c r="P16">
        <v>17355.767966615371</v>
      </c>
      <c r="Q16">
        <v>75.65945204308305</v>
      </c>
      <c r="R16">
        <v>19407.47989946833</v>
      </c>
      <c r="S16">
        <v>17354.205969639319</v>
      </c>
      <c r="T16">
        <v>79.66530645562645</v>
      </c>
      <c r="U16">
        <v>51.569162029287831</v>
      </c>
      <c r="V16">
        <v>10.025364937237679</v>
      </c>
      <c r="W16">
        <v>0</v>
      </c>
      <c r="X16">
        <v>0</v>
      </c>
    </row>
    <row r="17" spans="1:24" x14ac:dyDescent="0.3">
      <c r="A17" t="s">
        <v>384</v>
      </c>
      <c r="B17">
        <v>5924</v>
      </c>
      <c r="C17">
        <v>667</v>
      </c>
      <c r="D17">
        <v>6</v>
      </c>
      <c r="E17">
        <v>66960</v>
      </c>
      <c r="F17">
        <v>35.481607146726581</v>
      </c>
      <c r="G17">
        <v>5</v>
      </c>
      <c r="H17">
        <v>2</v>
      </c>
      <c r="I17">
        <v>17030.799889543221</v>
      </c>
      <c r="J17">
        <v>14180.03336499873</v>
      </c>
      <c r="K17">
        <v>41.975129831439602</v>
      </c>
      <c r="L17">
        <v>16957.56211069219</v>
      </c>
      <c r="M17">
        <v>16135.91975155078</v>
      </c>
      <c r="N17">
        <v>45.243128699323627</v>
      </c>
      <c r="O17">
        <v>16644.811536241621</v>
      </c>
      <c r="P17">
        <v>15963.126835215</v>
      </c>
      <c r="Q17">
        <v>41.975129831439602</v>
      </c>
      <c r="R17">
        <v>16646.461995161761</v>
      </c>
      <c r="S17">
        <v>15963.190031091101</v>
      </c>
      <c r="T17">
        <v>45.243128699323627</v>
      </c>
      <c r="U17">
        <v>51.417988459502077</v>
      </c>
      <c r="V17">
        <v>10.028728614489889</v>
      </c>
      <c r="W17">
        <v>0</v>
      </c>
      <c r="X17">
        <v>0</v>
      </c>
    </row>
    <row r="18" spans="1:24" x14ac:dyDescent="0.3">
      <c r="A18" t="s">
        <v>385</v>
      </c>
      <c r="B18">
        <v>6312</v>
      </c>
      <c r="C18">
        <v>377</v>
      </c>
      <c r="D18">
        <v>17</v>
      </c>
      <c r="E18">
        <v>67620</v>
      </c>
      <c r="F18">
        <v>24.037523678822499</v>
      </c>
      <c r="G18">
        <v>5</v>
      </c>
      <c r="H18">
        <v>2</v>
      </c>
      <c r="I18">
        <v>14804.03866550354</v>
      </c>
      <c r="J18">
        <v>16063.58364895368</v>
      </c>
      <c r="K18">
        <v>91.542513843678492</v>
      </c>
      <c r="L18">
        <v>13907.703339451609</v>
      </c>
      <c r="M18">
        <v>15620.619974453381</v>
      </c>
      <c r="N18">
        <v>91.141493067720432</v>
      </c>
      <c r="O18">
        <v>13705.9742298817</v>
      </c>
      <c r="P18">
        <v>15488.454529610921</v>
      </c>
      <c r="Q18">
        <v>91.542513843678492</v>
      </c>
      <c r="R18">
        <v>13705.38775086681</v>
      </c>
      <c r="S18">
        <v>15489.63733287001</v>
      </c>
      <c r="T18">
        <v>91.141493067720432</v>
      </c>
      <c r="U18">
        <v>51.567875973144012</v>
      </c>
      <c r="V18">
        <v>10.026599614723031</v>
      </c>
      <c r="W18">
        <v>0</v>
      </c>
      <c r="X18">
        <v>0</v>
      </c>
    </row>
    <row r="19" spans="1:24" x14ac:dyDescent="0.3">
      <c r="A19" t="s">
        <v>385</v>
      </c>
      <c r="B19">
        <v>6312</v>
      </c>
      <c r="C19">
        <v>377</v>
      </c>
      <c r="D19">
        <v>17</v>
      </c>
      <c r="E19">
        <v>67620</v>
      </c>
      <c r="F19">
        <v>20.1864974435045</v>
      </c>
      <c r="G19">
        <v>5</v>
      </c>
      <c r="H19">
        <v>2</v>
      </c>
      <c r="I19">
        <v>14660.693725138381</v>
      </c>
      <c r="J19">
        <v>15995.974085630191</v>
      </c>
      <c r="K19">
        <v>81.771951984344525</v>
      </c>
      <c r="L19">
        <v>13908.651136411931</v>
      </c>
      <c r="M19">
        <v>15622.2489790902</v>
      </c>
      <c r="N19">
        <v>85.289222472282717</v>
      </c>
      <c r="O19">
        <v>13738.42686305783</v>
      </c>
      <c r="P19">
        <v>15512.985780800491</v>
      </c>
      <c r="Q19">
        <v>81.771951984344525</v>
      </c>
      <c r="R19">
        <v>13738.791148686531</v>
      </c>
      <c r="S19">
        <v>15512.250933161111</v>
      </c>
      <c r="T19">
        <v>85.289222472282717</v>
      </c>
      <c r="U19">
        <v>51.573237464242361</v>
      </c>
      <c r="V19">
        <v>10.02481831655267</v>
      </c>
      <c r="W19">
        <v>0</v>
      </c>
      <c r="X19">
        <v>0</v>
      </c>
    </row>
    <row r="20" spans="1:24" x14ac:dyDescent="0.3">
      <c r="A20" t="s">
        <v>385</v>
      </c>
      <c r="B20">
        <v>6312</v>
      </c>
      <c r="C20">
        <v>377</v>
      </c>
      <c r="D20">
        <v>17</v>
      </c>
      <c r="E20">
        <v>67620</v>
      </c>
      <c r="F20">
        <v>16.02705369484929</v>
      </c>
      <c r="G20">
        <v>5</v>
      </c>
      <c r="H20">
        <v>2</v>
      </c>
      <c r="I20">
        <v>14556.672264747491</v>
      </c>
      <c r="J20">
        <v>15955.478942442491</v>
      </c>
      <c r="K20">
        <v>96.737257288025035</v>
      </c>
      <c r="L20">
        <v>13960.42483470777</v>
      </c>
      <c r="M20">
        <v>15657.049968626679</v>
      </c>
      <c r="N20">
        <v>92.735412898212914</v>
      </c>
      <c r="O20">
        <v>13824.38523368737</v>
      </c>
      <c r="P20">
        <v>15572.01075932926</v>
      </c>
      <c r="Q20">
        <v>96.737257288025035</v>
      </c>
      <c r="R20">
        <v>13825.52224497044</v>
      </c>
      <c r="S20">
        <v>15569.71710230288</v>
      </c>
      <c r="T20">
        <v>92.735412898212914</v>
      </c>
      <c r="U20">
        <v>51.576221415796063</v>
      </c>
      <c r="V20">
        <v>10.02703845809199</v>
      </c>
      <c r="W20">
        <v>0</v>
      </c>
      <c r="X20">
        <v>0</v>
      </c>
    </row>
    <row r="21" spans="1:24" x14ac:dyDescent="0.3">
      <c r="A21" t="s">
        <v>386</v>
      </c>
      <c r="B21">
        <v>6312</v>
      </c>
      <c r="C21">
        <v>1866</v>
      </c>
      <c r="D21">
        <v>14</v>
      </c>
      <c r="E21">
        <v>67440</v>
      </c>
      <c r="F21">
        <v>43.041492932521273</v>
      </c>
      <c r="G21">
        <v>5</v>
      </c>
      <c r="H21">
        <v>2</v>
      </c>
      <c r="I21">
        <v>16464.551292311739</v>
      </c>
      <c r="J21">
        <v>16446.298408174331</v>
      </c>
      <c r="K21">
        <v>86.268764020720255</v>
      </c>
      <c r="L21">
        <v>17519.679525291689</v>
      </c>
      <c r="M21">
        <v>18029.159570538301</v>
      </c>
      <c r="N21">
        <v>87.409569725078342</v>
      </c>
      <c r="O21">
        <v>17947.561867632179</v>
      </c>
      <c r="P21">
        <v>17978.347811029791</v>
      </c>
      <c r="Q21">
        <v>86.268764020720255</v>
      </c>
      <c r="R21">
        <v>17949.04540312324</v>
      </c>
      <c r="S21">
        <v>17977.360898630432</v>
      </c>
      <c r="T21">
        <v>87.409569725078342</v>
      </c>
      <c r="U21">
        <v>49.539437085021952</v>
      </c>
      <c r="V21">
        <v>10.04795735711</v>
      </c>
      <c r="W21">
        <v>0</v>
      </c>
      <c r="X21">
        <v>0</v>
      </c>
    </row>
    <row r="22" spans="1:24" x14ac:dyDescent="0.3">
      <c r="A22" t="s">
        <v>387</v>
      </c>
      <c r="B22">
        <v>6317</v>
      </c>
      <c r="C22">
        <v>371</v>
      </c>
      <c r="D22">
        <v>8</v>
      </c>
      <c r="E22">
        <v>67080</v>
      </c>
      <c r="F22">
        <v>6.1697243067124203</v>
      </c>
      <c r="G22">
        <v>5</v>
      </c>
      <c r="H22">
        <v>2</v>
      </c>
      <c r="I22">
        <v>14240.6651885712</v>
      </c>
      <c r="J22">
        <v>15858.10569733637</v>
      </c>
      <c r="K22">
        <v>43.562808639487031</v>
      </c>
      <c r="L22">
        <v>13933.80497548636</v>
      </c>
      <c r="M22">
        <v>15634.3888857536</v>
      </c>
      <c r="N22">
        <v>44.504637065251238</v>
      </c>
      <c r="O22">
        <v>13984.18968506593</v>
      </c>
      <c r="P22">
        <v>15670.12051187155</v>
      </c>
      <c r="Q22">
        <v>43.562808639487031</v>
      </c>
      <c r="R22">
        <v>13985.715292661071</v>
      </c>
      <c r="S22">
        <v>15667.99736566398</v>
      </c>
      <c r="T22">
        <v>44.504637065251238</v>
      </c>
      <c r="U22">
        <v>51.540511230055138</v>
      </c>
      <c r="V22">
        <v>10.02317152249687</v>
      </c>
      <c r="W22">
        <v>0</v>
      </c>
      <c r="X2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45024</v>
      </c>
      <c r="D3" t="s">
        <v>388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389</v>
      </c>
      <c r="Q3" t="s">
        <v>390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174</v>
      </c>
      <c r="AA3">
        <v>1308.214848518372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399.8157490357018</v>
      </c>
      <c r="E7">
        <v>13.140127415800061</v>
      </c>
      <c r="H7" t="s">
        <v>93</v>
      </c>
      <c r="I7">
        <v>1</v>
      </c>
      <c r="K7" t="s">
        <v>94</v>
      </c>
      <c r="L7">
        <v>97.162672222222241</v>
      </c>
      <c r="M7">
        <v>3229.806157095808</v>
      </c>
      <c r="N7">
        <v>13.140127415800061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164</v>
      </c>
      <c r="K8" t="s">
        <v>31</v>
      </c>
      <c r="L8">
        <v>3.7903000000000051</v>
      </c>
      <c r="M8">
        <v>696.53584856949078</v>
      </c>
      <c r="N8">
        <v>52.92287445700596</v>
      </c>
    </row>
    <row r="9" spans="1:27" x14ac:dyDescent="0.3">
      <c r="A9">
        <v>2</v>
      </c>
      <c r="B9">
        <v>260</v>
      </c>
      <c r="C9">
        <v>78.467619444444452</v>
      </c>
      <c r="D9">
        <v>2829.9904080601068</v>
      </c>
      <c r="E9">
        <v>10.87337287273211</v>
      </c>
      <c r="H9" t="s">
        <v>96</v>
      </c>
      <c r="I9">
        <v>9</v>
      </c>
      <c r="K9" t="s">
        <v>32</v>
      </c>
      <c r="L9">
        <v>100.9529722222222</v>
      </c>
      <c r="M9">
        <v>3926.342005665299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696.53584856949078</v>
      </c>
      <c r="E12">
        <v>52.92287445700596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391</v>
      </c>
      <c r="B16">
        <v>4489</v>
      </c>
      <c r="C16">
        <v>6328</v>
      </c>
      <c r="D16">
        <v>18</v>
      </c>
      <c r="E16">
        <v>69480</v>
      </c>
      <c r="F16">
        <v>44.108569428522117</v>
      </c>
      <c r="G16">
        <v>0</v>
      </c>
      <c r="H16">
        <v>5</v>
      </c>
      <c r="I16">
        <v>14556.071731933351</v>
      </c>
      <c r="J16">
        <v>16608.072411933721</v>
      </c>
      <c r="K16">
        <v>138.60522753709171</v>
      </c>
      <c r="L16">
        <v>16950.201680640061</v>
      </c>
      <c r="M16">
        <v>17845.40882417699</v>
      </c>
      <c r="N16">
        <v>135.38876584876201</v>
      </c>
      <c r="O16">
        <v>15115.51057638575</v>
      </c>
      <c r="P16">
        <v>16503.146102265418</v>
      </c>
      <c r="Q16">
        <v>138.60522753709171</v>
      </c>
      <c r="R16">
        <v>15116.39118111515</v>
      </c>
      <c r="S16">
        <v>16501.44517959622</v>
      </c>
      <c r="T16">
        <v>135.38876584876201</v>
      </c>
      <c r="U16">
        <v>12.90437673717237</v>
      </c>
      <c r="V16">
        <v>51.544752891768759</v>
      </c>
      <c r="W16">
        <v>0</v>
      </c>
      <c r="X16">
        <v>0</v>
      </c>
    </row>
    <row r="17" spans="1:24" x14ac:dyDescent="0.3">
      <c r="A17" t="s">
        <v>392</v>
      </c>
      <c r="B17">
        <v>4680</v>
      </c>
      <c r="C17">
        <v>5747</v>
      </c>
      <c r="D17">
        <v>9</v>
      </c>
      <c r="E17">
        <v>68940</v>
      </c>
      <c r="F17">
        <v>23.749494576474849</v>
      </c>
      <c r="G17">
        <v>0</v>
      </c>
      <c r="H17">
        <v>5</v>
      </c>
      <c r="I17">
        <v>13673.61904953914</v>
      </c>
      <c r="J17">
        <v>15509.34428846469</v>
      </c>
      <c r="K17">
        <v>85.858678401645022</v>
      </c>
      <c r="L17">
        <v>14794.1094877206</v>
      </c>
      <c r="M17">
        <v>15974.14466269229</v>
      </c>
      <c r="N17">
        <v>83.318188682988179</v>
      </c>
      <c r="O17">
        <v>13673.61904953914</v>
      </c>
      <c r="P17">
        <v>15509.34428846469</v>
      </c>
      <c r="Q17">
        <v>85.858678401645022</v>
      </c>
      <c r="R17">
        <v>13672.98308041535</v>
      </c>
      <c r="S17">
        <v>15510.883380563269</v>
      </c>
      <c r="T17">
        <v>83.318188682988179</v>
      </c>
      <c r="U17">
        <v>0</v>
      </c>
      <c r="V17">
        <v>51.077659760050871</v>
      </c>
      <c r="W17">
        <v>0</v>
      </c>
      <c r="X17">
        <v>0</v>
      </c>
    </row>
    <row r="18" spans="1:24" x14ac:dyDescent="0.3">
      <c r="A18" t="s">
        <v>393</v>
      </c>
      <c r="B18">
        <v>5927</v>
      </c>
      <c r="C18">
        <v>673</v>
      </c>
      <c r="D18">
        <v>13</v>
      </c>
      <c r="E18">
        <v>69180</v>
      </c>
      <c r="F18">
        <v>15.23682081444024</v>
      </c>
      <c r="G18">
        <v>5</v>
      </c>
      <c r="H18">
        <v>2</v>
      </c>
      <c r="I18">
        <v>16333.18584728251</v>
      </c>
      <c r="J18">
        <v>15232.144789394641</v>
      </c>
      <c r="K18">
        <v>71.840709692235464</v>
      </c>
      <c r="L18">
        <v>16547.01236193355</v>
      </c>
      <c r="M18">
        <v>16086.55991661302</v>
      </c>
      <c r="N18">
        <v>75.063394010140769</v>
      </c>
      <c r="O18">
        <v>16412.065036831849</v>
      </c>
      <c r="P18">
        <v>16011.507418228141</v>
      </c>
      <c r="Q18">
        <v>71.840709692235464</v>
      </c>
      <c r="R18">
        <v>16414.223776836981</v>
      </c>
      <c r="S18">
        <v>16010.97295900367</v>
      </c>
      <c r="T18">
        <v>75.063394010140769</v>
      </c>
      <c r="U18">
        <v>51.411258588223554</v>
      </c>
      <c r="V18">
        <v>10.027985745639009</v>
      </c>
      <c r="W18">
        <v>0</v>
      </c>
      <c r="X18">
        <v>0</v>
      </c>
    </row>
    <row r="19" spans="1:24" x14ac:dyDescent="0.3">
      <c r="A19" t="s">
        <v>394</v>
      </c>
      <c r="B19">
        <v>5930</v>
      </c>
      <c r="C19">
        <v>1867</v>
      </c>
      <c r="D19">
        <v>7</v>
      </c>
      <c r="E19">
        <v>68820</v>
      </c>
      <c r="F19">
        <v>28.250416613904239</v>
      </c>
      <c r="G19">
        <v>5</v>
      </c>
      <c r="H19">
        <v>2</v>
      </c>
      <c r="I19">
        <v>16680.613071916388</v>
      </c>
      <c r="J19">
        <v>18625.612918235751</v>
      </c>
      <c r="K19">
        <v>137.4015737575356</v>
      </c>
      <c r="L19">
        <v>16551.383705864449</v>
      </c>
      <c r="M19">
        <v>20146.97336865863</v>
      </c>
      <c r="N19">
        <v>135.173778908054</v>
      </c>
      <c r="O19">
        <v>16826.850142126648</v>
      </c>
      <c r="P19">
        <v>20069.034635223132</v>
      </c>
      <c r="Q19">
        <v>137.4015737575356</v>
      </c>
      <c r="R19">
        <v>16823.884809643969</v>
      </c>
      <c r="S19">
        <v>20068.788569741529</v>
      </c>
      <c r="T19">
        <v>135.173778908054</v>
      </c>
      <c r="U19">
        <v>51.355371743376828</v>
      </c>
      <c r="V19">
        <v>10.03509193441675</v>
      </c>
      <c r="W19">
        <v>0</v>
      </c>
      <c r="X19">
        <v>0</v>
      </c>
    </row>
    <row r="20" spans="1:24" x14ac:dyDescent="0.3">
      <c r="A20" t="s">
        <v>395</v>
      </c>
      <c r="B20">
        <v>5931</v>
      </c>
      <c r="C20">
        <v>1076</v>
      </c>
      <c r="D20">
        <v>36</v>
      </c>
      <c r="E20">
        <v>70560</v>
      </c>
      <c r="F20">
        <v>0.61816642149543344</v>
      </c>
      <c r="G20">
        <v>5</v>
      </c>
      <c r="H20">
        <v>2</v>
      </c>
      <c r="I20">
        <v>16263.36678905953</v>
      </c>
      <c r="J20">
        <v>14210.00747587634</v>
      </c>
      <c r="K20">
        <v>75.603103464473577</v>
      </c>
      <c r="L20">
        <v>16267.254300645211</v>
      </c>
      <c r="M20">
        <v>14241.283801797441</v>
      </c>
      <c r="N20">
        <v>74.37607531944866</v>
      </c>
      <c r="O20">
        <v>16271.861132385769</v>
      </c>
      <c r="P20">
        <v>14240.64026206776</v>
      </c>
      <c r="Q20">
        <v>75.603103464473577</v>
      </c>
      <c r="R20">
        <v>16273.41246454236</v>
      </c>
      <c r="S20">
        <v>14240.524811758571</v>
      </c>
      <c r="T20">
        <v>74.37607531944866</v>
      </c>
      <c r="U20">
        <v>51.424178122529213</v>
      </c>
      <c r="V20">
        <v>10.037361994682479</v>
      </c>
      <c r="W20">
        <v>0</v>
      </c>
      <c r="X20">
        <v>0</v>
      </c>
    </row>
    <row r="21" spans="1:24" x14ac:dyDescent="0.3">
      <c r="A21" t="s">
        <v>395</v>
      </c>
      <c r="B21">
        <v>5931</v>
      </c>
      <c r="C21">
        <v>1076</v>
      </c>
      <c r="D21">
        <v>35</v>
      </c>
      <c r="E21">
        <v>70500</v>
      </c>
      <c r="F21">
        <v>0.55486749299717142</v>
      </c>
      <c r="G21">
        <v>5</v>
      </c>
      <c r="H21">
        <v>2</v>
      </c>
      <c r="I21">
        <v>16201.738526699981</v>
      </c>
      <c r="J21">
        <v>14274.072052037949</v>
      </c>
      <c r="K21">
        <v>77.185480139377347</v>
      </c>
      <c r="L21">
        <v>16197.47179086723</v>
      </c>
      <c r="M21">
        <v>14246.97762754979</v>
      </c>
      <c r="N21">
        <v>76.259316637769672</v>
      </c>
      <c r="O21">
        <v>16202.401821068919</v>
      </c>
      <c r="P21">
        <v>14246.40391726135</v>
      </c>
      <c r="Q21">
        <v>77.185480139377347</v>
      </c>
      <c r="R21">
        <v>16202.99866304221</v>
      </c>
      <c r="S21">
        <v>14246.296354276499</v>
      </c>
      <c r="T21">
        <v>76.259316637769672</v>
      </c>
      <c r="U21">
        <v>49.878727148064513</v>
      </c>
      <c r="V21">
        <v>10.036094617044951</v>
      </c>
      <c r="W21">
        <v>0</v>
      </c>
      <c r="X21">
        <v>0</v>
      </c>
    </row>
    <row r="22" spans="1:24" x14ac:dyDescent="0.3">
      <c r="A22" t="s">
        <v>396</v>
      </c>
      <c r="B22">
        <v>6134</v>
      </c>
      <c r="C22">
        <v>1275</v>
      </c>
      <c r="D22">
        <v>55</v>
      </c>
      <c r="E22">
        <v>71700</v>
      </c>
      <c r="F22">
        <v>56.286279439334983</v>
      </c>
      <c r="G22">
        <v>5</v>
      </c>
      <c r="H22">
        <v>2</v>
      </c>
      <c r="I22">
        <v>16288.94890119843</v>
      </c>
      <c r="J22">
        <v>17619.287679131699</v>
      </c>
      <c r="K22">
        <v>44.814813892569688</v>
      </c>
      <c r="L22">
        <v>16111.190184797641</v>
      </c>
      <c r="M22">
        <v>20762.50145241775</v>
      </c>
      <c r="N22">
        <v>44.60664091451288</v>
      </c>
      <c r="O22">
        <v>15690.526199258191</v>
      </c>
      <c r="P22">
        <v>20384.267124538219</v>
      </c>
      <c r="Q22">
        <v>44.814813892569688</v>
      </c>
      <c r="R22">
        <v>15692.701269693131</v>
      </c>
      <c r="S22">
        <v>20384.391641733921</v>
      </c>
      <c r="T22">
        <v>44.60664091451288</v>
      </c>
      <c r="U22">
        <v>50.260854059300549</v>
      </c>
      <c r="V22">
        <v>10.020266974355129</v>
      </c>
      <c r="W22">
        <v>0</v>
      </c>
      <c r="X22">
        <v>0</v>
      </c>
    </row>
    <row r="23" spans="1:24" x14ac:dyDescent="0.3">
      <c r="A23" t="s">
        <v>396</v>
      </c>
      <c r="B23">
        <v>6134</v>
      </c>
      <c r="C23">
        <v>1275</v>
      </c>
      <c r="D23">
        <v>55</v>
      </c>
      <c r="E23">
        <v>71700</v>
      </c>
      <c r="F23">
        <v>55.577255482207931</v>
      </c>
      <c r="G23">
        <v>5</v>
      </c>
      <c r="H23">
        <v>2</v>
      </c>
      <c r="I23">
        <v>16274.65441438306</v>
      </c>
      <c r="J23">
        <v>17651.260527464561</v>
      </c>
      <c r="K23">
        <v>38.492251288226029</v>
      </c>
      <c r="L23">
        <v>16097.745034739741</v>
      </c>
      <c r="M23">
        <v>20754.820154581041</v>
      </c>
      <c r="N23">
        <v>36.727018556315528</v>
      </c>
      <c r="O23">
        <v>15683.552988422831</v>
      </c>
      <c r="P23">
        <v>20381.410232604441</v>
      </c>
      <c r="Q23">
        <v>38.492251288226029</v>
      </c>
      <c r="R23">
        <v>15684.652397385469</v>
      </c>
      <c r="S23">
        <v>20381.47329194842</v>
      </c>
      <c r="T23">
        <v>36.727018556315528</v>
      </c>
      <c r="U23">
        <v>50.261679808789353</v>
      </c>
      <c r="V23">
        <v>10.01860259025324</v>
      </c>
      <c r="W23">
        <v>0</v>
      </c>
      <c r="X23">
        <v>0</v>
      </c>
    </row>
    <row r="24" spans="1:24" x14ac:dyDescent="0.3">
      <c r="A24" t="s">
        <v>397</v>
      </c>
      <c r="B24">
        <v>6135</v>
      </c>
      <c r="C24">
        <v>671</v>
      </c>
      <c r="D24">
        <v>16</v>
      </c>
      <c r="E24">
        <v>69360</v>
      </c>
      <c r="F24">
        <v>8.7988239552932832</v>
      </c>
      <c r="G24">
        <v>5</v>
      </c>
      <c r="H24">
        <v>2</v>
      </c>
      <c r="I24">
        <v>17199.627786415011</v>
      </c>
      <c r="J24">
        <v>15832.09979085232</v>
      </c>
      <c r="K24">
        <v>95.570132651587443</v>
      </c>
      <c r="L24">
        <v>17257.21520762725</v>
      </c>
      <c r="M24">
        <v>16319.58481646459</v>
      </c>
      <c r="N24">
        <v>90.811731289414183</v>
      </c>
      <c r="O24">
        <v>17179.112805227371</v>
      </c>
      <c r="P24">
        <v>16277.004798378221</v>
      </c>
      <c r="Q24">
        <v>95.570132651587443</v>
      </c>
      <c r="R24">
        <v>17180.118806465161</v>
      </c>
      <c r="S24">
        <v>16276.88806176457</v>
      </c>
      <c r="T24">
        <v>90.811731289414183</v>
      </c>
      <c r="U24">
        <v>50.617871321636507</v>
      </c>
      <c r="V24">
        <v>10.016092617740901</v>
      </c>
      <c r="W24">
        <v>0</v>
      </c>
      <c r="X24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45024</v>
      </c>
      <c r="D3" t="s">
        <v>398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399</v>
      </c>
      <c r="Q3" t="s">
        <v>400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1231.5863869190221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399.82965311187172</v>
      </c>
      <c r="E7">
        <v>13.14003861372017</v>
      </c>
      <c r="H7" t="s">
        <v>93</v>
      </c>
      <c r="I7">
        <v>0</v>
      </c>
      <c r="K7" t="s">
        <v>94</v>
      </c>
      <c r="L7">
        <v>91.281230555555538</v>
      </c>
      <c r="M7">
        <v>2917.269169654096</v>
      </c>
      <c r="N7">
        <v>17.217721356399661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3.563747222222224</v>
      </c>
      <c r="M8">
        <v>654.83916211751102</v>
      </c>
      <c r="N8">
        <v>51.888400209048051</v>
      </c>
    </row>
    <row r="9" spans="1:27" x14ac:dyDescent="0.3">
      <c r="A9">
        <v>2</v>
      </c>
      <c r="B9">
        <v>247</v>
      </c>
      <c r="C9">
        <v>72.58616111111111</v>
      </c>
      <c r="D9">
        <v>2517.4395165422238</v>
      </c>
      <c r="E9">
        <v>17.217721356399661</v>
      </c>
      <c r="H9" t="s">
        <v>96</v>
      </c>
      <c r="I9">
        <v>10</v>
      </c>
      <c r="K9" t="s">
        <v>32</v>
      </c>
      <c r="L9">
        <v>94.844977777777757</v>
      </c>
      <c r="M9">
        <v>3572.108331771607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654.83916211751102</v>
      </c>
      <c r="E12">
        <v>51.888400209048051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401</v>
      </c>
      <c r="B16">
        <v>2553</v>
      </c>
      <c r="C16">
        <v>6329</v>
      </c>
      <c r="D16">
        <v>0</v>
      </c>
      <c r="E16">
        <v>72000</v>
      </c>
      <c r="F16">
        <v>28.201474471179949</v>
      </c>
      <c r="G16">
        <v>2</v>
      </c>
      <c r="H16">
        <v>5</v>
      </c>
      <c r="I16">
        <v>15397.29888456594</v>
      </c>
      <c r="J16">
        <v>16490.861417322962</v>
      </c>
      <c r="K16">
        <v>104.4643915616232</v>
      </c>
      <c r="L16">
        <v>14432.06010537847</v>
      </c>
      <c r="M16">
        <v>15889.74312866529</v>
      </c>
      <c r="N16">
        <v>104.3236903276576</v>
      </c>
      <c r="O16">
        <v>15674.684439016921</v>
      </c>
      <c r="P16">
        <v>16546.76569600435</v>
      </c>
      <c r="Q16">
        <v>104.4643915616232</v>
      </c>
      <c r="R16">
        <v>15677.131433435299</v>
      </c>
      <c r="S16">
        <v>16542.800343844068</v>
      </c>
      <c r="T16">
        <v>104.3236903276576</v>
      </c>
      <c r="U16">
        <v>10.033622738510321</v>
      </c>
      <c r="V16">
        <v>49.853662009751481</v>
      </c>
      <c r="W16">
        <v>0</v>
      </c>
      <c r="X16">
        <v>0</v>
      </c>
    </row>
    <row r="17" spans="1:24" x14ac:dyDescent="0.3">
      <c r="A17" t="s">
        <v>401</v>
      </c>
      <c r="B17">
        <v>2553</v>
      </c>
      <c r="C17">
        <v>6329</v>
      </c>
      <c r="D17">
        <v>0</v>
      </c>
      <c r="E17">
        <v>72000</v>
      </c>
      <c r="F17">
        <v>19.487048525730611</v>
      </c>
      <c r="G17">
        <v>2</v>
      </c>
      <c r="H17">
        <v>5</v>
      </c>
      <c r="I17">
        <v>15484.923690400539</v>
      </c>
      <c r="J17">
        <v>16503.72631709529</v>
      </c>
      <c r="K17">
        <v>105.61600273512479</v>
      </c>
      <c r="L17">
        <v>14818.02936456174</v>
      </c>
      <c r="M17">
        <v>16088.56383611152</v>
      </c>
      <c r="N17">
        <v>107.339160409916</v>
      </c>
      <c r="O17">
        <v>15676.57722582172</v>
      </c>
      <c r="P17">
        <v>16542.355835949809</v>
      </c>
      <c r="Q17">
        <v>105.61600273512479</v>
      </c>
      <c r="R17">
        <v>15678.141075547721</v>
      </c>
      <c r="S17">
        <v>16539.822402735761</v>
      </c>
      <c r="T17">
        <v>107.339160409916</v>
      </c>
      <c r="U17">
        <v>10.032706826343169</v>
      </c>
      <c r="V17">
        <v>49.843434173537887</v>
      </c>
      <c r="W17">
        <v>0</v>
      </c>
      <c r="X17">
        <v>0</v>
      </c>
    </row>
    <row r="18" spans="1:24" x14ac:dyDescent="0.3">
      <c r="A18" t="s">
        <v>402</v>
      </c>
      <c r="B18">
        <v>2573</v>
      </c>
      <c r="C18">
        <v>5758</v>
      </c>
      <c r="D18">
        <v>57</v>
      </c>
      <c r="E18">
        <v>75420</v>
      </c>
      <c r="F18">
        <v>10.10477746986229</v>
      </c>
      <c r="G18">
        <v>2</v>
      </c>
      <c r="H18">
        <v>5</v>
      </c>
      <c r="I18">
        <v>16310.1929039113</v>
      </c>
      <c r="J18">
        <v>16659.888463888619</v>
      </c>
      <c r="K18">
        <v>87.096184421431687</v>
      </c>
      <c r="L18">
        <v>15926.513723734721</v>
      </c>
      <c r="M18">
        <v>16435.468014585149</v>
      </c>
      <c r="N18">
        <v>85.915404590435315</v>
      </c>
      <c r="O18">
        <v>16408.229650654939</v>
      </c>
      <c r="P18">
        <v>16634.498697151161</v>
      </c>
      <c r="Q18">
        <v>87.096184421431687</v>
      </c>
      <c r="R18">
        <v>16408.22597815335</v>
      </c>
      <c r="S18">
        <v>16634.504975587461</v>
      </c>
      <c r="T18">
        <v>85.915404590435315</v>
      </c>
      <c r="U18">
        <v>10.02210500351565</v>
      </c>
      <c r="V18">
        <v>51.580793524055757</v>
      </c>
      <c r="W18">
        <v>0</v>
      </c>
      <c r="X18">
        <v>0</v>
      </c>
    </row>
    <row r="19" spans="1:24" x14ac:dyDescent="0.3">
      <c r="A19" t="s">
        <v>403</v>
      </c>
      <c r="B19">
        <v>4302</v>
      </c>
      <c r="C19">
        <v>5936</v>
      </c>
      <c r="D19">
        <v>22</v>
      </c>
      <c r="E19">
        <v>73320</v>
      </c>
      <c r="F19">
        <v>9.4078757689289283</v>
      </c>
      <c r="G19">
        <v>0</v>
      </c>
      <c r="H19">
        <v>5</v>
      </c>
      <c r="I19">
        <v>16206.18650652474</v>
      </c>
      <c r="J19">
        <v>16147.08705725718</v>
      </c>
      <c r="K19">
        <v>56.7257786143158</v>
      </c>
      <c r="L19">
        <v>16183.642063399961</v>
      </c>
      <c r="M19">
        <v>15547.55291227445</v>
      </c>
      <c r="N19">
        <v>55.150637790230427</v>
      </c>
      <c r="O19">
        <v>16172.0015440441</v>
      </c>
      <c r="P19">
        <v>16031.06835585581</v>
      </c>
      <c r="Q19">
        <v>56.7257786143158</v>
      </c>
      <c r="R19">
        <v>16172.05136666605</v>
      </c>
      <c r="S19">
        <v>16031.066478216149</v>
      </c>
      <c r="T19">
        <v>55.150637790230427</v>
      </c>
      <c r="U19">
        <v>12.85627089151035</v>
      </c>
      <c r="V19">
        <v>51.409317350176103</v>
      </c>
      <c r="W19">
        <v>0</v>
      </c>
      <c r="X19">
        <v>0</v>
      </c>
    </row>
    <row r="20" spans="1:24" x14ac:dyDescent="0.3">
      <c r="A20" t="s">
        <v>404</v>
      </c>
      <c r="B20">
        <v>5743</v>
      </c>
      <c r="C20">
        <v>699</v>
      </c>
      <c r="D20">
        <v>2</v>
      </c>
      <c r="E20">
        <v>72120</v>
      </c>
      <c r="F20">
        <v>73.203870588231865</v>
      </c>
      <c r="G20">
        <v>5</v>
      </c>
      <c r="H20">
        <v>2</v>
      </c>
      <c r="I20">
        <v>18548.57604329977</v>
      </c>
      <c r="J20">
        <v>18110.196074069088</v>
      </c>
      <c r="K20">
        <v>62.561751727838583</v>
      </c>
      <c r="L20">
        <v>16394.461812650759</v>
      </c>
      <c r="M20">
        <v>15990.692045063801</v>
      </c>
      <c r="N20">
        <v>58.104455252993453</v>
      </c>
      <c r="O20">
        <v>15756.33955114626</v>
      </c>
      <c r="P20">
        <v>15627.71052607614</v>
      </c>
      <c r="Q20">
        <v>62.561751727838583</v>
      </c>
      <c r="R20">
        <v>15756.492102281491</v>
      </c>
      <c r="S20">
        <v>15627.55546154988</v>
      </c>
      <c r="T20">
        <v>58.104455252993453</v>
      </c>
      <c r="U20">
        <v>51.038520110932133</v>
      </c>
      <c r="V20">
        <v>10.02788583164471</v>
      </c>
      <c r="W20">
        <v>0</v>
      </c>
      <c r="X20">
        <v>0</v>
      </c>
    </row>
    <row r="21" spans="1:24" x14ac:dyDescent="0.3">
      <c r="A21" t="s">
        <v>404</v>
      </c>
      <c r="B21">
        <v>5743</v>
      </c>
      <c r="C21">
        <v>699</v>
      </c>
      <c r="D21">
        <v>3</v>
      </c>
      <c r="E21">
        <v>72180</v>
      </c>
      <c r="F21">
        <v>4.4624168023702184</v>
      </c>
      <c r="G21">
        <v>5</v>
      </c>
      <c r="H21">
        <v>2</v>
      </c>
      <c r="I21">
        <v>15969.417994423209</v>
      </c>
      <c r="J21">
        <v>15807.47508537992</v>
      </c>
      <c r="K21">
        <v>63.015056669993413</v>
      </c>
      <c r="L21">
        <v>15838.826744094329</v>
      </c>
      <c r="M21">
        <v>15678.042398013229</v>
      </c>
      <c r="N21">
        <v>63.84637552186912</v>
      </c>
      <c r="O21">
        <v>15799.28075379525</v>
      </c>
      <c r="P21">
        <v>15656.58001111478</v>
      </c>
      <c r="Q21">
        <v>63.015056669993413</v>
      </c>
      <c r="R21">
        <v>15799.94191590929</v>
      </c>
      <c r="S21">
        <v>15655.906044161669</v>
      </c>
      <c r="T21">
        <v>63.84637552186912</v>
      </c>
      <c r="U21">
        <v>50.961517113090942</v>
      </c>
      <c r="V21">
        <v>10.026909920420721</v>
      </c>
      <c r="W21">
        <v>0</v>
      </c>
      <c r="X21">
        <v>0</v>
      </c>
    </row>
    <row r="22" spans="1:24" x14ac:dyDescent="0.3">
      <c r="A22" t="s">
        <v>405</v>
      </c>
      <c r="B22">
        <v>5758</v>
      </c>
      <c r="C22">
        <v>1881</v>
      </c>
      <c r="D22">
        <v>53</v>
      </c>
      <c r="E22">
        <v>75180</v>
      </c>
      <c r="F22">
        <v>13.48894082364736</v>
      </c>
      <c r="G22">
        <v>5</v>
      </c>
      <c r="H22">
        <v>2</v>
      </c>
      <c r="I22">
        <v>17815.981786167049</v>
      </c>
      <c r="J22">
        <v>18470.451147375181</v>
      </c>
      <c r="K22">
        <v>78.508708945941791</v>
      </c>
      <c r="L22">
        <v>17395.237287744359</v>
      </c>
      <c r="M22">
        <v>18047.745787959211</v>
      </c>
      <c r="N22">
        <v>83.432862882105667</v>
      </c>
      <c r="O22">
        <v>17260.882947482631</v>
      </c>
      <c r="P22">
        <v>18063.59570109077</v>
      </c>
      <c r="Q22">
        <v>78.508708945941791</v>
      </c>
      <c r="R22">
        <v>17260.82499070228</v>
      </c>
      <c r="S22">
        <v>18063.653373204161</v>
      </c>
      <c r="T22">
        <v>83.432862882105667</v>
      </c>
      <c r="U22">
        <v>51.02209545151991</v>
      </c>
      <c r="V22">
        <v>10.03417172358589</v>
      </c>
      <c r="W22">
        <v>0</v>
      </c>
      <c r="X22">
        <v>0</v>
      </c>
    </row>
    <row r="23" spans="1:24" x14ac:dyDescent="0.3">
      <c r="A23" t="s">
        <v>406</v>
      </c>
      <c r="B23">
        <v>5766</v>
      </c>
      <c r="C23">
        <v>701</v>
      </c>
      <c r="D23">
        <v>37</v>
      </c>
      <c r="E23">
        <v>74220</v>
      </c>
      <c r="F23">
        <v>0.2480798841132538</v>
      </c>
      <c r="G23">
        <v>5</v>
      </c>
      <c r="H23">
        <v>2</v>
      </c>
      <c r="I23">
        <v>16484.33673634534</v>
      </c>
      <c r="J23">
        <v>16156.51708300799</v>
      </c>
      <c r="K23">
        <v>137.45435192941511</v>
      </c>
      <c r="L23">
        <v>16491.423786126761</v>
      </c>
      <c r="M23">
        <v>16164.559012393431</v>
      </c>
      <c r="N23">
        <v>135.0621760506877</v>
      </c>
      <c r="O23">
        <v>16491.906438009672</v>
      </c>
      <c r="P23">
        <v>16166.80217863146</v>
      </c>
      <c r="Q23">
        <v>137.45435192941511</v>
      </c>
      <c r="R23">
        <v>16493.578705987209</v>
      </c>
      <c r="S23">
        <v>16165.80088055964</v>
      </c>
      <c r="T23">
        <v>135.0621760506877</v>
      </c>
      <c r="U23">
        <v>51.477039427150309</v>
      </c>
      <c r="V23">
        <v>10.025602095451379</v>
      </c>
      <c r="W23">
        <v>0</v>
      </c>
      <c r="X23">
        <v>0</v>
      </c>
    </row>
    <row r="24" spans="1:24" x14ac:dyDescent="0.3">
      <c r="A24" t="s">
        <v>407</v>
      </c>
      <c r="B24">
        <v>6147</v>
      </c>
      <c r="C24">
        <v>269</v>
      </c>
      <c r="D24">
        <v>23</v>
      </c>
      <c r="E24">
        <v>73380</v>
      </c>
      <c r="F24">
        <v>0</v>
      </c>
      <c r="G24">
        <v>5</v>
      </c>
      <c r="H24">
        <v>2</v>
      </c>
      <c r="I24">
        <v>18275.903423125241</v>
      </c>
      <c r="J24">
        <v>21432.400559127789</v>
      </c>
      <c r="K24">
        <v>76.146736898112962</v>
      </c>
      <c r="L24">
        <v>18279.187398552669</v>
      </c>
      <c r="M24">
        <v>21433.724405778888</v>
      </c>
      <c r="N24">
        <v>77.738388837830115</v>
      </c>
      <c r="O24">
        <v>18275.903423125241</v>
      </c>
      <c r="P24">
        <v>21432.400559127789</v>
      </c>
      <c r="Q24">
        <v>76.146736898112962</v>
      </c>
      <c r="R24">
        <v>18279.187398552669</v>
      </c>
      <c r="S24">
        <v>21433.724405778888</v>
      </c>
      <c r="T24">
        <v>77.738388837830115</v>
      </c>
      <c r="U24">
        <v>51.423975637759007</v>
      </c>
      <c r="V24">
        <v>10.0365719278385</v>
      </c>
      <c r="W24">
        <v>0</v>
      </c>
      <c r="X24">
        <v>0</v>
      </c>
    </row>
    <row r="25" spans="1:24" x14ac:dyDescent="0.3">
      <c r="A25" t="s">
        <v>408</v>
      </c>
      <c r="B25">
        <v>6336</v>
      </c>
      <c r="C25">
        <v>713</v>
      </c>
      <c r="D25">
        <v>36</v>
      </c>
      <c r="E25">
        <v>74160</v>
      </c>
      <c r="F25">
        <v>4.0165379202165123</v>
      </c>
      <c r="G25">
        <v>5</v>
      </c>
      <c r="H25">
        <v>2</v>
      </c>
      <c r="I25">
        <v>17971.87689572632</v>
      </c>
      <c r="J25">
        <v>16683.481853906291</v>
      </c>
      <c r="K25">
        <v>75.578609840636233</v>
      </c>
      <c r="L25">
        <v>17819.256459769229</v>
      </c>
      <c r="M25">
        <v>16615.81805231404</v>
      </c>
      <c r="N25">
        <v>72.179146376735105</v>
      </c>
      <c r="O25">
        <v>17785.610676727541</v>
      </c>
      <c r="P25">
        <v>16592.921575681339</v>
      </c>
      <c r="Q25">
        <v>75.578609840636233</v>
      </c>
      <c r="R25">
        <v>17784.041070734111</v>
      </c>
      <c r="S25">
        <v>16596.260736203159</v>
      </c>
      <c r="T25">
        <v>72.179146376735105</v>
      </c>
      <c r="U25">
        <v>51.56533994188004</v>
      </c>
      <c r="V25">
        <v>10.02895083175726</v>
      </c>
      <c r="W25">
        <v>0</v>
      </c>
      <c r="X25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45024</v>
      </c>
      <c r="D3" t="s">
        <v>409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410</v>
      </c>
      <c r="Q3" t="s">
        <v>411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47</v>
      </c>
      <c r="AA3">
        <v>155.12651515007019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133.62443506461909</v>
      </c>
      <c r="E7">
        <v>13.107450831640151</v>
      </c>
      <c r="H7" t="s">
        <v>93</v>
      </c>
      <c r="I7">
        <v>0</v>
      </c>
      <c r="K7" t="s">
        <v>94</v>
      </c>
      <c r="L7">
        <v>22.032463888888891</v>
      </c>
      <c r="M7">
        <v>636.09433570739259</v>
      </c>
      <c r="N7">
        <v>13.51934695961771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43</v>
      </c>
      <c r="K8" t="s">
        <v>31</v>
      </c>
      <c r="L8">
        <v>0.65175000000000083</v>
      </c>
      <c r="M8">
        <v>119.74220518845409</v>
      </c>
      <c r="N8">
        <v>51.649680745683902</v>
      </c>
    </row>
    <row r="9" spans="1:27" x14ac:dyDescent="0.3">
      <c r="A9">
        <v>2</v>
      </c>
      <c r="B9">
        <v>144</v>
      </c>
      <c r="C9">
        <v>14.607894444444449</v>
      </c>
      <c r="D9">
        <v>502.4699006427735</v>
      </c>
      <c r="E9">
        <v>13.51934695961771</v>
      </c>
      <c r="H9" t="s">
        <v>96</v>
      </c>
      <c r="I9">
        <v>4</v>
      </c>
      <c r="K9" t="s">
        <v>32</v>
      </c>
      <c r="L9">
        <v>22.684213888888891</v>
      </c>
      <c r="M9">
        <v>755.83654089584661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119.74220518845409</v>
      </c>
      <c r="E12">
        <v>51.649680745683902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412</v>
      </c>
      <c r="B16">
        <v>2526</v>
      </c>
      <c r="C16">
        <v>5756</v>
      </c>
      <c r="D16">
        <v>0</v>
      </c>
      <c r="E16">
        <v>75600</v>
      </c>
      <c r="F16">
        <v>1.3285612166178169</v>
      </c>
      <c r="G16">
        <v>2</v>
      </c>
      <c r="H16">
        <v>5</v>
      </c>
      <c r="I16">
        <v>17755.356655842039</v>
      </c>
      <c r="J16">
        <v>16420.809883043381</v>
      </c>
      <c r="K16">
        <v>70.9326354053496</v>
      </c>
      <c r="L16">
        <v>17829.011060774479</v>
      </c>
      <c r="M16">
        <v>16451.660448003811</v>
      </c>
      <c r="N16">
        <v>70.257577368267732</v>
      </c>
      <c r="O16">
        <v>17768.6800270356</v>
      </c>
      <c r="P16">
        <v>16420.55548954555</v>
      </c>
      <c r="Q16">
        <v>70.9326354053496</v>
      </c>
      <c r="R16">
        <v>17768.44337171195</v>
      </c>
      <c r="S16">
        <v>16421.13312484467</v>
      </c>
      <c r="T16">
        <v>70.257577368267732</v>
      </c>
      <c r="U16">
        <v>10.03024886780242</v>
      </c>
      <c r="V16">
        <v>51.052198956681927</v>
      </c>
      <c r="W16">
        <v>0</v>
      </c>
      <c r="X16">
        <v>0</v>
      </c>
    </row>
    <row r="17" spans="1:24" x14ac:dyDescent="0.3">
      <c r="A17" t="s">
        <v>413</v>
      </c>
      <c r="B17">
        <v>2660</v>
      </c>
      <c r="C17">
        <v>5943</v>
      </c>
      <c r="D17">
        <v>4</v>
      </c>
      <c r="E17">
        <v>75840</v>
      </c>
      <c r="F17">
        <v>3.931209070982248</v>
      </c>
      <c r="G17">
        <v>2</v>
      </c>
      <c r="H17">
        <v>5</v>
      </c>
      <c r="I17">
        <v>17009.834944482631</v>
      </c>
      <c r="J17">
        <v>19252.581374860842</v>
      </c>
      <c r="K17">
        <v>71.835116535915546</v>
      </c>
      <c r="L17">
        <v>17051.969482334909</v>
      </c>
      <c r="M17">
        <v>19074.844344394329</v>
      </c>
      <c r="N17">
        <v>71.011122017056607</v>
      </c>
      <c r="O17">
        <v>17040.988187354738</v>
      </c>
      <c r="P17">
        <v>19276.576737671621</v>
      </c>
      <c r="Q17">
        <v>71.835116535915546</v>
      </c>
      <c r="R17">
        <v>17042.660602145919</v>
      </c>
      <c r="S17">
        <v>19276.95665353299</v>
      </c>
      <c r="T17">
        <v>71.011122017056607</v>
      </c>
      <c r="U17">
        <v>10.00278684905205</v>
      </c>
      <c r="V17">
        <v>51.466753846247023</v>
      </c>
      <c r="W17">
        <v>0</v>
      </c>
      <c r="X17">
        <v>0</v>
      </c>
    </row>
    <row r="18" spans="1:24" x14ac:dyDescent="0.3">
      <c r="A18" t="s">
        <v>414</v>
      </c>
      <c r="B18">
        <v>4880</v>
      </c>
      <c r="C18">
        <v>6340</v>
      </c>
      <c r="D18">
        <v>13</v>
      </c>
      <c r="E18">
        <v>76380</v>
      </c>
      <c r="F18">
        <v>31.273489365505611</v>
      </c>
      <c r="G18">
        <v>0</v>
      </c>
      <c r="H18">
        <v>5</v>
      </c>
      <c r="I18">
        <v>18714.93931746333</v>
      </c>
      <c r="J18">
        <v>16877.668919762349</v>
      </c>
      <c r="K18">
        <v>67.266523243932099</v>
      </c>
      <c r="L18">
        <v>17287.38847560051</v>
      </c>
      <c r="M18">
        <v>16164.30998633699</v>
      </c>
      <c r="N18">
        <v>68.653784650067323</v>
      </c>
      <c r="O18">
        <v>18714.93931746333</v>
      </c>
      <c r="P18">
        <v>16877.668919762349</v>
      </c>
      <c r="Q18">
        <v>67.266523243932099</v>
      </c>
      <c r="R18">
        <v>18713.11931627271</v>
      </c>
      <c r="S18">
        <v>16881.288042835909</v>
      </c>
      <c r="T18">
        <v>68.653784650067323</v>
      </c>
      <c r="U18">
        <v>0</v>
      </c>
      <c r="V18">
        <v>51.02913161547859</v>
      </c>
      <c r="W18">
        <v>0</v>
      </c>
      <c r="X18">
        <v>0</v>
      </c>
    </row>
    <row r="19" spans="1:24" x14ac:dyDescent="0.3">
      <c r="A19" t="s">
        <v>414</v>
      </c>
      <c r="B19">
        <v>4880</v>
      </c>
      <c r="C19">
        <v>6340</v>
      </c>
      <c r="D19">
        <v>13</v>
      </c>
      <c r="E19">
        <v>76380</v>
      </c>
      <c r="F19">
        <v>26.607518480356291</v>
      </c>
      <c r="G19">
        <v>0</v>
      </c>
      <c r="H19">
        <v>5</v>
      </c>
      <c r="I19">
        <v>18715.711874322002</v>
      </c>
      <c r="J19">
        <v>16876.321507354241</v>
      </c>
      <c r="K19">
        <v>68.624870233685371</v>
      </c>
      <c r="L19">
        <v>17501.006304904738</v>
      </c>
      <c r="M19">
        <v>16269.371109117579</v>
      </c>
      <c r="N19">
        <v>68.105708184203564</v>
      </c>
      <c r="O19">
        <v>18715.711874322002</v>
      </c>
      <c r="P19">
        <v>16876.321507354241</v>
      </c>
      <c r="Q19">
        <v>68.624870233685371</v>
      </c>
      <c r="R19">
        <v>18714.17560808939</v>
      </c>
      <c r="S19">
        <v>16879.376808373869</v>
      </c>
      <c r="T19">
        <v>68.105708184203564</v>
      </c>
      <c r="U19">
        <v>0</v>
      </c>
      <c r="V19">
        <v>51.034368449500477</v>
      </c>
      <c r="W19">
        <v>0</v>
      </c>
      <c r="X19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45024</v>
      </c>
      <c r="D3" t="s">
        <v>415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416</v>
      </c>
      <c r="Q3" t="s">
        <v>417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158.24065637588501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199.79803032233951</v>
      </c>
      <c r="E7">
        <v>13.14000350592473</v>
      </c>
      <c r="H7" t="s">
        <v>93</v>
      </c>
      <c r="I7">
        <v>0</v>
      </c>
      <c r="K7" t="s">
        <v>94</v>
      </c>
      <c r="L7">
        <v>24.285649999999979</v>
      </c>
      <c r="M7">
        <v>740.00575896390444</v>
      </c>
      <c r="N7">
        <v>13.14000350592473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</v>
      </c>
      <c r="K8" t="s">
        <v>31</v>
      </c>
      <c r="L8">
        <v>0.8593972222222227</v>
      </c>
      <c r="M8">
        <v>158.01984884198239</v>
      </c>
      <c r="N8">
        <v>52.35249032532785</v>
      </c>
    </row>
    <row r="9" spans="1:27" x14ac:dyDescent="0.3">
      <c r="A9">
        <v>2</v>
      </c>
      <c r="B9">
        <v>162</v>
      </c>
      <c r="C9">
        <v>15.682686111111121</v>
      </c>
      <c r="D9">
        <v>540.20772864156493</v>
      </c>
      <c r="E9">
        <v>11.672795682507511</v>
      </c>
      <c r="H9" t="s">
        <v>96</v>
      </c>
      <c r="I9">
        <v>7</v>
      </c>
      <c r="K9" t="s">
        <v>32</v>
      </c>
      <c r="L9">
        <v>25.1450472222222</v>
      </c>
      <c r="M9">
        <v>898.02560780588692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158.01984884198239</v>
      </c>
      <c r="E12">
        <v>52.35249032532785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418</v>
      </c>
      <c r="B16">
        <v>2524</v>
      </c>
      <c r="C16">
        <v>5771</v>
      </c>
      <c r="D16">
        <v>7</v>
      </c>
      <c r="E16">
        <v>76920</v>
      </c>
      <c r="F16">
        <v>35.763184057937693</v>
      </c>
      <c r="G16">
        <v>2</v>
      </c>
      <c r="H16">
        <v>5</v>
      </c>
      <c r="I16">
        <v>16702.291194710389</v>
      </c>
      <c r="J16">
        <v>16815.20924819601</v>
      </c>
      <c r="K16">
        <v>29.250727054372931</v>
      </c>
      <c r="L16">
        <v>15345.517289536179</v>
      </c>
      <c r="M16">
        <v>16196.40258381684</v>
      </c>
      <c r="N16">
        <v>31.494358879588091</v>
      </c>
      <c r="O16">
        <v>17050.065915757521</v>
      </c>
      <c r="P16">
        <v>16902.199173532521</v>
      </c>
      <c r="Q16">
        <v>29.250727054372931</v>
      </c>
      <c r="R16">
        <v>17050.685689795009</v>
      </c>
      <c r="S16">
        <v>16900.836657808861</v>
      </c>
      <c r="T16">
        <v>31.494358879588091</v>
      </c>
      <c r="U16">
        <v>10.023973131249679</v>
      </c>
      <c r="V16">
        <v>51.587863081364148</v>
      </c>
      <c r="W16">
        <v>0</v>
      </c>
      <c r="X16">
        <v>0</v>
      </c>
    </row>
    <row r="17" spans="1:24" x14ac:dyDescent="0.3">
      <c r="A17" t="s">
        <v>418</v>
      </c>
      <c r="B17">
        <v>2524</v>
      </c>
      <c r="C17">
        <v>5771</v>
      </c>
      <c r="D17">
        <v>7</v>
      </c>
      <c r="E17">
        <v>76920</v>
      </c>
      <c r="F17">
        <v>28.560897207305558</v>
      </c>
      <c r="G17">
        <v>2</v>
      </c>
      <c r="H17">
        <v>5</v>
      </c>
      <c r="I17">
        <v>16747.299227635722</v>
      </c>
      <c r="J17">
        <v>16826.57905003698</v>
      </c>
      <c r="K17">
        <v>26.474850483386142</v>
      </c>
      <c r="L17">
        <v>15662.610122488401</v>
      </c>
      <c r="M17">
        <v>16334.942972355049</v>
      </c>
      <c r="N17">
        <v>25.726500108212619</v>
      </c>
      <c r="O17">
        <v>17024.97676322169</v>
      </c>
      <c r="P17">
        <v>16896.050224211282</v>
      </c>
      <c r="Q17">
        <v>26.474850483386142</v>
      </c>
      <c r="R17">
        <v>17024.311708558591</v>
      </c>
      <c r="S17">
        <v>16897.512276500409</v>
      </c>
      <c r="T17">
        <v>25.726500108212619</v>
      </c>
      <c r="U17">
        <v>10.021954688260561</v>
      </c>
      <c r="V17">
        <v>51.585732367741883</v>
      </c>
      <c r="W17">
        <v>0</v>
      </c>
      <c r="X17">
        <v>0</v>
      </c>
    </row>
    <row r="18" spans="1:24" x14ac:dyDescent="0.3">
      <c r="A18" t="s">
        <v>419</v>
      </c>
      <c r="B18">
        <v>2526</v>
      </c>
      <c r="C18">
        <v>5768</v>
      </c>
      <c r="D18">
        <v>10</v>
      </c>
      <c r="E18">
        <v>77100</v>
      </c>
      <c r="F18">
        <v>4.9480357849584804</v>
      </c>
      <c r="G18">
        <v>2</v>
      </c>
      <c r="H18">
        <v>5</v>
      </c>
      <c r="I18">
        <v>16980.473359317519</v>
      </c>
      <c r="J18">
        <v>16432.83753104903</v>
      </c>
      <c r="K18">
        <v>71.571177369601727</v>
      </c>
      <c r="L18">
        <v>17115.04220516697</v>
      </c>
      <c r="M18">
        <v>16605.094932743501</v>
      </c>
      <c r="N18">
        <v>67.806267446019078</v>
      </c>
      <c r="O18">
        <v>16930.80489036212</v>
      </c>
      <c r="P18">
        <v>16433.785554783772</v>
      </c>
      <c r="Q18">
        <v>71.571177369601727</v>
      </c>
      <c r="R18">
        <v>16929.23970539117</v>
      </c>
      <c r="S18">
        <v>16435.031523756039</v>
      </c>
      <c r="T18">
        <v>67.806267446019078</v>
      </c>
      <c r="U18">
        <v>10.03984566218486</v>
      </c>
      <c r="V18">
        <v>50.905287920681111</v>
      </c>
      <c r="W18">
        <v>0</v>
      </c>
      <c r="X18">
        <v>0</v>
      </c>
    </row>
    <row r="19" spans="1:24" x14ac:dyDescent="0.3">
      <c r="A19" t="s">
        <v>420</v>
      </c>
      <c r="B19">
        <v>2578</v>
      </c>
      <c r="C19">
        <v>5772</v>
      </c>
      <c r="D19">
        <v>9</v>
      </c>
      <c r="E19">
        <v>77040</v>
      </c>
      <c r="F19">
        <v>48.592789147930183</v>
      </c>
      <c r="G19">
        <v>2</v>
      </c>
      <c r="H19">
        <v>5</v>
      </c>
      <c r="I19">
        <v>17053.85463934323</v>
      </c>
      <c r="J19">
        <v>16604.925463363619</v>
      </c>
      <c r="K19">
        <v>114.7118675216183</v>
      </c>
      <c r="L19">
        <v>18867.020128081262</v>
      </c>
      <c r="M19">
        <v>17645.29832516818</v>
      </c>
      <c r="N19">
        <v>114.1098705325508</v>
      </c>
      <c r="O19">
        <v>16574.596000193029</v>
      </c>
      <c r="P19">
        <v>16694.841848955541</v>
      </c>
      <c r="Q19">
        <v>114.7118675216183</v>
      </c>
      <c r="R19">
        <v>16573.113383004998</v>
      </c>
      <c r="S19">
        <v>16697.434332421431</v>
      </c>
      <c r="T19">
        <v>114.1098705325508</v>
      </c>
      <c r="U19">
        <v>10.03483350793473</v>
      </c>
      <c r="V19">
        <v>51.078077491579492</v>
      </c>
      <c r="W19">
        <v>0</v>
      </c>
      <c r="X19">
        <v>0</v>
      </c>
    </row>
    <row r="20" spans="1:24" x14ac:dyDescent="0.3">
      <c r="A20" t="s">
        <v>421</v>
      </c>
      <c r="B20">
        <v>2593</v>
      </c>
      <c r="C20">
        <v>6152</v>
      </c>
      <c r="D20">
        <v>12</v>
      </c>
      <c r="E20">
        <v>77220</v>
      </c>
      <c r="F20">
        <v>12.38595882981574</v>
      </c>
      <c r="G20">
        <v>2</v>
      </c>
      <c r="H20">
        <v>5</v>
      </c>
      <c r="I20">
        <v>16470.232113815178</v>
      </c>
      <c r="J20">
        <v>16315.84136866064</v>
      </c>
      <c r="K20">
        <v>121.1070823604299</v>
      </c>
      <c r="L20">
        <v>16713.844145070889</v>
      </c>
      <c r="M20">
        <v>15654.05730060811</v>
      </c>
      <c r="N20">
        <v>121.75846821323</v>
      </c>
      <c r="O20">
        <v>16582.269879895721</v>
      </c>
      <c r="P20">
        <v>16262.217985251131</v>
      </c>
      <c r="Q20">
        <v>121.1070823604299</v>
      </c>
      <c r="R20">
        <v>16582.126270448181</v>
      </c>
      <c r="S20">
        <v>16262.16508519958</v>
      </c>
      <c r="T20">
        <v>121.75846821323</v>
      </c>
      <c r="U20">
        <v>10.028227400772771</v>
      </c>
      <c r="V20">
        <v>50.235070213697043</v>
      </c>
      <c r="W20">
        <v>0</v>
      </c>
      <c r="X20">
        <v>0</v>
      </c>
    </row>
    <row r="21" spans="1:24" x14ac:dyDescent="0.3">
      <c r="A21" t="s">
        <v>422</v>
      </c>
      <c r="B21">
        <v>2854</v>
      </c>
      <c r="C21">
        <v>6155</v>
      </c>
      <c r="D21">
        <v>0</v>
      </c>
      <c r="E21">
        <v>76500</v>
      </c>
      <c r="F21">
        <v>20.33030242489734</v>
      </c>
      <c r="G21">
        <v>2</v>
      </c>
      <c r="H21">
        <v>5</v>
      </c>
      <c r="I21">
        <v>16441.81676403325</v>
      </c>
      <c r="J21">
        <v>14069.113156587229</v>
      </c>
      <c r="K21">
        <v>84.84300842412749</v>
      </c>
      <c r="L21">
        <v>16533.74359460155</v>
      </c>
      <c r="M21">
        <v>15155.52490188911</v>
      </c>
      <c r="N21">
        <v>85.681925467134775</v>
      </c>
      <c r="O21">
        <v>16253.75263055747</v>
      </c>
      <c r="P21">
        <v>14148.126093399171</v>
      </c>
      <c r="Q21">
        <v>84.84300842412749</v>
      </c>
      <c r="R21">
        <v>16254.454718888681</v>
      </c>
      <c r="S21">
        <v>14148.06714304985</v>
      </c>
      <c r="T21">
        <v>85.681925467134775</v>
      </c>
      <c r="U21">
        <v>10.03369938795745</v>
      </c>
      <c r="V21">
        <v>51.423420335048547</v>
      </c>
      <c r="W21">
        <v>0</v>
      </c>
      <c r="X21">
        <v>0</v>
      </c>
    </row>
    <row r="22" spans="1:24" x14ac:dyDescent="0.3">
      <c r="A22" t="s">
        <v>422</v>
      </c>
      <c r="B22">
        <v>2854</v>
      </c>
      <c r="C22">
        <v>6155</v>
      </c>
      <c r="D22">
        <v>1</v>
      </c>
      <c r="E22">
        <v>76560</v>
      </c>
      <c r="F22">
        <v>6.4027443905272277</v>
      </c>
      <c r="G22">
        <v>2</v>
      </c>
      <c r="H22">
        <v>5</v>
      </c>
      <c r="I22">
        <v>16308.859024900919</v>
      </c>
      <c r="J22">
        <v>14128.393657178651</v>
      </c>
      <c r="K22">
        <v>89.308214095640835</v>
      </c>
      <c r="L22">
        <v>16341.823882768531</v>
      </c>
      <c r="M22">
        <v>14470.207067838641</v>
      </c>
      <c r="N22">
        <v>87.550264222522628</v>
      </c>
      <c r="O22">
        <v>16249.63769434102</v>
      </c>
      <c r="P22">
        <v>14153.277638272421</v>
      </c>
      <c r="Q22">
        <v>89.308214095640835</v>
      </c>
      <c r="R22">
        <v>16253.862232858341</v>
      </c>
      <c r="S22">
        <v>14152.922799428459</v>
      </c>
      <c r="T22">
        <v>87.550264222522628</v>
      </c>
      <c r="U22">
        <v>10.03271249824618</v>
      </c>
      <c r="V22">
        <v>51.423497949039991</v>
      </c>
      <c r="W22">
        <v>0</v>
      </c>
      <c r="X22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45024</v>
      </c>
      <c r="D3" t="s">
        <v>423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424</v>
      </c>
      <c r="Q3" t="s">
        <v>425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</v>
      </c>
      <c r="AA3">
        <v>151.95598912239069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33.263905015574053</v>
      </c>
      <c r="E7">
        <v>12.905259833453419</v>
      </c>
      <c r="H7" t="s">
        <v>93</v>
      </c>
      <c r="I7">
        <v>21</v>
      </c>
      <c r="K7" t="s">
        <v>94</v>
      </c>
      <c r="L7">
        <v>21.434225000000001</v>
      </c>
      <c r="M7">
        <v>741.81059110710862</v>
      </c>
      <c r="N7">
        <v>12.905259833453419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0.6859111111111067</v>
      </c>
      <c r="M8">
        <v>126.04802047273451</v>
      </c>
      <c r="N8">
        <v>51.74025814790221</v>
      </c>
    </row>
    <row r="9" spans="1:27" x14ac:dyDescent="0.3">
      <c r="A9">
        <v>2</v>
      </c>
      <c r="B9">
        <v>202</v>
      </c>
      <c r="C9">
        <v>20.354697222222232</v>
      </c>
      <c r="D9">
        <v>708.54668609153453</v>
      </c>
      <c r="E9">
        <v>10.74593573450265</v>
      </c>
      <c r="H9" t="s">
        <v>96</v>
      </c>
      <c r="I9">
        <v>8</v>
      </c>
      <c r="K9" t="s">
        <v>32</v>
      </c>
      <c r="L9">
        <v>22.120136111111108</v>
      </c>
      <c r="M9">
        <v>867.85861157984311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126.04802047273451</v>
      </c>
      <c r="E12">
        <v>51.74025814790221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426</v>
      </c>
      <c r="B16">
        <v>2560</v>
      </c>
      <c r="C16">
        <v>6151</v>
      </c>
      <c r="D16">
        <v>14</v>
      </c>
      <c r="E16">
        <v>78240</v>
      </c>
      <c r="F16">
        <v>7.4210314196789247</v>
      </c>
      <c r="G16">
        <v>2</v>
      </c>
      <c r="H16">
        <v>5</v>
      </c>
      <c r="I16">
        <v>16473.261166261302</v>
      </c>
      <c r="J16">
        <v>16447.662305631711</v>
      </c>
      <c r="K16">
        <v>113.4313427796429</v>
      </c>
      <c r="L16">
        <v>16462.66141613057</v>
      </c>
      <c r="M16">
        <v>16794.738317582709</v>
      </c>
      <c r="N16">
        <v>109.7224272982132</v>
      </c>
      <c r="O16">
        <v>16542.747629442922</v>
      </c>
      <c r="P16">
        <v>16421.36295695739</v>
      </c>
      <c r="Q16">
        <v>113.4313427796429</v>
      </c>
      <c r="R16">
        <v>16543.399401666251</v>
      </c>
      <c r="S16">
        <v>16421.38408741869</v>
      </c>
      <c r="T16">
        <v>109.7224272982132</v>
      </c>
      <c r="U16">
        <v>10.01166305022573</v>
      </c>
      <c r="V16">
        <v>51.47320848497629</v>
      </c>
      <c r="W16">
        <v>0</v>
      </c>
      <c r="X16">
        <v>0</v>
      </c>
    </row>
    <row r="17" spans="1:24" x14ac:dyDescent="0.3">
      <c r="A17" t="s">
        <v>426</v>
      </c>
      <c r="B17">
        <v>2560</v>
      </c>
      <c r="C17">
        <v>6151</v>
      </c>
      <c r="D17">
        <v>14</v>
      </c>
      <c r="E17">
        <v>78240</v>
      </c>
      <c r="F17">
        <v>5.2489730279639302</v>
      </c>
      <c r="G17">
        <v>2</v>
      </c>
      <c r="H17">
        <v>5</v>
      </c>
      <c r="I17">
        <v>16489.790672229359</v>
      </c>
      <c r="J17">
        <v>16446.828289366771</v>
      </c>
      <c r="K17">
        <v>114.70543352240399</v>
      </c>
      <c r="L17">
        <v>16482.727861320262</v>
      </c>
      <c r="M17">
        <v>16692.332625600371</v>
      </c>
      <c r="N17">
        <v>112.8613817442837</v>
      </c>
      <c r="O17">
        <v>16538.947923455438</v>
      </c>
      <c r="P17">
        <v>16428.226485452589</v>
      </c>
      <c r="Q17">
        <v>114.70543352240399</v>
      </c>
      <c r="R17">
        <v>16539.837250306551</v>
      </c>
      <c r="S17">
        <v>16428.25529504404</v>
      </c>
      <c r="T17">
        <v>112.8613817442837</v>
      </c>
      <c r="U17">
        <v>10.013222143614771</v>
      </c>
      <c r="V17">
        <v>51.473308990029189</v>
      </c>
      <c r="W17">
        <v>0</v>
      </c>
      <c r="X17">
        <v>0</v>
      </c>
    </row>
    <row r="18" spans="1:24" x14ac:dyDescent="0.3">
      <c r="A18" t="s">
        <v>426</v>
      </c>
      <c r="B18">
        <v>2560</v>
      </c>
      <c r="C18">
        <v>6151</v>
      </c>
      <c r="D18">
        <v>14</v>
      </c>
      <c r="E18">
        <v>78240</v>
      </c>
      <c r="F18">
        <v>0.46832948344896469</v>
      </c>
      <c r="G18">
        <v>2</v>
      </c>
      <c r="H18">
        <v>5</v>
      </c>
      <c r="I18">
        <v>16538.950931251249</v>
      </c>
      <c r="J18">
        <v>16430.58901463055</v>
      </c>
      <c r="K18">
        <v>112.3168400720848</v>
      </c>
      <c r="L18">
        <v>16535.260906329459</v>
      </c>
      <c r="M18">
        <v>16452.394693427461</v>
      </c>
      <c r="N18">
        <v>108.3559743677606</v>
      </c>
      <c r="O18">
        <v>16543.3370962105</v>
      </c>
      <c r="P18">
        <v>16428.929304364588</v>
      </c>
      <c r="Q18">
        <v>112.3168400720848</v>
      </c>
      <c r="R18">
        <v>16540.355124637568</v>
      </c>
      <c r="S18">
        <v>16428.83290279346</v>
      </c>
      <c r="T18">
        <v>108.3559743677606</v>
      </c>
      <c r="U18">
        <v>10.01362998227653</v>
      </c>
      <c r="V18">
        <v>51.472743362318127</v>
      </c>
      <c r="W18">
        <v>0</v>
      </c>
      <c r="X18">
        <v>0</v>
      </c>
    </row>
    <row r="19" spans="1:24" x14ac:dyDescent="0.3">
      <c r="A19" t="s">
        <v>427</v>
      </c>
      <c r="B19">
        <v>2577</v>
      </c>
      <c r="C19">
        <v>6148</v>
      </c>
      <c r="D19">
        <v>4</v>
      </c>
      <c r="E19">
        <v>77640</v>
      </c>
      <c r="F19">
        <v>4.1918663106307283</v>
      </c>
      <c r="G19">
        <v>2</v>
      </c>
      <c r="H19">
        <v>5</v>
      </c>
      <c r="I19">
        <v>16487.949825177118</v>
      </c>
      <c r="J19">
        <v>16570.154638420539</v>
      </c>
      <c r="K19">
        <v>79.832352441616649</v>
      </c>
      <c r="L19">
        <v>16569.76091566843</v>
      </c>
      <c r="M19">
        <v>16351.354638205419</v>
      </c>
      <c r="N19">
        <v>76.052753327440115</v>
      </c>
      <c r="O19">
        <v>16528.289760703359</v>
      </c>
      <c r="P19">
        <v>16558.488097115671</v>
      </c>
      <c r="Q19">
        <v>79.832352441616649</v>
      </c>
      <c r="R19">
        <v>16525.18002575096</v>
      </c>
      <c r="S19">
        <v>16557.274412059811</v>
      </c>
      <c r="T19">
        <v>76.052753327440115</v>
      </c>
      <c r="U19">
        <v>10.017752166224639</v>
      </c>
      <c r="V19">
        <v>50.261697249658653</v>
      </c>
      <c r="W19">
        <v>0</v>
      </c>
      <c r="X19">
        <v>0</v>
      </c>
    </row>
    <row r="20" spans="1:24" x14ac:dyDescent="0.3">
      <c r="A20" t="s">
        <v>428</v>
      </c>
      <c r="B20">
        <v>2666</v>
      </c>
      <c r="C20">
        <v>6346</v>
      </c>
      <c r="D20">
        <v>14</v>
      </c>
      <c r="E20">
        <v>78240</v>
      </c>
      <c r="F20">
        <v>56.626303930473739</v>
      </c>
      <c r="G20">
        <v>2</v>
      </c>
      <c r="H20">
        <v>5</v>
      </c>
      <c r="I20">
        <v>16032.30944101191</v>
      </c>
      <c r="J20">
        <v>17047.302218539629</v>
      </c>
      <c r="K20">
        <v>85.408920958370516</v>
      </c>
      <c r="L20">
        <v>18734.562981130319</v>
      </c>
      <c r="M20">
        <v>17599.576925784611</v>
      </c>
      <c r="N20">
        <v>80.545253682915643</v>
      </c>
      <c r="O20">
        <v>16035.59779257903</v>
      </c>
      <c r="P20">
        <v>16483.273525446351</v>
      </c>
      <c r="Q20">
        <v>85.408920958370516</v>
      </c>
      <c r="R20">
        <v>16035.41092095874</v>
      </c>
      <c r="S20">
        <v>16484.18946157533</v>
      </c>
      <c r="T20">
        <v>80.545253682915643</v>
      </c>
      <c r="U20">
        <v>9.9607115349886488</v>
      </c>
      <c r="V20">
        <v>51.575548126911677</v>
      </c>
      <c r="W20">
        <v>0</v>
      </c>
      <c r="X20">
        <v>0</v>
      </c>
    </row>
    <row r="21" spans="1:24" x14ac:dyDescent="0.3">
      <c r="A21" t="s">
        <v>429</v>
      </c>
      <c r="B21">
        <v>2720</v>
      </c>
      <c r="C21">
        <v>6151</v>
      </c>
      <c r="D21">
        <v>14</v>
      </c>
      <c r="E21">
        <v>78240</v>
      </c>
      <c r="F21">
        <v>3.3576065998231348</v>
      </c>
      <c r="G21">
        <v>2</v>
      </c>
      <c r="H21">
        <v>5</v>
      </c>
      <c r="I21">
        <v>16417.614159367629</v>
      </c>
      <c r="J21">
        <v>17133.724796014671</v>
      </c>
      <c r="K21">
        <v>113.50060998049101</v>
      </c>
      <c r="L21">
        <v>16347.474544645351</v>
      </c>
      <c r="M21">
        <v>17311.75721357674</v>
      </c>
      <c r="N21">
        <v>112.7698830792003</v>
      </c>
      <c r="O21">
        <v>16385.461154701359</v>
      </c>
      <c r="P21">
        <v>17143.774289481938</v>
      </c>
      <c r="Q21">
        <v>113.50060998049101</v>
      </c>
      <c r="R21">
        <v>16384.000591619271</v>
      </c>
      <c r="S21">
        <v>17143.21262424775</v>
      </c>
      <c r="T21">
        <v>112.7698830792003</v>
      </c>
      <c r="U21">
        <v>10.03301334423789</v>
      </c>
      <c r="V21">
        <v>51.363087076912613</v>
      </c>
      <c r="W21">
        <v>0</v>
      </c>
      <c r="X21">
        <v>0</v>
      </c>
    </row>
    <row r="22" spans="1:24" x14ac:dyDescent="0.3">
      <c r="A22" t="s">
        <v>429</v>
      </c>
      <c r="B22">
        <v>2720</v>
      </c>
      <c r="C22">
        <v>6151</v>
      </c>
      <c r="D22">
        <v>14</v>
      </c>
      <c r="E22">
        <v>78240</v>
      </c>
      <c r="F22">
        <v>1.29883859460921</v>
      </c>
      <c r="G22">
        <v>2</v>
      </c>
      <c r="H22">
        <v>5</v>
      </c>
      <c r="I22">
        <v>16396.38255267766</v>
      </c>
      <c r="J22">
        <v>17140.24249238594</v>
      </c>
      <c r="K22">
        <v>110.8309528469253</v>
      </c>
      <c r="L22">
        <v>16369.89567497349</v>
      </c>
      <c r="M22">
        <v>17209.360894838679</v>
      </c>
      <c r="N22">
        <v>106.55424750266479</v>
      </c>
      <c r="O22">
        <v>16383.942711582829</v>
      </c>
      <c r="P22">
        <v>17144.12998467981</v>
      </c>
      <c r="Q22">
        <v>110.8309528469253</v>
      </c>
      <c r="R22">
        <v>16384.025975120941</v>
      </c>
      <c r="S22">
        <v>17144.16200725751</v>
      </c>
      <c r="T22">
        <v>106.55424750266479</v>
      </c>
      <c r="U22">
        <v>10.034442344396041</v>
      </c>
      <c r="V22">
        <v>51.363210387998997</v>
      </c>
      <c r="W22">
        <v>0</v>
      </c>
      <c r="X22">
        <v>0</v>
      </c>
    </row>
    <row r="23" spans="1:24" x14ac:dyDescent="0.3">
      <c r="A23" t="s">
        <v>430</v>
      </c>
      <c r="B23">
        <v>2766</v>
      </c>
      <c r="C23">
        <v>6154</v>
      </c>
      <c r="D23">
        <v>13</v>
      </c>
      <c r="E23">
        <v>78180</v>
      </c>
      <c r="F23">
        <v>8.4922339059177272</v>
      </c>
      <c r="G23">
        <v>2</v>
      </c>
      <c r="H23">
        <v>5</v>
      </c>
      <c r="I23">
        <v>16703.204350154061</v>
      </c>
      <c r="J23">
        <v>19219.755782024498</v>
      </c>
      <c r="K23">
        <v>27.54183069446654</v>
      </c>
      <c r="L23">
        <v>16796.544535421759</v>
      </c>
      <c r="M23">
        <v>19724.783736876059</v>
      </c>
      <c r="N23">
        <v>25.31236022522793</v>
      </c>
      <c r="O23">
        <v>16749.327097496589</v>
      </c>
      <c r="P23">
        <v>19290.98491560197</v>
      </c>
      <c r="Q23">
        <v>27.54183069446654</v>
      </c>
      <c r="R23">
        <v>16752.56819032448</v>
      </c>
      <c r="S23">
        <v>19290.40735164857</v>
      </c>
      <c r="T23">
        <v>25.31236022522793</v>
      </c>
      <c r="U23">
        <v>9.9924356612462013</v>
      </c>
      <c r="V23">
        <v>51.411301388023531</v>
      </c>
      <c r="W23">
        <v>0</v>
      </c>
      <c r="X23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45024</v>
      </c>
      <c r="D3" t="s">
        <v>431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432</v>
      </c>
      <c r="Q3" t="s">
        <v>433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197</v>
      </c>
      <c r="AA3">
        <v>183.36061000823969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16.7341388904266</v>
      </c>
      <c r="E7">
        <v>12.89946126886524</v>
      </c>
      <c r="H7" t="s">
        <v>93</v>
      </c>
      <c r="I7">
        <v>117</v>
      </c>
      <c r="K7" t="s">
        <v>94</v>
      </c>
      <c r="L7">
        <v>23.651741666666659</v>
      </c>
      <c r="M7">
        <v>827.51224493702455</v>
      </c>
      <c r="N7">
        <v>12.89946126886524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76</v>
      </c>
      <c r="K8" t="s">
        <v>31</v>
      </c>
      <c r="L8">
        <v>0.68137500000000728</v>
      </c>
      <c r="M8">
        <v>125.3788017000231</v>
      </c>
      <c r="N8">
        <v>52.979924675839897</v>
      </c>
    </row>
    <row r="9" spans="1:27" x14ac:dyDescent="0.3">
      <c r="A9">
        <v>2</v>
      </c>
      <c r="B9">
        <v>243</v>
      </c>
      <c r="C9">
        <v>23.17851944444444</v>
      </c>
      <c r="D9">
        <v>810.77810604659794</v>
      </c>
      <c r="E9">
        <v>10.620908842536499</v>
      </c>
      <c r="H9" t="s">
        <v>96</v>
      </c>
      <c r="I9">
        <v>4</v>
      </c>
      <c r="K9" t="s">
        <v>32</v>
      </c>
      <c r="L9">
        <v>24.333116666666658</v>
      </c>
      <c r="M9">
        <v>952.89104663704768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125.3788017000231</v>
      </c>
      <c r="E12">
        <v>52.979924675839897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434</v>
      </c>
      <c r="B16">
        <v>2562</v>
      </c>
      <c r="C16">
        <v>5770</v>
      </c>
      <c r="D16">
        <v>13</v>
      </c>
      <c r="E16">
        <v>79080</v>
      </c>
      <c r="F16">
        <v>16.065742783076619</v>
      </c>
      <c r="G16">
        <v>2</v>
      </c>
      <c r="H16">
        <v>5</v>
      </c>
      <c r="I16">
        <v>15356.118138976961</v>
      </c>
      <c r="J16">
        <v>16853.68319800021</v>
      </c>
      <c r="K16">
        <v>102.1371814547546</v>
      </c>
      <c r="L16">
        <v>16162.04878986053</v>
      </c>
      <c r="M16">
        <v>17269.64094338685</v>
      </c>
      <c r="N16">
        <v>100.4123555275831</v>
      </c>
      <c r="O16">
        <v>15501.41183614962</v>
      </c>
      <c r="P16">
        <v>16784.128697646291</v>
      </c>
      <c r="Q16">
        <v>102.1371814547546</v>
      </c>
      <c r="R16">
        <v>15500.932045234391</v>
      </c>
      <c r="S16">
        <v>16785.060949785551</v>
      </c>
      <c r="T16">
        <v>100.4123555275831</v>
      </c>
      <c r="U16">
        <v>10.026557825340021</v>
      </c>
      <c r="V16">
        <v>51.021037730014868</v>
      </c>
      <c r="W16">
        <v>0</v>
      </c>
      <c r="X16">
        <v>0</v>
      </c>
    </row>
    <row r="17" spans="1:24" x14ac:dyDescent="0.3">
      <c r="A17" t="s">
        <v>435</v>
      </c>
      <c r="B17">
        <v>2686</v>
      </c>
      <c r="C17">
        <v>6150</v>
      </c>
      <c r="D17">
        <v>13</v>
      </c>
      <c r="E17">
        <v>79080</v>
      </c>
      <c r="F17">
        <v>5.5115054060554787</v>
      </c>
      <c r="G17">
        <v>2</v>
      </c>
      <c r="H17">
        <v>5</v>
      </c>
      <c r="I17">
        <v>17029.57928257186</v>
      </c>
      <c r="J17">
        <v>20029.149217279701</v>
      </c>
      <c r="K17">
        <v>58.268640260298099</v>
      </c>
      <c r="L17">
        <v>17012.946862177621</v>
      </c>
      <c r="M17">
        <v>19704.321215986762</v>
      </c>
      <c r="N17">
        <v>59.981951067515368</v>
      </c>
      <c r="O17">
        <v>16999.284566535189</v>
      </c>
      <c r="P17">
        <v>19983.03620929888</v>
      </c>
      <c r="Q17">
        <v>58.268640260298099</v>
      </c>
      <c r="R17">
        <v>16999.864024393919</v>
      </c>
      <c r="S17">
        <v>19983.005502275471</v>
      </c>
      <c r="T17">
        <v>59.981951067515368</v>
      </c>
      <c r="U17">
        <v>10.010709948963999</v>
      </c>
      <c r="V17">
        <v>50.619782388141047</v>
      </c>
      <c r="W17">
        <v>0</v>
      </c>
      <c r="X17">
        <v>0</v>
      </c>
    </row>
    <row r="18" spans="1:24" x14ac:dyDescent="0.3">
      <c r="A18" t="s">
        <v>436</v>
      </c>
      <c r="B18">
        <v>6342</v>
      </c>
      <c r="C18">
        <v>1888</v>
      </c>
      <c r="D18">
        <v>3</v>
      </c>
      <c r="E18">
        <v>78480</v>
      </c>
      <c r="F18">
        <v>5.3938491332974046</v>
      </c>
      <c r="G18">
        <v>5</v>
      </c>
      <c r="H18">
        <v>2</v>
      </c>
      <c r="I18">
        <v>20502.749509162939</v>
      </c>
      <c r="J18">
        <v>18331.85932467322</v>
      </c>
      <c r="K18">
        <v>70.164304694267301</v>
      </c>
      <c r="L18">
        <v>20192.89289321403</v>
      </c>
      <c r="M18">
        <v>18233.765758116118</v>
      </c>
      <c r="N18">
        <v>71.504179338239368</v>
      </c>
      <c r="O18">
        <v>20245.637072482001</v>
      </c>
      <c r="P18">
        <v>18225.655982116899</v>
      </c>
      <c r="Q18">
        <v>70.164304694267301</v>
      </c>
      <c r="R18">
        <v>20246.152101710719</v>
      </c>
      <c r="S18">
        <v>18223.998400993889</v>
      </c>
      <c r="T18">
        <v>71.504179338239368</v>
      </c>
      <c r="U18">
        <v>51.574173676138138</v>
      </c>
      <c r="V18">
        <v>10.038737117744301</v>
      </c>
      <c r="W18">
        <v>0</v>
      </c>
      <c r="X18">
        <v>0</v>
      </c>
    </row>
    <row r="19" spans="1:24" x14ac:dyDescent="0.3">
      <c r="A19" t="s">
        <v>436</v>
      </c>
      <c r="B19">
        <v>6342</v>
      </c>
      <c r="C19">
        <v>1888</v>
      </c>
      <c r="D19">
        <v>3</v>
      </c>
      <c r="E19">
        <v>78480</v>
      </c>
      <c r="F19">
        <v>4.9303794050114016</v>
      </c>
      <c r="G19">
        <v>5</v>
      </c>
      <c r="H19">
        <v>2</v>
      </c>
      <c r="I19">
        <v>20496.119620624529</v>
      </c>
      <c r="J19">
        <v>18317.213223192281</v>
      </c>
      <c r="K19">
        <v>79.06982327661845</v>
      </c>
      <c r="L19">
        <v>20211.388175431959</v>
      </c>
      <c r="M19">
        <v>18232.66676042158</v>
      </c>
      <c r="N19">
        <v>78.171369168157753</v>
      </c>
      <c r="O19">
        <v>20261.185164486891</v>
      </c>
      <c r="P19">
        <v>18220.13546036265</v>
      </c>
      <c r="Q19">
        <v>79.06982327661845</v>
      </c>
      <c r="R19">
        <v>20260.065246332251</v>
      </c>
      <c r="S19">
        <v>18223.73866944246</v>
      </c>
      <c r="T19">
        <v>78.171369168157753</v>
      </c>
      <c r="U19">
        <v>51.558157911529712</v>
      </c>
      <c r="V19">
        <v>10.037578417130041</v>
      </c>
      <c r="W19">
        <v>0</v>
      </c>
      <c r="X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2023-04-10T09:31:37Z</dcterms:modified>
</cp:coreProperties>
</file>